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8_{22AE75D6-1A87-4912-A2E3-43C4B2A0A1E1}"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<sst xmlns="http://schemas.openxmlformats.org/spreadsheetml/2006/main" count="26099" uniqueCount="3367">
  <si>
    <t>domingo, 11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</si>
  <si>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</si>
  <si>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</si>
  <si>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</si>
  <si>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</si>
  <si>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</si>
  <si>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</si>
  <si>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</si>
  <si>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</si>
  <si>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</si>
  <si>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</si>
  <si>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</si>
  <si>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</si>
  <si>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</si>
  <si>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EGASA</t>
  </si>
  <si>
    <t>CHARCANI I</t>
  </si>
  <si>
    <t>GENERADOR HIDROELÉCTRICO</t>
  </si>
  <si>
    <t>G2</t>
  </si>
  <si>
    <t>11/01/2026 11:26:00</t>
  </si>
  <si>
    <t>11/01/2026 11:35:00</t>
  </si>
  <si>
    <t>DESCONEXIÓN DEL GENERADOR G2 DE LA C.H. CHARCANI I POR FALLA</t>
  </si>
  <si>
    <t>NO</t>
  </si>
  <si>
    <t>ELECTRO PUNO</t>
  </si>
  <si>
    <t>PUTINA - ANANEA</t>
  </si>
  <si>
    <t xml:space="preserve">LINEA DE TRANSMISION          </t>
  </si>
  <si>
    <t>L-6025</t>
  </si>
  <si>
    <t>11/01/2026 13:56:00</t>
  </si>
  <si>
    <t>11/01/2026 13:56:53</t>
  </si>
  <si>
    <t>DESCONEXIÓN DE LAS LÍNEAS L-6024 (AZÁNGARO – PUTINA), L-6025 (PUTINA – ANANEA) Y L-6026 (PUTINA – HUANCANÉ) DE 60 KV</t>
  </si>
  <si>
    <t>SI</t>
  </si>
  <si>
    <t>ELECTRO SUR ESTE</t>
  </si>
  <si>
    <t>SAN GABÁN II - MAZUCO</t>
  </si>
  <si>
    <t>L-1014</t>
  </si>
  <si>
    <t>11/01/2026 00:47:41</t>
  </si>
  <si>
    <t>11/01/2026 01:13:30</t>
  </si>
  <si>
    <t>DESCONEXIÓN DE LA LÍNEA L-1014 (SAN GABÁN - MAZUCO) DE 138 kV POR FALLA</t>
  </si>
  <si>
    <t>GENERADORA DE ENERGÍA DEL PERÚ</t>
  </si>
  <si>
    <t>ÁNGEL II</t>
  </si>
  <si>
    <t>G2-ANGII</t>
  </si>
  <si>
    <t>11/01/2026 02:26:00</t>
  </si>
  <si>
    <t>11/01/2026 02:39:00</t>
  </si>
  <si>
    <t>DESCONEXIÓN DEL GENERADOR G2 DE LA C.H. ÁNGEL II</t>
  </si>
  <si>
    <t>ISA PERU</t>
  </si>
  <si>
    <t>AGUAYTÍA</t>
  </si>
  <si>
    <t>TRANSFORMADOR 3D</t>
  </si>
  <si>
    <t>T38-212</t>
  </si>
  <si>
    <t>11/01/2026 22:46:18</t>
  </si>
  <si>
    <t>12/01/2026 00:41:01</t>
  </si>
  <si>
    <t>DESCONEXION DEL AUTOTRANSFORMADOR T38-212 EN LA S.E. AGUAYTIA</t>
  </si>
  <si>
    <t>ORYGEN PERU S.A.A.</t>
  </si>
  <si>
    <t>SANTA ROSA N.</t>
  </si>
  <si>
    <t>TRANSFORMADOR 2D</t>
  </si>
  <si>
    <t>TR-TG8</t>
  </si>
  <si>
    <t>11/01/2026 06:40:00</t>
  </si>
  <si>
    <t>11/01/2026 11:42:00</t>
  </si>
  <si>
    <t>DESCONEXIÓN DEL TRANSFORMADOR TR-TG8 DE 220/13.8 KV DE LA C.T. SANTA ROSA</t>
  </si>
  <si>
    <t>REDESUR</t>
  </si>
  <si>
    <t>SOCABAYA - MOQUEGUA</t>
  </si>
  <si>
    <t>L-2026</t>
  </si>
  <si>
    <t>11/01/2026 00:28:27</t>
  </si>
  <si>
    <t>11/01/2026 00:36:00</t>
  </si>
  <si>
    <t>DESCONEXIÓN DE LA LÍNEA L-2026 (SOCABAYA - MOQUEGUA) DE 220 kV POR FALLA</t>
  </si>
  <si>
    <t>L-2025</t>
  </si>
  <si>
    <t>11/01/2026 00:45:00</t>
  </si>
  <si>
    <t>RECIERRE EXITOSO EN LA LÍNEA L-2025 (SOCABAYA - MOQUEGUA) DE 220 kV</t>
  </si>
  <si>
    <t>11/01/2026 00:58:00</t>
  </si>
  <si>
    <t>RECIERRE EXITOSO EN LA LÍNEA L-2026 (SOCABAYA - MOQUEGUA) DE 220 kV</t>
  </si>
  <si>
    <t>11/01/2026 02:03:00</t>
  </si>
  <si>
    <t>11/01/2026 02:12:00</t>
  </si>
  <si>
    <t>STATKRAFT S.A</t>
  </si>
  <si>
    <t>CHEVES</t>
  </si>
  <si>
    <t>G1</t>
  </si>
  <si>
    <t>11/01/2026 05:06:13</t>
  </si>
  <si>
    <t>11/01/2026 06:07:27</t>
  </si>
  <si>
    <t>DESCONEXIÓN DEL GENERADOR G1 DE LA C.H. CHEVES</t>
  </si>
  <si>
    <t>TRANSMANTARO</t>
  </si>
  <si>
    <t>COTARUSE - ABANCAY NUEVA</t>
  </si>
  <si>
    <t>L-2060</t>
  </si>
  <si>
    <t>11/01/2026 18:19:06</t>
  </si>
  <si>
    <t>RECIERRE EXITOSO EN LAS LINEAS L-2059 (SURIRAY - COTARUSE) Y L-2060 (COTARUSE - ABANCAY NUEVA) DE 220 KV</t>
  </si>
  <si>
    <t>YARABAMBA</t>
  </si>
  <si>
    <t>BARRA</t>
  </si>
  <si>
    <t>BARRA A_220 kV</t>
  </si>
  <si>
    <t>11/01/2026 02:03:02</t>
  </si>
  <si>
    <t>11/01/2026 10:24:00</t>
  </si>
  <si>
    <t>DESCONEXIÓN DE LA BARRA A DE 220 kV DE LA S.E. YARABAMBA</t>
  </si>
  <si>
    <t>RESTRICCIONES OPERATIVAS</t>
  </si>
  <si>
    <t>FECHA</t>
  </si>
  <si>
    <t>HORA
INICIO</t>
  </si>
  <si>
    <t>HORA
FINAL</t>
  </si>
  <si>
    <t>T.Eq.</t>
  </si>
  <si>
    <t>11/01/2026</t>
  </si>
  <si>
    <t>00:00</t>
  </si>
  <si>
    <t>24:00</t>
  </si>
  <si>
    <t>ATLANTICA TRANSMISION SUR S.A.</t>
  </si>
  <si>
    <t>L. POROMA - OCONA</t>
  </si>
  <si>
    <t>LINEA</t>
  </si>
  <si>
    <t>L-5034</t>
  </si>
  <si>
    <t>Capacidad limitado a 750 MVA debido a corte de hilo conductor caído(FASE S) en el tramo T50-T51.</t>
  </si>
  <si>
    <t>S.E. CONVERTIDOR</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</si>
  <si>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</si>
  <si>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</si>
  <si>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</si>
  <si>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</si>
  <si>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</si>
  <si>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</si>
  <si>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</si>
  <si>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</si>
  <si>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</si>
  <si>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</si>
  <si>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</si>
  <si>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</si>
  <si>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</si>
  <si>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</si>
  <si>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</si>
  <si>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</si>
  <si>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</si>
  <si>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</si>
  <si>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</si>
  <si>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</si>
  <si>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</si>
  <si>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</si>
  <si>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</si>
  <si>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</si>
  <si>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</si>
  <si>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</si>
  <si>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</si>
  <si>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</si>
  <si>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</si>
  <si>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</si>
  <si>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</si>
  <si>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</si>
  <si>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</si>
  <si>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</si>
  <si>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</si>
  <si>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</si>
  <si>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</si>
  <si>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</si>
  <si>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</si>
  <si>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</si>
  <si>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</si>
  <si>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</si>
  <si>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</si>
  <si>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</si>
  <si>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</si>
  <si>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</si>
  <si>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</si>
  <si>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</si>
  <si>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</si>
  <si>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</si>
  <si>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</si>
  <si>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</si>
  <si>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</si>
  <si>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</si>
  <si>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</si>
  <si>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</si>
  <si>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</si>
  <si>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</si>
  <si>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</si>
  <si>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</si>
  <si>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</si>
  <si>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</si>
  <si>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</si>
  <si>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</si>
  <si>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</si>
  <si>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</si>
  <si>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</si>
  <si>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</si>
  <si>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</si>
  <si>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</si>
  <si>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</si>
  <si>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</si>
  <si>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</si>
  <si>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</si>
  <si>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</si>
  <si>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</si>
  <si>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</si>
  <si>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</si>
  <si>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</si>
  <si>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</si>
  <si>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</si>
  <si>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</si>
  <si>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</si>
  <si>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</si>
  <si>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</si>
  <si>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</si>
  <si>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</si>
  <si>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</si>
  <si>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</si>
  <si>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</si>
  <si>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</si>
  <si>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</si>
  <si>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08:25</t>
  </si>
  <si>
    <t>VARI ENERGIA S.A.C.</t>
  </si>
  <si>
    <t>C.H. ANASHIRONI</t>
  </si>
  <si>
    <t>INDISPONIBLE POR INCREMENTO DE SÓLIDOS EN SUSPENSIÓN</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</si>
  <si>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</si>
  <si>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</si>
  <si>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</si>
  <si>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</si>
  <si>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</si>
  <si>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</si>
  <si>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</si>
  <si>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</si>
  <si>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</si>
  <si>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</si>
  <si>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</si>
  <si>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</si>
  <si>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</si>
  <si>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</si>
  <si>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</si>
  <si>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</si>
  <si>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11/01/2026 00:00</t>
  </si>
  <si>
    <t>12/01/2026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</si>
  <si>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</si>
  <si>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</si>
  <si>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</si>
  <si>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</si>
  <si>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</si>
  <si>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</si>
  <si>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</si>
  <si>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</si>
  <si>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</si>
  <si>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</si>
  <si>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</si>
  <si>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</si>
  <si>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</si>
  <si>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</si>
  <si>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</si>
  <si>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</si>
  <si>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BIOENERGIA DEL CHIRA S.A.</t>
  </si>
  <si>
    <t>CA?A BRAVA</t>
  </si>
  <si>
    <t>11/01/2026 14:00</t>
  </si>
  <si>
    <t>Se para la central para cambio de masas del molino secador de bagazo</t>
  </si>
  <si>
    <t xml:space="preserve">PREV.     </t>
  </si>
  <si>
    <t>G</t>
  </si>
  <si>
    <t>CEMENTOS PACASMAYO</t>
  </si>
  <si>
    <t>CEMENTOS PIURA</t>
  </si>
  <si>
    <t>CPIURA</t>
  </si>
  <si>
    <t>11/01/2026 06:00</t>
  </si>
  <si>
    <t>11/01/2026 18:00</t>
  </si>
  <si>
    <t>Corte de energia programado para Ejecutar trabajos preventivos en patio de llaves de Planta Piura y en la Linea de Transmision 2160, consiste: Limpieza, inspeccion, siliconado de Aisladores y a Equipos de Maniobra y Proteccion de patio de llaves de Planta Piura.</t>
  </si>
  <si>
    <t>CHINANGO S.A.C.</t>
  </si>
  <si>
    <t>CHIMAY</t>
  </si>
  <si>
    <t>11/01/2026 09:35</t>
  </si>
  <si>
    <t>Fuera de servicio por alta concentracion de solidos 2.1 gr/lt, caudal 250 m3/seg</t>
  </si>
  <si>
    <t>F</t>
  </si>
  <si>
    <t>CONELSUR LT SAC</t>
  </si>
  <si>
    <t>CALLAHUANCA (CNS)</t>
  </si>
  <si>
    <t>S.E.</t>
  </si>
  <si>
    <t>RELE DIFERENCIAL DE BARRAS DE CALLAHUANCA 220KV INOPERATIVO</t>
  </si>
  <si>
    <t>11/01/2026 11:26</t>
  </si>
  <si>
    <t>11/01/2026 11:35</t>
  </si>
  <si>
    <t>La unidad sale en forma intempestiva por aparente falla en electrovalvula de control del sistema principal de la valvula mariposa. Causa en investigacion</t>
  </si>
  <si>
    <t>SANTUARIO</t>
  </si>
  <si>
    <t>ACOPLE 138</t>
  </si>
  <si>
    <t>En servicio barra 2,uso en grupo N1 Charcani V con interruptor de acoplamiento, por falla</t>
  </si>
  <si>
    <t>EGEMSA</t>
  </si>
  <si>
    <t>MACHUPICCHU</t>
  </si>
  <si>
    <t>11/01/2026 07:13</t>
  </si>
  <si>
    <t>11/01/2026 12:46</t>
  </si>
  <si>
    <t>Inspeccion unidad Francis</t>
  </si>
  <si>
    <t>MACHUPICCHU - QUENCORO</t>
  </si>
  <si>
    <t>L-1002</t>
  </si>
  <si>
    <t>11/01/2026 07:36</t>
  </si>
  <si>
    <t>11/01/2026 13:44</t>
  </si>
  <si>
    <t>MANTENIMIENTO PREVENTIVO DE LINEA DE TRANSMISION</t>
  </si>
  <si>
    <t>EGESUR</t>
  </si>
  <si>
    <t>CT INDEPENDENCIA</t>
  </si>
  <si>
    <t>TR1 (Reserva)</t>
  </si>
  <si>
    <t>Transformador E/S con el Conmutador de Taps sin carga Deshabilitado</t>
  </si>
  <si>
    <t>INDEPENDENCIA</t>
  </si>
  <si>
    <t xml:space="preserve">INDEP_G3       </t>
  </si>
  <si>
    <t>Mantenimiento correctivo de lazo de comunicacion WECS - PLC</t>
  </si>
  <si>
    <t xml:space="preserve">CORR.     </t>
  </si>
  <si>
    <t>T-30</t>
  </si>
  <si>
    <t>Mantenimiento correctivo del transformador de potencia en reserva - DELCROSA</t>
  </si>
  <si>
    <t>ELECTRO ORIENTE</t>
  </si>
  <si>
    <t>NUEVA JAEN</t>
  </si>
  <si>
    <t>TPA014</t>
  </si>
  <si>
    <t>Energizado por pruebas previo a su integracion.</t>
  </si>
  <si>
    <t>PRUEBA</t>
  </si>
  <si>
    <t>CAMPO ARMI?O</t>
  </si>
  <si>
    <t>SS.EE.</t>
  </si>
  <si>
    <t>Proteccion diferencial SECA fuera de servicio.</t>
  </si>
  <si>
    <t>MANTARO</t>
  </si>
  <si>
    <t>G7</t>
  </si>
  <si>
    <t>11/01/2026 07:03</t>
  </si>
  <si>
    <t>11/01/2026 16:26</t>
  </si>
  <si>
    <t>MANTENIMIENTO PREVENTIVO Y CONTROLES SISTEMATICOS</t>
  </si>
  <si>
    <t>INTIPAMPA</t>
  </si>
  <si>
    <t>IPT2</t>
  </si>
  <si>
    <t>PRUEBAS PREVIAS A SU INTEGRACION</t>
  </si>
  <si>
    <t>P.ENERG</t>
  </si>
  <si>
    <t>INTIPAMPA EXPANSION</t>
  </si>
  <si>
    <t>11/01/2026 17:30</t>
  </si>
  <si>
    <t>ENERGIZACION DE CENTRAL EXPANSION INTIPAMPA POR PRUEBAS</t>
  </si>
  <si>
    <t>PUNTA LOMITAS</t>
  </si>
  <si>
    <t>CENTRAL PUNTA LOMITAS: 01 WTG FUERA DE SERVICIO POR REPARACION DE FALLAS MAYORES</t>
  </si>
  <si>
    <t>QUITARACSA</t>
  </si>
  <si>
    <t>11/01/2026 11:11</t>
  </si>
  <si>
    <t>11/01/2026 22:16</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</si>
  <si>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</si>
  <si>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</si>
  <si>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</si>
  <si>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</si>
  <si>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</si>
  <si>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</si>
  <si>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CHIMBOTE SUR - NEPE?A</t>
  </si>
  <si>
    <t>L-1112</t>
  </si>
  <si>
    <t>Hidrolavado de la linea 138 kV L-1112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</si>
  <si>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</si>
  <si>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</si>
  <si>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</si>
  <si>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</si>
  <si>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</si>
  <si>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</si>
  <si>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NOROESTE</t>
  </si>
  <si>
    <t>SE TNOE</t>
  </si>
  <si>
    <t>11/01/2026 07:00</t>
  </si>
  <si>
    <t>11/01/2026 16:00</t>
  </si>
  <si>
    <t>Mantenimiento electromecanico de la SE Trujillo Noroeste y barra 138 kV, lo que involucra por seguridad la desconexion de las lineas L-1150 y L-1139.</t>
  </si>
  <si>
    <t>S</t>
  </si>
  <si>
    <t>TRUJILLO NOROESTE - TRUJILLO SUR</t>
  </si>
  <si>
    <t>L-1150</t>
  </si>
  <si>
    <t>Por seguridad por trabajos programados en la barra 138 kV de la SE Trujillo Noroeste</t>
  </si>
  <si>
    <t>TRUJILLO NORTE - TRUJILLO NOROESTE</t>
  </si>
  <si>
    <t>L-1139</t>
  </si>
  <si>
    <t>INLAND ENERGY SAC</t>
  </si>
  <si>
    <t>SANTA TERESA</t>
  </si>
  <si>
    <t>11/01/2026 07:14</t>
  </si>
  <si>
    <t>11/01/2026 11:21</t>
  </si>
  <si>
    <t>Mantenimiento anillos rozantes, tableros y extractor de vapor de aceite</t>
  </si>
  <si>
    <t>11/01/2026 12:21</t>
  </si>
  <si>
    <t>11/01/2026 13:45</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</si>
  <si>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</si>
  <si>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</si>
  <si>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</si>
  <si>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</si>
  <si>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</si>
  <si>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</si>
  <si>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</si>
  <si>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</si>
  <si>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</si>
  <si>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</si>
  <si>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</si>
  <si>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</si>
  <si>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</si>
  <si>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</si>
  <si>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</si>
  <si>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</si>
  <si>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</si>
  <si>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</si>
  <si>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</si>
  <si>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BALNEARIOS</t>
  </si>
  <si>
    <t>TR-4</t>
  </si>
  <si>
    <t>11/01/2026 00:28</t>
  </si>
  <si>
    <t>11/01/2026 00:35</t>
  </si>
  <si>
    <t>APERTURA DEL LADO 60KV PARA REDUCIR FLUJO DE CARGA DURANTE ANILLADO DE L631 Y L6243 SET Z - LU</t>
  </si>
  <si>
    <t>MINERA ANTAMINA</t>
  </si>
  <si>
    <t>ANTAMINA</t>
  </si>
  <si>
    <t>T - 2</t>
  </si>
  <si>
    <t>Por condicion de operacion.</t>
  </si>
  <si>
    <t>MINERA BUENAVENTURA</t>
  </si>
  <si>
    <t>UCHUCCHACUA</t>
  </si>
  <si>
    <t>TP-385</t>
  </si>
  <si>
    <t>11/01/2026 23:59</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</si>
  <si>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</si>
  <si>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</si>
  <si>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</si>
  <si>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</si>
  <si>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</si>
  <si>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11/01/2026 06:40</t>
  </si>
  <si>
    <t>11/01/2026 11:42</t>
  </si>
  <si>
    <t>DESCONEXION DEL TRANSFORMADOR POR ACTUACION DEL RELE DE TENSION.</t>
  </si>
  <si>
    <t>VENTANILLA</t>
  </si>
  <si>
    <t>TG3</t>
  </si>
  <si>
    <t>11/01/2026 03:08</t>
  </si>
  <si>
    <t>11/01/2026 03:18</t>
  </si>
  <si>
    <t>LAVADO ON LINE DE COMPRESOR, SE REQUIERE 135 MW POR 30 MIN.</t>
  </si>
  <si>
    <t>PETRAMAS</t>
  </si>
  <si>
    <t>DO?A CATALINA</t>
  </si>
  <si>
    <t>MANTENIMIENTO DE CULATAS Y PISTONES/MANTENIMIENTO INTEGRAL DEL GENERADOR ELECTRICO/MANTENIMIENTO DE RADIADOR</t>
  </si>
  <si>
    <t>LA GRINGA V</t>
  </si>
  <si>
    <t>REACONDICIONAMIENTO GENERAL DEL GE (COMPLETO) /MANTENIMIENTO DE RADIADOR</t>
  </si>
  <si>
    <t>PLUZ ENERGIA PERU S.A.A.</t>
  </si>
  <si>
    <t>HUARANGAL</t>
  </si>
  <si>
    <t>TR1 220/60</t>
  </si>
  <si>
    <t>11/01/2026 04:00</t>
  </si>
  <si>
    <t>11/01/2026 17:00</t>
  </si>
  <si>
    <t>PRUEBAS ELECTRICAS DE TRANSFORMADOR DE POTENCIA</t>
  </si>
  <si>
    <t>MEDIO MUNDO</t>
  </si>
  <si>
    <t>CL-2213</t>
  </si>
  <si>
    <t>11/01/2026 08:15</t>
  </si>
  <si>
    <t>11/01/2026 16:15</t>
  </si>
  <si>
    <t>LAVADO DE CADENA DE AISLADORES</t>
  </si>
  <si>
    <t>RED DE ENERGIA DEL PERU S.A.</t>
  </si>
  <si>
    <t>ALIPIO ROSALES - MACHALA</t>
  </si>
  <si>
    <t>L-2280</t>
  </si>
  <si>
    <t>CUELLOS APERTURADOS EN LA FRONTERA LADO ECUADOR A SOLICITUD DE CENACE DESDE EL 19.06.2025.</t>
  </si>
  <si>
    <t>AZANGARO</t>
  </si>
  <si>
    <t>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</si>
  <si>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</si>
  <si>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</si>
  <si>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</si>
  <si>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</si>
  <si>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</si>
  <si>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</si>
  <si>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</si>
  <si>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</si>
  <si>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</si>
  <si>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</si>
  <si>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</si>
  <si>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</si>
  <si>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</si>
  <si>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</si>
  <si>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</si>
  <si>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</si>
  <si>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</si>
  <si>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</si>
  <si>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</si>
  <si>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</si>
  <si>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</si>
  <si>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</si>
  <si>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</si>
  <si>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MEDIO MUNDO - HUACHO</t>
  </si>
  <si>
    <t>L-2213</t>
  </si>
  <si>
    <t>11/01/2026 08:17</t>
  </si>
  <si>
    <t>11/01/2026 17:28</t>
  </si>
  <si>
    <t>INSTALACION DE CABLE OPGW Y MUFAS. REQUIERE RECIERRES DESHABILITADOS EN L-2279. (R0127268 )</t>
  </si>
  <si>
    <t>CAMBIAR HERRAJES CORROIDOS DE TORRES T-69 A T-93, REQUIERE L-2279 CON RECIERRES DESHABILITADOS. (R0126347)</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</si>
  <si>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</si>
  <si>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</si>
  <si>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</si>
  <si>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</si>
  <si>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</si>
  <si>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</si>
  <si>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</si>
  <si>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</si>
  <si>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</si>
  <si>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</si>
  <si>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</si>
  <si>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</si>
  <si>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QUENCORO</t>
  </si>
  <si>
    <t>CL-1002</t>
  </si>
  <si>
    <t>11/01/2026 07:37</t>
  </si>
  <si>
    <t>A SOLICITUD DE EGEMSA</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</si>
  <si>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</si>
  <si>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</si>
  <si>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</si>
  <si>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</si>
  <si>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</si>
  <si>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AT31-211</t>
  </si>
  <si>
    <t>11/01/2026 00:55</t>
  </si>
  <si>
    <t>11/01/2026 09:42</t>
  </si>
  <si>
    <t>MP 1A LIMPIEZA DE AISLAMIENTO EN BUJES DEL TRANSFORMADOR Y CORRECCION DE ANOMALIA TERMICA. (R0123682)</t>
  </si>
  <si>
    <t>CL_AT31-211_220</t>
  </si>
  <si>
    <t>REPARAR MECANISMO AVERIADO SA-2963, ACTIVIDAD CON BARRA  A  FUERA DE SERVICIO.  (R0127149)</t>
  </si>
  <si>
    <t>BARRA A 220 kV</t>
  </si>
  <si>
    <t>11/01/2026 01:16</t>
  </si>
  <si>
    <t>11/01/2026 09:47</t>
  </si>
  <si>
    <t>FUERA DE SERVICIO DEBIDO A TRABAJOS DE CL_T31-211. (R0127149)</t>
  </si>
  <si>
    <t>CL-1139</t>
  </si>
  <si>
    <t>11/01/2026 07:16</t>
  </si>
  <si>
    <t>11/01/2026 15:49</t>
  </si>
  <si>
    <t>A SOLICITUD DE HIDRANDINA</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</si>
  <si>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</si>
  <si>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</si>
  <si>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</si>
  <si>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</si>
  <si>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</si>
  <si>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</si>
  <si>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</si>
  <si>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</si>
  <si>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</si>
  <si>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CL1042</t>
  </si>
  <si>
    <t>Cambio del tablero completo de proteccion de la linea L-1042</t>
  </si>
  <si>
    <t>SHOUGESA</t>
  </si>
  <si>
    <t>SAN NICOLAS</t>
  </si>
  <si>
    <t>TV3</t>
  </si>
  <si>
    <t>Indisponible para inspeccion de tubos en el hogar de la caldera 3 y celda del auxiliar N° 3</t>
  </si>
  <si>
    <t xml:space="preserve">SINERSA                                           </t>
  </si>
  <si>
    <t>POECHOS</t>
  </si>
  <si>
    <t>TR-60/10</t>
  </si>
  <si>
    <t>11/01/2026 14:28</t>
  </si>
  <si>
    <t>Mantenimiento de Equipos de Celda de 60 KV y Transformador de SE Poechos.</t>
  </si>
  <si>
    <t>POECHOS - SULLANA</t>
  </si>
  <si>
    <t>L-6668</t>
  </si>
  <si>
    <t>Reforzamiento de Protecciones contra Aves (95 estructuras)</t>
  </si>
  <si>
    <t>11/01/2026 15:00</t>
  </si>
  <si>
    <t>Cambio de Estructuras de Concreto de E186 y E154.</t>
  </si>
  <si>
    <t>PARAMONGA E. - CAHUA</t>
  </si>
  <si>
    <t>L-1033</t>
  </si>
  <si>
    <t>LINEA INDISPONIBLE DESDE SE CAHUA A SE PARAMONGA EXISTENTE.</t>
  </si>
  <si>
    <t>L-1102</t>
  </si>
  <si>
    <t>LINEA EN SERVICIO EN CONDICION DE BYPASS CON LA LINEA L-1101</t>
  </si>
  <si>
    <t>YAUPI</t>
  </si>
  <si>
    <t>11/01/2026 08:10</t>
  </si>
  <si>
    <t>11/01/2026 14:16</t>
  </si>
  <si>
    <t>CAMBIO DE SELLOS DEL INYECTOR INFERIOR</t>
  </si>
  <si>
    <t>SANTO DOMINGO DE LOS OLLEROS</t>
  </si>
  <si>
    <t>Instalacion intercambiador de calor del sistema lubricacion TG1</t>
  </si>
  <si>
    <t>Implementacion de upgrade CEMS</t>
  </si>
  <si>
    <t>Actualizacion de SCI de la TG1</t>
  </si>
  <si>
    <t>Seguimiento al hardware del up grade unidad TG1</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</si>
  <si>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</si>
  <si>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</si>
  <si>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</si>
  <si>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</si>
  <si>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</si>
  <si>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</si>
  <si>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</si>
  <si>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</si>
  <si>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</si>
  <si>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</si>
  <si>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CORREGIR UNIDAD DE BAHIA DEL 87B DE LA L-2002, ACTIVIDAD CON RIESGO DE DISPARO. (R0127032)</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</si>
  <si>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</si>
  <si>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</si>
  <si>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</si>
  <si>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CARAPONGO - CHILCA</t>
  </si>
  <si>
    <t>L-5001</t>
  </si>
  <si>
    <t>11/01/2026 07:27</t>
  </si>
  <si>
    <t>11/01/2026 15:09</t>
  </si>
  <si>
    <t>MP 6A LIMPIEZA DE AISLADORES DE VIDRIO ENGOMADO CONTAMINADOS DE TORRES T-46 A T-116. (R0126070)</t>
  </si>
  <si>
    <t>CHILCA-CTM</t>
  </si>
  <si>
    <t>SA-5117_BarraA</t>
  </si>
  <si>
    <t>BRAZO INFERIOR DEL SECCIONADOR SA-5117 (17.9.24) CON POSIBLE ROTURAS DE LA CREMALLERA INTERIOR. DISPONIBLE PARA MANIOBRAS DE FORMA LOCAL DESDE NIVEL CERO (10.12.24).</t>
  </si>
  <si>
    <t>11/01/2026 08:00</t>
  </si>
  <si>
    <t>11/01/2026 15:15</t>
  </si>
  <si>
    <t>REORDENAMIENTO DE ANILLOS DE COMUNICACION DE FIBRA OPTICA Y MONTAJE DE 4 ODF EN LOS TABLEROS DE CONTROL D00+W00 Y D00+W01. ACTIVIDAD CON PERDIDA DE SUPERVISION MAYOR A 10 MINUTOS. (R0127070)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</si>
  <si>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</si>
  <si>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</si>
  <si>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</si>
  <si>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</si>
  <si>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</si>
  <si>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</si>
  <si>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</si>
  <si>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</si>
  <si>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</si>
  <si>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</si>
  <si>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LA BREA</t>
  </si>
  <si>
    <t>BC-32</t>
  </si>
  <si>
    <t>BANCO INDISPONIBLE DEBIDO A FALLA EL 12.09.2025.</t>
  </si>
  <si>
    <t>CL-5033</t>
  </si>
  <si>
    <t>11/01/2026 07:52</t>
  </si>
  <si>
    <t>INSTALACION DE SENSORES DE CORRIENTE DE FUGA EN PARARRAYO PR-5050. (R0124449)</t>
  </si>
  <si>
    <t>11/01/2026 08:55</t>
  </si>
  <si>
    <t>11/01/2026 16:43</t>
  </si>
  <si>
    <t>MP 1A LUBRICACION DE SECCIONADORES EN CELDA, SE-5319, SE-5321, SL-5333 Y SE-5331. (R0124063)</t>
  </si>
  <si>
    <t>CL-R-34</t>
  </si>
  <si>
    <t>MP 1A LUBRICACION DEL SECCIONADOR DE TIERRA ST-5036, REQUIERE L-5033 FUERA DE SERVICIO. (R0124049)</t>
  </si>
  <si>
    <t>MP 1A LAVADO DE AISLAMIENTO EN LA CELDA DEL REACTOR, REQUIERE L-5033 FUERA DE SERVICIO. (R0124048)</t>
  </si>
  <si>
    <t>11/01/2026 09:00</t>
  </si>
  <si>
    <t>11/01/2026 16:40</t>
  </si>
  <si>
    <t>REVISAR OPERATIVIDAD DE SECCIONADORES.  (R0127168)</t>
  </si>
  <si>
    <t>11/01/2026 12:05</t>
  </si>
  <si>
    <t>11/01/2026 16:30</t>
  </si>
  <si>
    <t>IDENTIFICAR PUNTOS FUGAS SF6.  (R0127104)</t>
  </si>
  <si>
    <t>R-34</t>
  </si>
  <si>
    <t>11/01/2026 12:08</t>
  </si>
  <si>
    <t>11/01/2026 16:39</t>
  </si>
  <si>
    <t>INSPECCION Y PRUEBAS DEL REACTOR NEUTRO RN-09, DEBIDO A ANOMALIA TERMICA, REQUIERE L-5033 FUERA DE SERVICIO. (R0126420)</t>
  </si>
  <si>
    <t>POROMA - YARABAMBA</t>
  </si>
  <si>
    <t>L-5033</t>
  </si>
  <si>
    <t>RECIERRES DESHABILITADOS POR INDISPONIBILIDAD DEL RN-9</t>
  </si>
  <si>
    <t>FUERA DE SERVICIO DEBIDO A TRABAJOS DEL REACTOR R-34 (RN-09). (R0126420) (R0124049) (R0124048)</t>
  </si>
  <si>
    <t>SOCABAYA</t>
  </si>
  <si>
    <t>SVC-5</t>
  </si>
  <si>
    <t>OPERACION DEGRADADA DEL SVC-5 DENTRO DE LOS SIGUIENTES LIMITES -100/+198 MVAR POR FALLA EN SECCIONADOR SA-1423 DEL TSC-22 OCURRIDO EL 20.07.2024.</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</si>
  <si>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</si>
  <si>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</si>
  <si>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</si>
  <si>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</si>
  <si>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</si>
  <si>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</si>
  <si>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</si>
  <si>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</si>
  <si>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</si>
  <si>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</si>
  <si>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</si>
  <si>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</si>
  <si>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</si>
  <si>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</si>
  <si>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</si>
  <si>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</si>
  <si>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</si>
  <si>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</si>
  <si>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CELEPSA</t>
  </si>
  <si>
    <t>PLANTA DE RESERVA FRIA DE GENERACION  DE ETEN S.A.</t>
  </si>
  <si>
    <t>EMPRESA DE GENERACION HUALLAGA</t>
  </si>
  <si>
    <t>LA VIRGEN</t>
  </si>
  <si>
    <t>HIDROELECTRICA HUANCHOR S.A.C.</t>
  </si>
  <si>
    <t>CELEPSA RENOVABLES S.R.L.</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</si>
  <si>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</si>
  <si>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</si>
  <si>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</si>
  <si>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</si>
  <si>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</si>
  <si>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</si>
  <si>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</si>
  <si>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</si>
  <si>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</si>
  <si>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</si>
  <si>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</si>
  <si>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</si>
  <si>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</si>
  <si>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</si>
  <si>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</si>
  <si>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</si>
  <si>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</si>
  <si>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</si>
  <si>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</si>
  <si>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</si>
  <si>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</si>
  <si>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</si>
  <si>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</si>
  <si>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</si>
  <si>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</si>
  <si>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</si>
  <si>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</si>
  <si>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</si>
  <si>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</si>
  <si>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</si>
  <si>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</si>
  <si>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</si>
  <si>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</si>
  <si>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</si>
  <si>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</si>
  <si>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</si>
  <si>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</si>
  <si>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</si>
  <si>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</si>
  <si>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</si>
  <si>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</si>
  <si>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</si>
  <si>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</si>
  <si>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</si>
  <si>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</si>
  <si>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</si>
  <si>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</si>
  <si>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</si>
  <si>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</si>
  <si>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</si>
  <si>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</si>
  <si>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</si>
  <si>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</si>
  <si>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</si>
  <si>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</si>
  <si>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</si>
  <si>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</si>
  <si>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</si>
  <si>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</si>
  <si>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</si>
  <si>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</si>
  <si>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</si>
  <si>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</si>
  <si>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</si>
  <si>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</si>
  <si>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</si>
  <si>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</si>
  <si>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</si>
  <si>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</si>
  <si>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</si>
  <si>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</si>
  <si>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</si>
  <si>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</si>
  <si>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</si>
  <si>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</si>
  <si>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</si>
  <si>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</si>
  <si>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</si>
  <si>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</si>
  <si>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</si>
  <si>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</si>
  <si>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</si>
  <si>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</si>
  <si>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</si>
  <si>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</si>
  <si>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</si>
  <si>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</si>
  <si>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</si>
  <si>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</si>
  <si>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</si>
  <si>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</si>
  <si>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</si>
  <si>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</si>
  <si>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</si>
  <si>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</si>
  <si>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</si>
  <si>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</si>
  <si>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</si>
  <si>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</si>
  <si>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</si>
  <si>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</si>
  <si>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</si>
  <si>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</si>
  <si>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</si>
  <si>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</si>
  <si>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</si>
  <si>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</si>
  <si>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</si>
  <si>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</si>
  <si>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</si>
  <si>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</si>
  <si>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</si>
  <si>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</si>
  <si>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</si>
  <si>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</si>
  <si>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</si>
  <si>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</si>
  <si>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</si>
  <si>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</si>
  <si>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</si>
  <si>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</si>
  <si>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</si>
  <si>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</si>
  <si>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</si>
  <si>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</si>
  <si>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</si>
  <si>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</si>
  <si>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</si>
  <si>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</si>
  <si>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</si>
  <si>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</si>
  <si>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</si>
  <si>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</si>
  <si>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</si>
  <si>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</si>
  <si>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</si>
  <si>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</si>
  <si>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</si>
  <si>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</si>
  <si>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</si>
  <si>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</si>
  <si>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</si>
  <si>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</si>
  <si>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</si>
  <si>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</si>
  <si>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</si>
  <si>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</si>
  <si>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</si>
  <si>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</si>
  <si>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</si>
  <si>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</si>
  <si>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</si>
  <si>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</si>
  <si>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</si>
  <si>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</si>
  <si>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</si>
  <si>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</si>
  <si>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</si>
  <si>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</si>
  <si>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</si>
  <si>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</si>
  <si>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</si>
  <si>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</si>
  <si>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</si>
  <si>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</si>
  <si>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</si>
  <si>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</si>
  <si>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</si>
  <si>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</si>
  <si>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</si>
  <si>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</si>
  <si>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</si>
  <si>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</si>
  <si>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</si>
  <si>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</si>
  <si>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</si>
  <si>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</si>
  <si>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</si>
  <si>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</si>
  <si>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</si>
  <si>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</si>
  <si>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</si>
  <si>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</si>
  <si>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</si>
  <si>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</si>
  <si>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</si>
  <si>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</si>
  <si>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</si>
  <si>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</si>
  <si>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</si>
  <si>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</si>
  <si>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</si>
  <si>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</si>
  <si>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</si>
  <si>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</si>
  <si>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</si>
  <si>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</si>
  <si>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</si>
  <si>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</si>
  <si>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</si>
  <si>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</si>
  <si>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</si>
  <si>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</si>
  <si>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</si>
  <si>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</si>
  <si>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</si>
  <si>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</si>
  <si>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</si>
  <si>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</si>
  <si>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</si>
  <si>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</si>
  <si>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</si>
  <si>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</si>
  <si>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</si>
  <si>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</si>
  <si>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</si>
  <si>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</si>
  <si>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</si>
  <si>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</si>
  <si>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</si>
  <si>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</si>
  <si>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</si>
  <si>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</si>
  <si>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</si>
  <si>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</si>
  <si>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</si>
  <si>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</si>
  <si>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</si>
  <si>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</si>
  <si>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</si>
  <si>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</si>
  <si>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</si>
  <si>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</si>
  <si>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</si>
  <si>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</si>
  <si>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</si>
  <si>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</si>
  <si>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</si>
  <si>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</si>
  <si>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</si>
  <si>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</si>
  <si>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</si>
  <si>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</si>
  <si>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</si>
  <si>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</si>
  <si>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</si>
  <si>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</si>
  <si>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</si>
  <si>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</si>
  <si>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</si>
  <si>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</si>
  <si>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</si>
  <si>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</si>
  <si>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</si>
  <si>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</si>
  <si>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</si>
  <si>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</si>
  <si>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</si>
  <si>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</si>
  <si>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</si>
  <si>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</si>
  <si>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</si>
  <si>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</si>
  <si>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</si>
  <si>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</si>
  <si>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</si>
  <si>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</si>
  <si>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</si>
  <si>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</si>
  <si>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</si>
  <si>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</si>
  <si>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</si>
  <si>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</si>
  <si>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</si>
  <si>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</si>
  <si>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</si>
  <si>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</si>
  <si>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</si>
  <si>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</si>
  <si>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</si>
  <si>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</si>
  <si>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</si>
  <si>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</si>
  <si>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</si>
  <si>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</si>
  <si>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</si>
  <si>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</si>
  <si>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</si>
  <si>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</si>
  <si>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</si>
  <si>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</si>
  <si>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</si>
  <si>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</si>
  <si>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</si>
  <si>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</si>
  <si>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</si>
  <si>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</si>
  <si>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</si>
  <si>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</si>
  <si>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</si>
  <si>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</si>
  <si>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</si>
  <si>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</si>
  <si>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</si>
  <si>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</si>
  <si>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</si>
  <si>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</si>
  <si>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</si>
  <si>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</si>
  <si>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</si>
  <si>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</si>
  <si>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</si>
  <si>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</si>
  <si>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</si>
  <si>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</si>
  <si>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</si>
  <si>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</si>
  <si>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</si>
  <si>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</si>
  <si>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</si>
  <si>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</si>
  <si>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</si>
  <si>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</si>
  <si>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</si>
  <si>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</si>
  <si>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</si>
  <si>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</si>
  <si>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</si>
  <si>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</si>
  <si>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</si>
  <si>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</si>
  <si>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</si>
  <si>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</si>
  <si>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</si>
  <si>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</si>
  <si>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</si>
  <si>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</si>
  <si>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</si>
  <si>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</si>
  <si>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</si>
  <si>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</si>
  <si>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</si>
  <si>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</si>
  <si>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</si>
  <si>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</si>
  <si>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</si>
  <si>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</si>
  <si>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</si>
  <si>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</si>
  <si>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</si>
  <si>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</si>
  <si>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</si>
  <si>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</si>
  <si>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</si>
  <si>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</si>
  <si>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</si>
  <si>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</si>
  <si>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</si>
  <si>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</si>
  <si>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</si>
  <si>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</si>
  <si>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</si>
  <si>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</si>
  <si>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</si>
  <si>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</si>
  <si>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</si>
  <si>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</si>
  <si>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</si>
  <si>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</si>
  <si>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</si>
  <si>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</si>
  <si>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</si>
  <si>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</si>
  <si>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</si>
  <si>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</si>
  <si>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</si>
  <si>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</si>
  <si>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</si>
  <si>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</si>
  <si>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</si>
  <si>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</si>
  <si>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</si>
  <si>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</si>
  <si>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</si>
  <si>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</si>
  <si>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</si>
  <si>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</si>
  <si>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</si>
  <si>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</si>
  <si>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</si>
  <si>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</si>
  <si>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</si>
  <si>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</si>
  <si>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</si>
  <si>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</si>
  <si>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</si>
  <si>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</si>
  <si>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</si>
  <si>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</si>
  <si>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</si>
  <si>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</si>
  <si>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</si>
  <si>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</si>
  <si>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</si>
  <si>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</si>
  <si>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</si>
  <si>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</si>
  <si>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</si>
  <si>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</si>
  <si>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</si>
  <si>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</si>
  <si>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</si>
  <si>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</si>
  <si>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</si>
  <si>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</si>
  <si>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</si>
  <si>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</si>
  <si>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</si>
  <si>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</si>
  <si>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</si>
  <si>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</si>
  <si>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</si>
  <si>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</si>
  <si>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MOYOPAMPA</t>
  </si>
  <si>
    <t>C.H. SAN GABAN II</t>
  </si>
  <si>
    <t>PCH TUPURI</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</si>
  <si>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</si>
  <si>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</si>
  <si>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</si>
  <si>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</si>
  <si>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</si>
  <si>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</si>
  <si>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</si>
  <si>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</si>
  <si>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</si>
  <si>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</si>
  <si>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</si>
  <si>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</si>
  <si>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</si>
  <si>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</si>
  <si>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</si>
  <si>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</si>
  <si>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</si>
  <si>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</si>
  <si>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</si>
  <si>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</si>
  <si>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</si>
  <si>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</si>
  <si>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</si>
  <si>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</si>
  <si>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</si>
  <si>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</si>
  <si>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</si>
  <si>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</si>
  <si>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</si>
  <si>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</si>
  <si>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</si>
  <si>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</si>
  <si>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</si>
  <si>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</si>
  <si>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</si>
  <si>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</si>
  <si>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</si>
  <si>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</si>
  <si>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</si>
  <si>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</si>
  <si>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</si>
  <si>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</si>
  <si>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</si>
  <si>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</si>
  <si>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</si>
  <si>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</si>
  <si>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</si>
  <si>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</si>
  <si>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</si>
  <si>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</si>
  <si>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</si>
  <si>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</si>
  <si>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</si>
  <si>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</si>
  <si>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</si>
  <si>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</si>
  <si>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</si>
  <si>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</si>
  <si>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</si>
  <si>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</si>
  <si>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</si>
  <si>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</si>
  <si>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</si>
  <si>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</si>
  <si>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</si>
  <si>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</si>
  <si>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</si>
  <si>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</si>
  <si>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</si>
  <si>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</si>
  <si>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</si>
  <si>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</si>
  <si>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</si>
  <si>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</si>
  <si>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</si>
  <si>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</si>
  <si>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</si>
  <si>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</si>
  <si>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</si>
  <si>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</si>
  <si>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</si>
  <si>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</si>
  <si>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</si>
  <si>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</si>
  <si>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</si>
  <si>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</si>
  <si>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</si>
  <si>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</si>
  <si>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</si>
  <si>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</si>
  <si>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</si>
  <si>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domingo, 11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</si>
  <si>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</si>
  <si>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</si>
  <si>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</si>
  <si>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</si>
  <si>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</si>
  <si>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</si>
  <si>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</si>
  <si>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</si>
  <si>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</si>
  <si>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</si>
  <si>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</si>
  <si>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</si>
  <si>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</si>
  <si>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</si>
  <si>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</si>
  <si>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</si>
  <si>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</si>
  <si>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</si>
  <si>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</si>
  <si>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</si>
  <si>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</si>
  <si>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</si>
  <si>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</si>
  <si>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</si>
  <si>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</si>
  <si>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</si>
  <si>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</si>
  <si>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</si>
  <si>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</si>
  <si>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</si>
  <si>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</si>
  <si>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</si>
  <si>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</si>
  <si>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</si>
  <si>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</si>
  <si>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</si>
  <si>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</si>
  <si>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</si>
  <si>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</si>
  <si>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</si>
  <si>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</si>
  <si>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</si>
  <si>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</si>
  <si>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</si>
  <si>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</si>
  <si>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</si>
  <si>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</si>
  <si>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</si>
  <si>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</si>
  <si>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</si>
  <si>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</si>
  <si>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</si>
  <si>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</si>
  <si>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</si>
  <si>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</si>
  <si>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</si>
  <si>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</si>
  <si>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</si>
  <si>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</si>
  <si>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</si>
  <si>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</si>
  <si>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</si>
  <si>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</si>
  <si>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</si>
  <si>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</si>
  <si>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</si>
  <si>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</si>
  <si>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</si>
  <si>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</si>
  <si>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</si>
  <si>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</si>
  <si>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</si>
  <si>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</si>
  <si>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</si>
  <si>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</si>
  <si>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</si>
  <si>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</si>
  <si>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</si>
  <si>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</si>
  <si>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</si>
  <si>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</si>
  <si>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</si>
  <si>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</si>
  <si>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</si>
  <si>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</si>
  <si>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</si>
  <si>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</si>
  <si>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</si>
  <si>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</si>
  <si>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</si>
  <si>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</si>
  <si>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</si>
  <si>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</si>
  <si>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</si>
  <si>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</si>
  <si>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</si>
  <si>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</si>
  <si>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</si>
  <si>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</si>
  <si>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</si>
  <si>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</si>
  <si>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</si>
  <si>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</si>
  <si>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</si>
  <si>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</si>
  <si>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</si>
  <si>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</si>
  <si>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</si>
  <si>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</si>
  <si>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</si>
  <si>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</si>
  <si>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</si>
  <si>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</si>
  <si>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</si>
  <si>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</si>
  <si>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</si>
  <si>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</si>
  <si>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</si>
  <si>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</si>
  <si>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</si>
  <si>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</si>
  <si>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</si>
  <si>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</si>
  <si>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</si>
  <si>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</si>
  <si>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</si>
  <si>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</si>
  <si>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</si>
  <si>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</si>
  <si>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</si>
  <si>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</si>
  <si>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</si>
  <si>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</si>
  <si>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11/01/2026 00:00:00</t>
  </si>
  <si>
    <t>12/01/2026 00:00:00</t>
  </si>
  <si>
    <t>POR COGENERACION</t>
  </si>
  <si>
    <t>...</t>
  </si>
  <si>
    <t>MAPLE- BAGAZO</t>
  </si>
  <si>
    <t>SAN_JACINTO - BAGAZO</t>
  </si>
  <si>
    <t>AGROLMOS TV1 &amp; TV2 - BAGAZO</t>
  </si>
  <si>
    <t>G-1</t>
  </si>
  <si>
    <t>CANA BRAVA TV1 - BAGAZO</t>
  </si>
  <si>
    <t>11/01/2026 15:56:00</t>
  </si>
  <si>
    <t>11/01/2026 19:12:00</t>
  </si>
  <si>
    <t>CANA BRAVA TV1 &amp; TV2 - BAGAZO</t>
  </si>
  <si>
    <t>CASA GRANDE TV1 &amp; TV3 - BAGAZO</t>
  </si>
  <si>
    <t>INDEPENDENCIA GAS</t>
  </si>
  <si>
    <t>11/01/2026 18:30:00</t>
  </si>
  <si>
    <t>11/01/2026 23:21:00</t>
  </si>
  <si>
    <t>11/01/2026 18:26:00</t>
  </si>
  <si>
    <t>POR POTENCIA O ENERGIA</t>
  </si>
  <si>
    <t>11/01/2026 23:31:00</t>
  </si>
  <si>
    <t>11/01/2026 23:21:01</t>
  </si>
  <si>
    <t>A MINIMA CARGA</t>
  </si>
  <si>
    <t>MALACAS1 TG6 - GAS</t>
  </si>
  <si>
    <t>CHILCA1 CCOMB TG1 &amp; TG2 &amp; TG3 - GAS</t>
  </si>
  <si>
    <t>CHILCA2 CCOMB TG41 - GAS</t>
  </si>
  <si>
    <t>11/01/2026 06:45:00</t>
  </si>
  <si>
    <t>11/01/2026 09:28:00</t>
  </si>
  <si>
    <t>FENIX CCOMB GT11 &amp; GT12 - GAS</t>
  </si>
  <si>
    <t>REF_TALARA TV1 - NLH_RFG</t>
  </si>
  <si>
    <t>REF_TALARA TV2 - NLH_RFG</t>
  </si>
  <si>
    <t>11/01/2026 23:06:00</t>
  </si>
  <si>
    <t>RF PTO MALDONADO - D2</t>
  </si>
  <si>
    <t>11/01/2026 01:22:00</t>
  </si>
  <si>
    <t>11/01/2026 02:22:00</t>
  </si>
  <si>
    <t>11/01/2026 01:05:00</t>
  </si>
  <si>
    <t>11/01/2026 02:21:00</t>
  </si>
  <si>
    <t>POR SEGURIDAD</t>
  </si>
  <si>
    <t>SEGURIDAD(R. POR PRUEBAS)</t>
  </si>
  <si>
    <t>KALLPA TG2 - GAS</t>
  </si>
  <si>
    <t>11/01/2026 00:31:00</t>
  </si>
  <si>
    <t>KALLPA TG3 - GAS</t>
  </si>
  <si>
    <t>11/01/2026 01:12:00</t>
  </si>
  <si>
    <t>11/01/2026 17:40:00</t>
  </si>
  <si>
    <t>11/01/2026 17:13:00</t>
  </si>
  <si>
    <t>LAS FLORES TG1 - GAS</t>
  </si>
  <si>
    <t>11/01/2026 00:24:00</t>
  </si>
  <si>
    <t>11/01/2026 18:09:00</t>
  </si>
  <si>
    <t>11/01/2026 23:26:00</t>
  </si>
  <si>
    <t>11/01/2026 17:44:00</t>
  </si>
  <si>
    <t>VENTANILLA CCOMB TG3 &amp; TG4 - GAS</t>
  </si>
  <si>
    <t>11/01/2026 03:08:00</t>
  </si>
  <si>
    <t>11/01/2026 03:18:00</t>
  </si>
  <si>
    <t>POR PRUEBAS</t>
  </si>
  <si>
    <t>11/01/2026 17:48:00</t>
  </si>
  <si>
    <t>VENTANILLA CCOMB TG3 &amp; TG4 - GAS F.DIRECTO</t>
  </si>
  <si>
    <t>11/01/2026 23:32:00</t>
  </si>
  <si>
    <t>HUAYCOLORO - BIOGAS</t>
  </si>
  <si>
    <t>LA GRINGA V - BIOGAS</t>
  </si>
  <si>
    <t>DONA CATALINA  - BIOGAS</t>
  </si>
  <si>
    <t>CALLAO - BIOGAS</t>
  </si>
  <si>
    <t>Hora Inicio y Fin de Indisponibilidades de las Unidades de Generación SEIN</t>
  </si>
  <si>
    <t>Fuera de servicio por alta concentración de sólidos 2.1 gr/lt, caudal 250 m3/seg</t>
  </si>
  <si>
    <t>La unidad sale en forma intempestiva por aparente falla en electroválvula de control del sistema principal de la válvula mariposa. Causa en investigación</t>
  </si>
  <si>
    <t>Mantenimiento correctivo de lazo de comunicación WECS - PLC</t>
  </si>
  <si>
    <t>MANTENIMIENTO PREVENTIVO Y CONTROLES SISTEMÁTICOS</t>
  </si>
  <si>
    <t>Unidad TV de la CT Las Flores fuera de servicio por reparación de caja reductora de turbina</t>
  </si>
  <si>
    <t>DOÑA CATALINA</t>
  </si>
  <si>
    <t>SAN NICOLÁS</t>
  </si>
  <si>
    <t>Indisponible para inspección de tubos en el hogar de la caldera 3 y celda del auxiliar N° 3</t>
  </si>
  <si>
    <t>Instalación intercambiador de calor del sistema lubricación TG1</t>
  </si>
  <si>
    <t>Implementación de upgrade CEMS</t>
  </si>
  <si>
    <t>Actualización de SCI de la TG1</t>
  </si>
  <si>
    <t>EJECUTADO</t>
  </si>
  <si>
    <t>Domingo 11 de Enero del 2026 / SEM N° 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</si>
  <si>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</si>
  <si>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</si>
  <si>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</si>
  <si>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</si>
  <si>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</si>
  <si>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</si>
  <si>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</si>
  <si>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</si>
  <si>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</si>
  <si>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</si>
  <si>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</si>
  <si>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</si>
  <si>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</si>
  <si>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</si>
  <si>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</si>
  <si>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</si>
  <si>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</si>
  <si>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</si>
  <si>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</si>
  <si>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</si>
  <si>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</si>
  <si>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</si>
  <si>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</si>
  <si>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</si>
  <si>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</si>
  <si>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</si>
  <si>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</si>
  <si>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</si>
  <si>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</si>
  <si>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</si>
  <si>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</si>
  <si>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</si>
  <si>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</si>
  <si>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</si>
  <si>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</si>
  <si>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</si>
  <si>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</si>
  <si>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</si>
  <si>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</si>
  <si>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</si>
  <si>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</si>
  <si>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</si>
  <si>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</si>
  <si>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</si>
  <si>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</si>
  <si>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</si>
  <si>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</si>
  <si>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</si>
  <si>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</si>
  <si>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</si>
  <si>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</si>
  <si>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</si>
  <si>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</si>
  <si>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</si>
  <si>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</si>
  <si>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</si>
  <si>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</si>
  <si>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</si>
  <si>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</si>
  <si>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</si>
  <si>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</si>
  <si>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</si>
  <si>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</si>
  <si>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</si>
  <si>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</si>
  <si>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</si>
  <si>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</si>
  <si>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</si>
  <si>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</si>
  <si>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</si>
  <si>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</si>
  <si>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</si>
  <si>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</si>
  <si>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</si>
  <si>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</si>
  <si>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</si>
  <si>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</si>
  <si>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</si>
  <si>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</si>
  <si>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</si>
  <si>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</si>
  <si>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</si>
  <si>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</si>
  <si>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</si>
  <si>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</si>
  <si>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</si>
  <si>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</si>
  <si>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</si>
  <si>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</si>
  <si>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</si>
  <si>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</si>
  <si>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</si>
  <si>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</si>
  <si>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</si>
  <si>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</si>
  <si>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</si>
  <si>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</si>
  <si>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</si>
  <si>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</si>
  <si>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</si>
  <si>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</si>
  <si>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</si>
  <si>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</si>
  <si>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</si>
  <si>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</si>
  <si>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</si>
  <si>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</si>
  <si>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</si>
  <si>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</si>
  <si>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</si>
  <si>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</si>
  <si>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</si>
  <si>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</si>
  <si>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</si>
  <si>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</si>
  <si>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</si>
  <si>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4459187.66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</si>
  <si>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</si>
  <si>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</si>
  <si>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</si>
  <si>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</si>
  <si>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</si>
  <si>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</si>
  <si>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</si>
  <si>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</si>
  <si>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</si>
  <si>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</si>
  <si>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</si>
  <si>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</si>
  <si>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</si>
  <si>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</si>
  <si>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</si>
  <si>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</si>
  <si>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</si>
  <si>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</si>
  <si>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</si>
  <si>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</si>
  <si>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</si>
  <si>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</si>
  <si>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</si>
  <si>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</si>
  <si>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</si>
  <si>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</si>
  <si>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</si>
  <si>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</si>
  <si>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</si>
  <si>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</si>
  <si>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</si>
  <si>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</si>
  <si>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</si>
  <si>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</si>
  <si>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</si>
  <si>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</si>
  <si>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</si>
  <si>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</si>
  <si>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</si>
  <si>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</si>
  <si>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</si>
  <si>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</si>
  <si>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</si>
  <si>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</si>
  <si>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</si>
  <si>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</si>
  <si>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</si>
  <si>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</si>
  <si>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</si>
  <si>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</si>
  <si>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</si>
  <si>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</si>
  <si>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</si>
  <si>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</si>
  <si>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</si>
  <si>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</si>
  <si>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</si>
  <si>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</si>
  <si>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</si>
  <si>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</si>
  <si>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</si>
  <si>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</si>
  <si>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</si>
  <si>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</si>
  <si>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</si>
  <si>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</si>
  <si>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</si>
  <si>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</si>
  <si>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</si>
  <si>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</si>
  <si>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</si>
  <si>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</si>
  <si>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</si>
  <si>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</si>
  <si>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</si>
  <si>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</si>
  <si>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</si>
  <si>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</si>
  <si>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</si>
  <si>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</si>
  <si>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</si>
  <si>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</si>
  <si>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</si>
  <si>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</si>
  <si>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</si>
  <si>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</si>
  <si>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</si>
  <si>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</si>
  <si>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</si>
  <si>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</si>
  <si>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</si>
  <si>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</si>
  <si>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</si>
  <si>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</si>
  <si>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</si>
  <si>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</si>
  <si>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</si>
  <si>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</si>
  <si>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</si>
  <si>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</si>
  <si>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</si>
  <si>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</si>
  <si>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</si>
  <si>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</si>
  <si>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</si>
  <si>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</si>
  <si>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</si>
  <si>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</si>
  <si>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</si>
  <si>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</si>
  <si>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</si>
  <si>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</si>
  <si>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</si>
  <si>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</si>
  <si>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</si>
  <si>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</si>
  <si>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</si>
  <si>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</si>
  <si>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</si>
  <si>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</si>
  <si>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</si>
  <si>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</si>
  <si>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</si>
  <si>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</si>
  <si>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</si>
  <si>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</si>
  <si>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</si>
  <si>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</si>
  <si>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</si>
  <si>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</si>
  <si>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</si>
  <si>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</si>
  <si>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</si>
  <si>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</si>
  <si>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</si>
  <si>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</si>
  <si>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</si>
  <si>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</si>
  <si>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</si>
  <si>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</si>
  <si>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</si>
  <si>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</si>
  <si>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</si>
  <si>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</si>
  <si>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SIN CONSUMO DE COMBUSTIBLE DIESEL EN PLANTA.</t>
  </si>
  <si>
    <t>Reporte de Consumo de Combustibles</t>
  </si>
  <si>
    <t>CONSUMO DE COMBUSTIBLES - LÍQUIDO, SÓLIDO, GASEOSO</t>
  </si>
  <si>
    <t>MEDIDOR</t>
  </si>
  <si>
    <t>11/Jan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</si>
  <si>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</si>
  <si>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</si>
  <si>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</si>
  <si>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</si>
  <si>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</si>
  <si>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</si>
  <si>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</si>
  <si>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</si>
  <si>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</si>
  <si>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</si>
  <si>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</si>
  <si>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</si>
  <si>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</si>
  <si>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</si>
  <si>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</si>
  <si>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</si>
  <si>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</si>
  <si>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</si>
  <si>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</si>
  <si>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</si>
  <si>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</si>
  <si>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</si>
  <si>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</si>
  <si>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</si>
  <si>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</si>
  <si>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</si>
  <si>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</si>
  <si>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</si>
  <si>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</si>
  <si>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</si>
  <si>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</si>
  <si>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</si>
  <si>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</si>
  <si>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</si>
  <si>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</si>
  <si>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</si>
  <si>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</si>
  <si>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</si>
  <si>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</si>
  <si>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</si>
  <si>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</si>
  <si>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</si>
  <si>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</si>
  <si>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</si>
  <si>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</si>
  <si>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</si>
  <si>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</si>
  <si>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</si>
  <si>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</si>
  <si>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</si>
  <si>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</si>
  <si>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</si>
  <si>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</si>
  <si>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</si>
  <si>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</si>
  <si>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</si>
  <si>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</si>
  <si>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</si>
  <si>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</si>
  <si>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</si>
  <si>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</si>
  <si>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</si>
  <si>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</si>
  <si>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</si>
  <si>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</si>
  <si>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</si>
  <si>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</si>
  <si>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</si>
  <si>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</si>
  <si>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</si>
  <si>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</si>
  <si>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</si>
  <si>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</si>
  <si>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</si>
  <si>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</si>
  <si>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</si>
  <si>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</si>
  <si>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11/01/2026 01:00</t>
  </si>
  <si>
    <t>11/01/2026 02:00</t>
  </si>
  <si>
    <t>11/01/2026 03:00</t>
  </si>
  <si>
    <t>11/01/2026 05:00</t>
  </si>
  <si>
    <t>11/01/2026 10:00</t>
  </si>
  <si>
    <t>11/01/2026 11:00</t>
  </si>
  <si>
    <t>11/01/2026 12:00</t>
  </si>
  <si>
    <t>11/01/2026 13:00</t>
  </si>
  <si>
    <t>11/01/2026 19:00</t>
  </si>
  <si>
    <t>11/01/2026 20:00</t>
  </si>
  <si>
    <t>11/01/2026 21:00</t>
  </si>
  <si>
    <t>11/01/2026 22:00</t>
  </si>
  <si>
    <t>11/01/2026 23:00</t>
  </si>
  <si>
    <t>TEMPERATURA AMBIENTE (ºC)</t>
  </si>
  <si>
    <t>Disponibilidad de Gas Natural de las Centrales Termoeléctricas</t>
  </si>
  <si>
    <t>GASEODUCTO</t>
  </si>
  <si>
    <t>VOLUMEN DE GAS (Mm3)</t>
  </si>
  <si>
    <t>INICIAL</t>
  </si>
  <si>
    <t>GASEODUCTO DE CAMISEA (EGESUR)</t>
  </si>
  <si>
    <t>12/01/2026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</si>
  <si>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</si>
  <si>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</si>
  <si>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</si>
  <si>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</si>
  <si>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</si>
  <si>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</si>
  <si>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</si>
  <si>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</si>
  <si>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</si>
  <si>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</si>
  <si>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</si>
  <si>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</si>
  <si>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</si>
  <si>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</si>
  <si>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</si>
  <si>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</si>
  <si>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</si>
  <si>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</si>
  <si>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</si>
  <si>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</si>
  <si>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</si>
  <si>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</si>
  <si>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</si>
  <si>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</si>
  <si>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</si>
  <si>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</si>
  <si>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</si>
  <si>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</si>
  <si>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</si>
  <si>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</si>
  <si>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</si>
  <si>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</si>
  <si>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</si>
  <si>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</si>
  <si>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</si>
  <si>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</si>
  <si>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</si>
  <si>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</si>
  <si>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</si>
  <si>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</si>
  <si>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</si>
  <si>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</si>
  <si>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</si>
  <si>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</si>
  <si>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</si>
  <si>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</si>
  <si>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</si>
  <si>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</si>
  <si>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</si>
  <si>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</si>
  <si>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</si>
  <si>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</si>
  <si>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</si>
  <si>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</si>
  <si>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</si>
  <si>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</si>
  <si>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</si>
  <si>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</si>
  <si>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</si>
  <si>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</si>
  <si>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</si>
  <si>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</si>
  <si>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</si>
  <si>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</si>
  <si>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</si>
  <si>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</si>
  <si>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</si>
  <si>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</si>
  <si>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</si>
  <si>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</si>
  <si>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</si>
  <si>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</si>
  <si>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</si>
  <si>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</si>
  <si>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</si>
  <si>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</si>
  <si>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</si>
  <si>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</si>
  <si>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</si>
  <si>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</si>
  <si>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</si>
  <si>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</si>
  <si>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</si>
  <si>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</si>
  <si>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</si>
  <si>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</si>
  <si>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</si>
  <si>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</si>
  <si>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</si>
  <si>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</si>
  <si>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</si>
  <si>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</si>
  <si>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</si>
  <si>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</si>
  <si>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</si>
  <si>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</si>
  <si>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</si>
  <si>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</si>
  <si>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</si>
  <si>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</si>
  <si>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</si>
  <si>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</si>
  <si>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</si>
  <si>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</si>
  <si>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</si>
  <si>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</si>
  <si>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</si>
  <si>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</si>
  <si>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</si>
  <si>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</si>
  <si>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</si>
  <si>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</si>
  <si>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</si>
  <si>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</si>
  <si>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</si>
  <si>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</si>
  <si>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</si>
  <si>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</si>
  <si>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</si>
  <si>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</si>
  <si>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</si>
  <si>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</si>
  <si>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</si>
  <si>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</si>
  <si>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</si>
  <si>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</si>
  <si>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</si>
  <si>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</si>
  <si>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</si>
  <si>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</si>
  <si>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</si>
  <si>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</si>
  <si>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</si>
  <si>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</si>
  <si>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</si>
  <si>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</si>
  <si>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</si>
  <si>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</si>
  <si>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</si>
  <si>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</si>
  <si>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</si>
  <si>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</si>
  <si>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</si>
  <si>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</si>
  <si>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</si>
  <si>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</si>
  <si>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</si>
  <si>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</si>
  <si>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</si>
  <si>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</si>
  <si>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</si>
  <si>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</si>
  <si>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</si>
  <si>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</si>
  <si>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</si>
  <si>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</si>
  <si>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</si>
  <si>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</si>
  <si>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</si>
  <si>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</si>
  <si>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</si>
  <si>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</si>
  <si>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</si>
  <si>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</si>
  <si>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</si>
  <si>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</si>
  <si>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</si>
  <si>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</si>
  <si>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</si>
  <si>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</si>
  <si>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</si>
  <si>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</si>
  <si>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</si>
  <si>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</si>
  <si>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</si>
  <si>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</si>
  <si>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</si>
  <si>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</si>
  <si>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</si>
  <si>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</si>
  <si>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</si>
  <si>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</si>
  <si>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</si>
  <si>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</si>
  <si>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</si>
  <si>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</si>
  <si>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</si>
  <si>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</si>
  <si>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</si>
  <si>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</si>
  <si>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</si>
  <si>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</si>
  <si>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</si>
  <si>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</si>
  <si>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</si>
  <si>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</si>
  <si>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</si>
  <si>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</si>
  <si>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</si>
  <si>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</si>
  <si>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</si>
  <si>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</si>
  <si>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</si>
  <si>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</si>
  <si>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</si>
  <si>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</si>
  <si>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</si>
  <si>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</si>
  <si>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</si>
  <si>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</si>
  <si>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</si>
  <si>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</si>
  <si>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</si>
  <si>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</si>
  <si>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</si>
  <si>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</si>
  <si>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</si>
  <si>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</si>
  <si>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</si>
  <si>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</si>
  <si>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</si>
  <si>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</si>
  <si>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</si>
  <si>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</si>
  <si>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</si>
  <si>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</si>
  <si>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</si>
  <si>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</si>
  <si>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</si>
  <si>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</si>
  <si>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</si>
  <si>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</si>
  <si>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</si>
  <si>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</si>
  <si>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</si>
  <si>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</si>
  <si>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</si>
  <si>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</si>
  <si>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</si>
  <si>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</si>
  <si>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</si>
  <si>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</si>
  <si>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</si>
  <si>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</si>
  <si>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</si>
  <si>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</si>
  <si>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</si>
  <si>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</si>
  <si>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</si>
  <si>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</si>
  <si>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</si>
  <si>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</si>
  <si>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</si>
  <si>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</si>
  <si>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</si>
  <si>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</si>
  <si>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</si>
  <si>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</si>
  <si>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</si>
  <si>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</si>
  <si>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</si>
  <si>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</si>
  <si>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</si>
  <si>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</si>
  <si>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</si>
  <si>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</si>
  <si>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</si>
  <si>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</si>
  <si>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</si>
  <si>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</si>
  <si>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</si>
  <si>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</si>
  <si>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</si>
  <si>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</si>
  <si>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</si>
  <si>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</si>
  <si>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</si>
  <si>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</si>
  <si>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</si>
  <si>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</si>
  <si>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</si>
  <si>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</si>
  <si>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</si>
  <si>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</si>
  <si>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</si>
  <si>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</si>
  <si>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</si>
  <si>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</si>
  <si>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</si>
  <si>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</si>
  <si>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</si>
  <si>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</si>
  <si>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</si>
  <si>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</si>
  <si>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</si>
  <si>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</si>
  <si>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</si>
  <si>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</si>
  <si>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</si>
  <si>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</si>
  <si>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</si>
  <si>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</si>
  <si>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</si>
  <si>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</si>
  <si>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</si>
  <si>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</si>
  <si>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</si>
  <si>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</si>
  <si>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</si>
  <si>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</si>
  <si>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</si>
  <si>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</si>
  <si>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</si>
  <si>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</si>
  <si>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</si>
  <si>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</si>
  <si>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</si>
  <si>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</si>
  <si>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</si>
  <si>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</si>
  <si>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</si>
  <si>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</si>
  <si>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</si>
  <si>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</si>
  <si>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</si>
  <si>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</si>
  <si>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</si>
  <si>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</si>
  <si>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</si>
  <si>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</si>
  <si>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</si>
  <si>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</si>
  <si>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</si>
  <si>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</si>
  <si>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</si>
  <si>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</si>
  <si>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</si>
  <si>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</si>
  <si>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</si>
  <si>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</si>
  <si>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</si>
  <si>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</si>
  <si>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</si>
  <si>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</si>
  <si>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</si>
  <si>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</si>
  <si>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</si>
  <si>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</si>
  <si>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</si>
  <si>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</si>
  <si>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</si>
  <si>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</si>
  <si>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</si>
  <si>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</si>
  <si>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</si>
  <si>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</si>
  <si>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</si>
  <si>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</si>
  <si>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</si>
  <si>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</si>
  <si>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</si>
  <si>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</si>
  <si>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</si>
  <si>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</si>
  <si>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</si>
  <si>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</si>
  <si>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</si>
  <si>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</si>
  <si>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</si>
  <si>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</si>
  <si>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</si>
  <si>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</si>
  <si>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</si>
  <si>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</si>
  <si>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</si>
  <si>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</si>
  <si>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</si>
  <si>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</si>
  <si>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</si>
  <si>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</si>
  <si>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</si>
  <si>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</si>
  <si>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</si>
  <si>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</si>
  <si>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</si>
  <si>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</si>
  <si>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</si>
  <si>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</si>
  <si>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</si>
  <si>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</si>
  <si>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</si>
  <si>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</si>
  <si>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</si>
  <si>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</si>
  <si>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</si>
  <si>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</si>
  <si>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</si>
  <si>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</si>
  <si>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</si>
  <si>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</si>
  <si>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</si>
  <si>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</si>
  <si>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</si>
  <si>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</si>
  <si>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</si>
  <si>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</si>
  <si>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</si>
  <si>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</si>
  <si>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</si>
  <si>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</si>
  <si>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</si>
  <si>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</si>
  <si>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</si>
  <si>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</si>
  <si>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</si>
  <si>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</si>
  <si>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</si>
  <si>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</si>
  <si>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</si>
  <si>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</si>
  <si>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</si>
  <si>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</si>
  <si>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</si>
  <si>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</si>
  <si>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</si>
  <si>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</si>
  <si>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</si>
  <si>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</si>
  <si>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</si>
  <si>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</si>
  <si>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</si>
  <si>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</si>
  <si>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</si>
  <si>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</si>
  <si>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</si>
  <si>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</si>
  <si>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</si>
  <si>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</si>
  <si>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</si>
  <si>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</si>
  <si>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</si>
  <si>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</si>
  <si>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</si>
  <si>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</si>
  <si>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</si>
  <si>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</si>
  <si>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</si>
  <si>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</si>
  <si>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</si>
  <si>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</si>
  <si>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</si>
  <si>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</si>
  <si>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</si>
  <si>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</si>
  <si>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</si>
  <si>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</si>
  <si>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</si>
  <si>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</si>
  <si>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</si>
  <si>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</si>
  <si>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</si>
  <si>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</si>
  <si>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</si>
  <si>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</si>
  <si>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</si>
  <si>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</si>
  <si>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</si>
  <si>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</si>
  <si>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</si>
  <si>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</si>
  <si>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</si>
  <si>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</si>
  <si>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</si>
  <si>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</si>
  <si>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</si>
  <si>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</si>
  <si>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</si>
  <si>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</si>
  <si>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</si>
  <si>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</si>
  <si>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</si>
  <si>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</si>
  <si>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</si>
  <si>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</si>
  <si>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</si>
  <si>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</si>
  <si>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</si>
  <si>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</si>
  <si>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</si>
  <si>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</si>
  <si>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</si>
  <si>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</si>
  <si>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</si>
  <si>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</si>
  <si>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</si>
  <si>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</si>
  <si>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</si>
  <si>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</si>
  <si>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</si>
  <si>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</si>
  <si>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</si>
  <si>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</si>
  <si>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</si>
  <si>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</si>
  <si>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</si>
  <si>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</si>
  <si>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</si>
  <si>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</si>
  <si>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</si>
  <si>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</si>
  <si>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</si>
  <si>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</si>
  <si>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</si>
  <si>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</si>
  <si>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</si>
  <si>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</si>
  <si>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</si>
  <si>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</si>
  <si>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</si>
  <si>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</si>
  <si>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</si>
  <si>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</si>
  <si>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</si>
  <si>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</si>
  <si>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</si>
  <si>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</si>
  <si>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</si>
  <si>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</si>
  <si>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</si>
  <si>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</si>
  <si>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</si>
  <si>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</si>
  <si>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</si>
  <si>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</si>
  <si>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</si>
  <si>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</si>
  <si>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</si>
  <si>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</si>
  <si>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</si>
  <si>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</si>
  <si>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</si>
  <si>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</si>
  <si>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</si>
  <si>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</si>
  <si>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</si>
  <si>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</si>
  <si>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</si>
  <si>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</si>
  <si>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</si>
  <si>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</si>
  <si>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</si>
  <si>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</si>
  <si>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</si>
  <si>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</si>
  <si>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</si>
  <si>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</si>
  <si>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</si>
  <si>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</si>
  <si>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</si>
  <si>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</si>
  <si>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</si>
  <si>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</si>
  <si>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</si>
  <si>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</si>
  <si>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</si>
  <si>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</si>
  <si>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</si>
  <si>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</si>
  <si>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</si>
  <si>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</si>
  <si>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</si>
  <si>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</si>
  <si>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</si>
  <si>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</si>
  <si>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</si>
  <si>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</si>
  <si>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</si>
  <si>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</si>
  <si>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</si>
  <si>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</si>
  <si>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</si>
  <si>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</si>
  <si>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</si>
  <si>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</si>
  <si>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</si>
  <si>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</si>
  <si>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</si>
  <si>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</si>
  <si>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</si>
  <si>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</si>
  <si>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</si>
  <si>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</si>
  <si>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</si>
  <si>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</si>
  <si>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</si>
  <si>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</si>
  <si>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</si>
  <si>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</si>
  <si>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</si>
  <si>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</si>
  <si>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</si>
  <si>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</si>
  <si>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</si>
  <si>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</si>
  <si>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</si>
  <si>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</si>
  <si>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</si>
  <si>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</si>
  <si>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</si>
  <si>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</si>
  <si>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</si>
  <si>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</si>
  <si>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</si>
  <si>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</si>
  <si>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</si>
  <si>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</si>
  <si>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</si>
  <si>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</si>
  <si>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</si>
  <si>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</si>
  <si>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</si>
  <si>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</si>
  <si>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</si>
  <si>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</si>
  <si>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</si>
  <si>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</si>
  <si>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</si>
  <si>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</si>
  <si>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</si>
  <si>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</si>
  <si>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</si>
  <si>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</si>
  <si>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</si>
  <si>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</si>
  <si>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</si>
  <si>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</si>
  <si>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</si>
  <si>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</si>
  <si>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</si>
  <si>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</si>
  <si>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</si>
  <si>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</si>
  <si>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L-2055</t>
  </si>
  <si>
    <t>L-2056</t>
  </si>
  <si>
    <t>L-2053</t>
  </si>
  <si>
    <t>L-2054</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</si>
  <si>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</si>
  <si>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</si>
  <si>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</si>
  <si>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</si>
  <si>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</si>
  <si>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</si>
  <si>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</si>
  <si>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</si>
  <si>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</si>
  <si>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</si>
  <si>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</si>
  <si>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</si>
  <si>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</si>
  <si>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</si>
  <si>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</si>
  <si>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</si>
  <si>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</si>
  <si>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</si>
  <si>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</si>
  <si>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</si>
  <si>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</si>
  <si>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</si>
  <si>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</si>
  <si>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</si>
  <si>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</si>
  <si>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</si>
  <si>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</si>
  <si>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</si>
  <si>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</si>
  <si>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</si>
  <si>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</si>
  <si>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</si>
  <si>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</si>
  <si>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</si>
  <si>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</si>
  <si>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</si>
  <si>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</si>
  <si>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</si>
  <si>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</si>
  <si>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</si>
  <si>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</si>
  <si>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</si>
  <si>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</si>
  <si>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</si>
  <si>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</si>
  <si>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</si>
  <si>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</si>
  <si>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</si>
  <si>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</si>
  <si>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</si>
  <si>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</si>
  <si>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</si>
  <si>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</si>
  <si>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</si>
  <si>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</si>
  <si>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</si>
  <si>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</si>
  <si>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</si>
  <si>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</si>
  <si>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</si>
  <si>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</si>
  <si>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</si>
  <si>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</si>
  <si>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</si>
  <si>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</si>
  <si>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</si>
  <si>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</si>
  <si>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</si>
  <si>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</si>
  <si>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</si>
  <si>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</si>
  <si>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</si>
  <si>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</si>
  <si>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</si>
  <si>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</si>
  <si>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</si>
  <si>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</si>
  <si>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</si>
  <si>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</si>
  <si>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</si>
  <si>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</si>
  <si>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</si>
  <si>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</si>
  <si>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</si>
  <si>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</si>
  <si>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</si>
  <si>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</si>
  <si>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</si>
  <si>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</si>
  <si>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</si>
  <si>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</si>
  <si>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</si>
  <si>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</si>
  <si>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</si>
  <si>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</si>
  <si>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</si>
  <si>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</si>
  <si>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</si>
  <si>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</si>
  <si>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</si>
  <si>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</si>
  <si>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</si>
  <si>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</si>
  <si>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</si>
  <si>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</si>
  <si>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</si>
  <si>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</si>
  <si>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</si>
  <si>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</si>
  <si>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</si>
  <si>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</si>
  <si>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</si>
  <si>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</si>
  <si>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</si>
  <si>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</si>
  <si>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</si>
  <si>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</si>
  <si>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</si>
  <si>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</si>
  <si>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</si>
  <si>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</si>
  <si>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</si>
  <si>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</si>
  <si>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</si>
  <si>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</si>
  <si>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</si>
  <si>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</si>
  <si>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</si>
  <si>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</si>
  <si>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</si>
  <si>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</si>
  <si>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</si>
  <si>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</si>
  <si>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</si>
  <si>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</si>
  <si>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</si>
  <si>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</si>
  <si>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</si>
  <si>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</si>
  <si>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</si>
  <si>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</si>
  <si>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</si>
  <si>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</si>
  <si>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</si>
  <si>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</si>
  <si>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</si>
  <si>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</si>
  <si>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</si>
  <si>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</si>
  <si>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</si>
  <si>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</si>
  <si>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</si>
  <si>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</si>
  <si>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</si>
  <si>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</si>
  <si>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</si>
  <si>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</si>
  <si>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</si>
  <si>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</si>
  <si>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</si>
  <si>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</si>
  <si>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</si>
  <si>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</si>
  <si>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</si>
  <si>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</si>
  <si>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</si>
  <si>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</si>
  <si>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</si>
  <si>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</si>
  <si>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</si>
  <si>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</si>
  <si>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</si>
  <si>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</si>
  <si>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</si>
  <si>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</si>
  <si>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</si>
  <si>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</si>
  <si>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</si>
  <si>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</si>
  <si>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</si>
  <si>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</si>
  <si>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</si>
  <si>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</si>
  <si>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</si>
  <si>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</si>
  <si>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</si>
  <si>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</si>
  <si>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</si>
  <si>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</si>
  <si>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</si>
  <si>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</si>
  <si>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</si>
  <si>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</si>
  <si>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</si>
  <si>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</si>
  <si>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</si>
  <si>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</si>
  <si>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</si>
  <si>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</si>
  <si>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</si>
  <si>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</si>
  <si>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</si>
  <si>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</si>
  <si>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</si>
  <si>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</si>
  <si>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</si>
  <si>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</si>
  <si>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</si>
  <si>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</si>
  <si>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</si>
  <si>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</si>
  <si>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</si>
  <si>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</si>
  <si>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</si>
  <si>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</si>
  <si>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</si>
  <si>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</si>
  <si>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</si>
  <si>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</si>
  <si>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</si>
  <si>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</si>
  <si>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</si>
  <si>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</si>
  <si>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</si>
  <si>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</si>
  <si>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</si>
  <si>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</si>
  <si>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</si>
  <si>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</si>
  <si>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</si>
  <si>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</si>
  <si>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</si>
  <si>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</si>
  <si>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</si>
  <si>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</si>
  <si>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</si>
  <si>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</si>
  <si>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</si>
  <si>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</si>
  <si>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</si>
  <si>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</si>
  <si>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</si>
  <si>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</si>
  <si>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</si>
  <si>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</si>
  <si>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</si>
  <si>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</si>
  <si>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</si>
  <si>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</si>
  <si>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</si>
  <si>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</si>
  <si>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</si>
  <si>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</si>
  <si>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</si>
  <si>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</si>
  <si>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</si>
  <si>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</si>
  <si>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</si>
  <si>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</si>
  <si>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</si>
  <si>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</si>
  <si>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</si>
  <si>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</si>
  <si>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</si>
  <si>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</si>
  <si>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</si>
  <si>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</si>
  <si>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</si>
  <si>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</si>
  <si>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</si>
  <si>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</si>
  <si>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</si>
  <si>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</si>
  <si>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</si>
  <si>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</si>
  <si>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</si>
  <si>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</si>
  <si>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</si>
  <si>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</si>
  <si>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</si>
  <si>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</si>
  <si>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</si>
  <si>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</si>
  <si>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</si>
  <si>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</si>
  <si>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</si>
  <si>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</si>
  <si>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</si>
  <si>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</si>
  <si>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</si>
  <si>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</si>
  <si>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</si>
  <si>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</si>
  <si>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</si>
  <si>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</si>
  <si>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</si>
  <si>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</si>
  <si>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</si>
  <si>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</si>
  <si>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</si>
  <si>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</si>
  <si>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</si>
  <si>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</si>
  <si>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</si>
  <si>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</si>
  <si>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</si>
  <si>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</si>
  <si>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</si>
  <si>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</si>
  <si>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</si>
  <si>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</si>
  <si>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</si>
  <si>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</si>
  <si>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</si>
  <si>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</si>
  <si>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</si>
  <si>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</si>
  <si>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</si>
  <si>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</si>
  <si>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</si>
  <si>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</si>
  <si>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</si>
  <si>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</si>
  <si>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</si>
  <si>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</si>
  <si>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</si>
  <si>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</si>
  <si>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</si>
  <si>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</si>
  <si>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</si>
  <si>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</si>
  <si>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</si>
  <si>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</si>
  <si>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</si>
  <si>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</si>
  <si>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</si>
  <si>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</si>
  <si>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</si>
  <si>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</si>
  <si>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</si>
  <si>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</si>
  <si>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</si>
  <si>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</si>
  <si>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</si>
  <si>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</si>
  <si>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</si>
  <si>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</si>
  <si>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</si>
  <si>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</si>
  <si>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</si>
  <si>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</si>
  <si>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</si>
  <si>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</si>
  <si>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</si>
  <si>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</si>
  <si>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</si>
  <si>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</si>
  <si>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</si>
  <si>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</si>
  <si>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</si>
  <si>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</si>
  <si>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</si>
  <si>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</si>
  <si>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</si>
  <si>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</si>
  <si>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</si>
  <si>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</si>
  <si>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</si>
  <si>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</si>
  <si>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</si>
  <si>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</si>
  <si>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</si>
  <si>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</si>
  <si>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</si>
  <si>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</si>
  <si>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</si>
  <si>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</si>
  <si>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</si>
  <si>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</si>
  <si>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</si>
  <si>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</si>
  <si>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</si>
  <si>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</si>
  <si>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</si>
  <si>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</si>
  <si>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</si>
  <si>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</si>
  <si>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</si>
  <si>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</si>
  <si>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</si>
  <si>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</si>
  <si>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</si>
  <si>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</si>
  <si>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</si>
  <si>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</si>
  <si>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</si>
  <si>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</si>
  <si>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</si>
  <si>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</si>
  <si>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</si>
  <si>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</si>
  <si>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</si>
  <si>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</si>
  <si>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</si>
  <si>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</si>
  <si>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</si>
  <si>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</si>
  <si>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</si>
  <si>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</si>
  <si>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</si>
  <si>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</si>
  <si>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</si>
  <si>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</si>
  <si>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</si>
  <si>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</si>
  <si>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</si>
  <si>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</si>
  <si>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</si>
  <si>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</si>
  <si>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</si>
  <si>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</si>
  <si>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</si>
  <si>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</si>
  <si>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11/01/2026 02:44:00</t>
  </si>
  <si>
    <t>Por regulación de tensión en la S.E. Planicie</t>
  </si>
  <si>
    <t>L. CAJAMARCA NORTE - PAMPA HONDA</t>
  </si>
  <si>
    <t>L-2287</t>
  </si>
  <si>
    <t>11/01/2026 09:18:00</t>
  </si>
  <si>
    <t>Por regulación de tensión en la S.E. Pampa Honda</t>
  </si>
  <si>
    <t>L. KIMAN AYLLU - LA RAMADA</t>
  </si>
  <si>
    <t>L-2274</t>
  </si>
  <si>
    <t>11/01/2026 06:41:00</t>
  </si>
  <si>
    <t>11/01/2026 09:15:00</t>
  </si>
  <si>
    <t>Por regulación de tensión en la S.E. La Ramada</t>
  </si>
  <si>
    <t>L. RAMADA - PAMPA HONDA</t>
  </si>
  <si>
    <t>L-2275</t>
  </si>
  <si>
    <t>11/01/2026 06:42:00</t>
  </si>
  <si>
    <t>11/01/2026 09:16:00</t>
  </si>
  <si>
    <t>L. POMACOCHA - SAN JUAN</t>
  </si>
  <si>
    <t>11/01/2026 06:46:00</t>
  </si>
  <si>
    <t>11/01/2026 08:54:00</t>
  </si>
  <si>
    <t>Por regulación de tensión en las SSEE Pomacocha y San Juan.</t>
  </si>
  <si>
    <t>L. ICA - INDEPENDENCIA</t>
  </si>
  <si>
    <t>11/01/2026 07:11:00</t>
  </si>
  <si>
    <t>11/01/2026 08:41:00</t>
  </si>
  <si>
    <t>Por regulación de tensión en las SSEE Ica e Independencia.</t>
  </si>
  <si>
    <t>L. PACHACUTEC - PROGRESO</t>
  </si>
  <si>
    <t>L-2135</t>
  </si>
  <si>
    <t>11/01/2026 07:28:00</t>
  </si>
  <si>
    <t>L. CHAGLLA - PARAGSHA</t>
  </si>
  <si>
    <t>L-2151</t>
  </si>
  <si>
    <t>11/01/2026 11:53:00</t>
  </si>
  <si>
    <t>11/01/2026 13:48:00</t>
  </si>
  <si>
    <t>Por regulación de tensión en la SE Paragsha</t>
  </si>
  <si>
    <t>11/01/2026 23:41:00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</si>
  <si>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</si>
  <si>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</si>
  <si>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</si>
  <si>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</si>
  <si>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</si>
  <si>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</si>
  <si>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</si>
  <si>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</si>
  <si>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</si>
  <si>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</si>
  <si>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</si>
  <si>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</si>
  <si>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</si>
  <si>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</si>
  <si>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</si>
  <si>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</si>
  <si>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</si>
  <si>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</si>
  <si>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</si>
  <si>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14:13:21
</t>
  </si>
  <si>
    <t xml:space="preserve">59.803 
</t>
  </si>
  <si>
    <t xml:space="preserve">00:28:31
</t>
  </si>
  <si>
    <t xml:space="preserve">60.453 
</t>
  </si>
  <si>
    <t>DATACENTERCOES</t>
  </si>
  <si>
    <t xml:space="preserve">60.452 
</t>
  </si>
  <si>
    <t>PUCALLPA ISA</t>
  </si>
  <si>
    <t xml:space="preserve">60.451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</si>
  <si>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</si>
  <si>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</si>
  <si>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</si>
  <si>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</si>
  <si>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</si>
  <si>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</si>
  <si>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</si>
  <si>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</si>
  <si>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</si>
  <si>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</si>
  <si>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</si>
  <si>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</si>
  <si>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</si>
  <si>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</si>
  <si>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</si>
  <si>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</si>
  <si>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</si>
  <si>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</si>
  <si>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</si>
  <si>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</si>
  <si>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</si>
  <si>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4459188 y resultó S/. 1749189 (28.17% ) menor que el correspondiente al domingo de la semana pasada.</t>
  </si>
  <si>
    <t>Fecha</t>
  </si>
  <si>
    <t>Costo Total Ejecutado</t>
  </si>
  <si>
    <t>Costo Total Programado</t>
  </si>
  <si>
    <t>DOM 4</t>
  </si>
  <si>
    <t>LUN 5</t>
  </si>
  <si>
    <t>MAR 6</t>
  </si>
  <si>
    <t>MIE 7</t>
  </si>
  <si>
    <t>JUE 8</t>
  </si>
  <si>
    <t>VIE 9</t>
  </si>
  <si>
    <t>SAB 10</t>
  </si>
  <si>
    <t>DOM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</si>
  <si>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</si>
  <si>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</si>
  <si>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</si>
  <si>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</si>
  <si>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</si>
  <si>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</si>
  <si>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</si>
  <si>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</si>
  <si>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</si>
  <si>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</si>
  <si>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</si>
  <si>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</si>
  <si>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</si>
  <si>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</si>
  <si>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</si>
  <si>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</si>
  <si>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</si>
  <si>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</si>
  <si>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</si>
  <si>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</si>
  <si>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</si>
  <si>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</si>
  <si>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</si>
  <si>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</si>
  <si>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</si>
  <si>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</si>
  <si>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</si>
  <si>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</si>
  <si>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</si>
  <si>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</si>
  <si>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</si>
  <si>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</si>
  <si>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</si>
  <si>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</si>
  <si>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</si>
  <si>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</si>
  <si>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</si>
  <si>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</si>
  <si>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</si>
  <si>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</si>
  <si>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</si>
  <si>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</si>
  <si>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</si>
  <si>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</si>
  <si>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</si>
  <si>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</si>
  <si>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</si>
  <si>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</si>
  <si>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</si>
  <si>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</si>
  <si>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</si>
  <si>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</si>
  <si>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</si>
  <si>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</si>
  <si>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</si>
  <si>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</si>
  <si>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</si>
  <si>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</si>
  <si>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</si>
  <si>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</si>
  <si>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</si>
  <si>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</si>
  <si>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</si>
  <si>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</si>
  <si>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</si>
  <si>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</si>
  <si>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</si>
  <si>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</si>
  <si>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</si>
  <si>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</si>
  <si>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</si>
  <si>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</si>
  <si>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</si>
  <si>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</si>
  <si>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</si>
  <si>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</si>
  <si>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</si>
  <si>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</si>
  <si>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</si>
  <si>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</si>
  <si>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</si>
  <si>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</si>
  <si>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</si>
  <si>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</si>
  <si>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</si>
  <si>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</si>
  <si>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</si>
  <si>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</si>
  <si>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</si>
  <si>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</si>
  <si>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</si>
  <si>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</si>
  <si>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</si>
  <si>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</si>
  <si>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</si>
  <si>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</si>
  <si>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</si>
  <si>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</si>
  <si>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</si>
  <si>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</si>
  <si>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</si>
  <si>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</si>
  <si>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</si>
  <si>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</si>
  <si>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</si>
  <si>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</si>
  <si>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</si>
  <si>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</si>
  <si>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</si>
  <si>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25.1947</t>
  </si>
  <si>
    <t>25.7965</t>
  </si>
  <si>
    <t>26.0837</t>
  </si>
  <si>
    <t>917-39</t>
  </si>
  <si>
    <t>URS-STK-002 - G1</t>
  </si>
  <si>
    <t>CHMalpas - G1</t>
  </si>
  <si>
    <t>6.6195</t>
  </si>
  <si>
    <t>6.2987</t>
  </si>
  <si>
    <t>6.4491</t>
  </si>
  <si>
    <t>6.5209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</si>
  <si>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</si>
  <si>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</si>
  <si>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</si>
  <si>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</si>
  <si>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</si>
  <si>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</si>
  <si>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</si>
  <si>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</si>
  <si>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</si>
  <si>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</si>
  <si>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</si>
  <si>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</si>
  <si>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</si>
  <si>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</si>
  <si>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</si>
  <si>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</si>
  <si>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</si>
  <si>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</si>
  <si>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</si>
  <si>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</si>
  <si>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</si>
  <si>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</si>
  <si>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</si>
  <si>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</si>
  <si>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</si>
  <si>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</si>
  <si>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</si>
  <si>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</si>
  <si>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</si>
  <si>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</si>
  <si>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</si>
  <si>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</si>
  <si>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</si>
  <si>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</si>
  <si>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</si>
  <si>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</si>
  <si>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</si>
  <si>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</si>
  <si>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</si>
  <si>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</si>
  <si>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</si>
  <si>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</si>
  <si>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</si>
  <si>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</si>
  <si>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</si>
  <si>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</si>
  <si>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</si>
  <si>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</si>
  <si>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</si>
  <si>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</si>
  <si>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</si>
  <si>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</si>
  <si>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</si>
  <si>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</si>
  <si>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</si>
  <si>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29.522</t>
  </si>
  <si>
    <t>94.8859</t>
  </si>
  <si>
    <t>35.522</t>
  </si>
  <si>
    <t>89.2241</t>
  </si>
  <si>
    <t>35.5221</t>
  </si>
  <si>
    <t>89.224</t>
  </si>
  <si>
    <t>56.0467</t>
  </si>
  <si>
    <t>74.522</t>
  </si>
  <si>
    <t>50.0963</t>
  </si>
  <si>
    <t>63.8053</t>
  </si>
  <si>
    <t>62.535</t>
  </si>
  <si>
    <t>63.6134</t>
  </si>
  <si>
    <t>63.5268</t>
  </si>
  <si>
    <t>57.2697</t>
  </si>
  <si>
    <t>68.7023</t>
  </si>
  <si>
    <t>36.522</t>
  </si>
  <si>
    <t>86.7474</t>
  </si>
  <si>
    <t>37.2697</t>
  </si>
  <si>
    <t>87.575</t>
  </si>
  <si>
    <t>88.2805</t>
  </si>
  <si>
    <t>56.522</t>
  </si>
  <si>
    <t>69.4078</t>
  </si>
  <si>
    <t>62</t>
  </si>
  <si>
    <t>48</t>
  </si>
  <si>
    <t>77.1701</t>
  </si>
  <si>
    <t>94.886</t>
  </si>
  <si>
    <t>56</t>
  </si>
  <si>
    <t>69.9004</t>
  </si>
  <si>
    <t>922-14965</t>
  </si>
  <si>
    <t>URS-STK-004 - G1</t>
  </si>
  <si>
    <t>CHCheves - G1</t>
  </si>
  <si>
    <t>63.8054</t>
  </si>
  <si>
    <t>6.1673</t>
  </si>
  <si>
    <t>61.7513</t>
  </si>
  <si>
    <t>25.04</t>
  </si>
  <si>
    <t>6.8728</t>
  </si>
  <si>
    <t>14.7767</t>
  </si>
  <si>
    <t>32.351</t>
  </si>
  <si>
    <t>7.3654</t>
  </si>
  <si>
    <t>922-14966</t>
  </si>
  <si>
    <t>URS-STK-004 - G2</t>
  </si>
  <si>
    <t>CHCheves - G2</t>
  </si>
  <si>
    <t>32.3509</t>
  </si>
  <si>
    <t>10.7166</t>
  </si>
  <si>
    <t>24.9962</t>
  </si>
  <si>
    <t>25.7455</t>
  </si>
  <si>
    <t>62.3934</t>
  </si>
  <si>
    <t>923-13656</t>
  </si>
  <si>
    <t>URS-TCH-001</t>
  </si>
  <si>
    <t>CTOllero</t>
  </si>
  <si>
    <t>923-13657</t>
  </si>
  <si>
    <t>URS-TCH-001 - TG1</t>
  </si>
  <si>
    <t>CTOllero - TG1</t>
  </si>
  <si>
    <t>923-18479</t>
  </si>
  <si>
    <t>URS-TCH-001 - TV</t>
  </si>
  <si>
    <t>CTOllero - TV</t>
  </si>
  <si>
    <t>924-272</t>
  </si>
  <si>
    <t>URS-ENL-001</t>
  </si>
  <si>
    <t>CHHuinco</t>
  </si>
  <si>
    <t>90</t>
  </si>
  <si>
    <t>75</t>
  </si>
  <si>
    <t>89.9999</t>
  </si>
  <si>
    <t>45.2145</t>
  </si>
  <si>
    <t>70.5407</t>
  </si>
  <si>
    <t>50.5407</t>
  </si>
  <si>
    <t>62.2025</t>
  </si>
  <si>
    <t>32.4037</t>
  </si>
  <si>
    <t>13.965</t>
  </si>
  <si>
    <t>89.5901</t>
  </si>
  <si>
    <t>89.3895</t>
  </si>
  <si>
    <t>89.2523</t>
  </si>
  <si>
    <t>6</t>
  </si>
  <si>
    <t>43.8936</t>
  </si>
  <si>
    <t>49.4738</t>
  </si>
  <si>
    <t>84.9651</t>
  </si>
  <si>
    <t>90.9652</t>
  </si>
  <si>
    <t>83.7794</t>
  </si>
  <si>
    <t>90.9651</t>
  </si>
  <si>
    <t>78.9651</t>
  </si>
  <si>
    <t>91.6141</t>
  </si>
  <si>
    <t>71.6141</t>
  </si>
  <si>
    <t>71.614</t>
  </si>
  <si>
    <t>924-22</t>
  </si>
  <si>
    <t>URS-ENL-001 - G1</t>
  </si>
  <si>
    <t>CHHuinco - G1</t>
  </si>
  <si>
    <t>42.2853</t>
  </si>
  <si>
    <t>45</t>
  </si>
  <si>
    <t>37.5755</t>
  </si>
  <si>
    <t>24.2986</t>
  </si>
  <si>
    <t>18.0521</t>
  </si>
  <si>
    <t>45.4969</t>
  </si>
  <si>
    <t>44.503</t>
  </si>
  <si>
    <t>24.3448</t>
  </si>
  <si>
    <t>17.3487</t>
  </si>
  <si>
    <t>41.3103</t>
  </si>
  <si>
    <t>38.8165</t>
  </si>
  <si>
    <t>25.7834</t>
  </si>
  <si>
    <t>14.0007</t>
  </si>
  <si>
    <t>39.9829</t>
  </si>
  <si>
    <t>30.906</t>
  </si>
  <si>
    <t>31.2183</t>
  </si>
  <si>
    <t>45.2869</t>
  </si>
  <si>
    <t>47.4711</t>
  </si>
  <si>
    <t>42.7872</t>
  </si>
  <si>
    <t>46.5234</t>
  </si>
  <si>
    <t>22.7576</t>
  </si>
  <si>
    <t>20.9493</t>
  </si>
  <si>
    <t>21.7383</t>
  </si>
  <si>
    <t>23.4789</t>
  </si>
  <si>
    <t>42.7871</t>
  </si>
  <si>
    <t>43.1701</t>
  </si>
  <si>
    <t>21.8548</t>
  </si>
  <si>
    <t>23.5624</t>
  </si>
  <si>
    <t>17.2506</t>
  </si>
  <si>
    <t>24.0685</t>
  </si>
  <si>
    <t>12.6985</t>
  </si>
  <si>
    <t>29.841</t>
  </si>
  <si>
    <t>924-23</t>
  </si>
  <si>
    <t>URS-ENL-001 - G2</t>
  </si>
  <si>
    <t>CHHuinco - G2</t>
  </si>
  <si>
    <t>23.531</t>
  </si>
  <si>
    <t>17.5613</t>
  </si>
  <si>
    <t>37.1589</t>
  </si>
  <si>
    <t>41.4028</t>
  </si>
  <si>
    <t>35.13</t>
  </si>
  <si>
    <t>35.8433</t>
  </si>
  <si>
    <t>34.9739</t>
  </si>
  <si>
    <t>37.9317</t>
  </si>
  <si>
    <t>22.5393</t>
  </si>
  <si>
    <t>30.5482</t>
  </si>
  <si>
    <t>39.3389</t>
  </si>
  <si>
    <t>30.9842</t>
  </si>
  <si>
    <t>10.0731</t>
  </si>
  <si>
    <t>22.2442</t>
  </si>
  <si>
    <t>20.8818</t>
  </si>
  <si>
    <t>44.0073</t>
  </si>
  <si>
    <t>41.8807</t>
  </si>
  <si>
    <t>44.0072</t>
  </si>
  <si>
    <t>40.0342</t>
  </si>
  <si>
    <t>21.385</t>
  </si>
  <si>
    <t>23.0647</t>
  </si>
  <si>
    <t>16.961</t>
  </si>
  <si>
    <t>23.477</t>
  </si>
  <si>
    <t>38.2045</t>
  </si>
  <si>
    <t>924-24</t>
  </si>
  <si>
    <t>URS-ENL-001 - G3</t>
  </si>
  <si>
    <t>CHHuinco - G3</t>
  </si>
  <si>
    <t>39.5914</t>
  </si>
  <si>
    <t>37.8411</t>
  </si>
  <si>
    <t>38.8958</t>
  </si>
  <si>
    <t>35.4107</t>
  </si>
  <si>
    <t>35.5667</t>
  </si>
  <si>
    <t>13.2518</t>
  </si>
  <si>
    <t>29.0898</t>
  </si>
  <si>
    <t>25.0085</t>
  </si>
  <si>
    <t>15.8272</t>
  </si>
  <si>
    <t>25.3306</t>
  </si>
  <si>
    <t>15.6482</t>
  </si>
  <si>
    <t>39.9635</t>
  </si>
  <si>
    <t>44.7951</t>
  </si>
  <si>
    <t>44.6948</t>
  </si>
  <si>
    <t>41.447</t>
  </si>
  <si>
    <t>47.8054</t>
  </si>
  <si>
    <t>45.497</t>
  </si>
  <si>
    <t>22.3566</t>
  </si>
  <si>
    <t>21.9468</t>
  </si>
  <si>
    <t>21.2645</t>
  </si>
  <si>
    <t>24.7369</t>
  </si>
  <si>
    <t>22.7868</t>
  </si>
  <si>
    <t>21.2962</t>
  </si>
  <si>
    <t>23.479</t>
  </si>
  <si>
    <t>20.9494</t>
  </si>
  <si>
    <t>23.415</t>
  </si>
  <si>
    <t>19.4654</t>
  </si>
  <si>
    <t>44.987</t>
  </si>
  <si>
    <t>38.5378</t>
  </si>
  <si>
    <t>39.097</t>
  </si>
  <si>
    <t>924-25</t>
  </si>
  <si>
    <t>URS-ENL-001 - G4</t>
  </si>
  <si>
    <t>CHHuinco - G4</t>
  </si>
  <si>
    <t>24.1837</t>
  </si>
  <si>
    <t>17.8473</t>
  </si>
  <si>
    <t>37.4245</t>
  </si>
  <si>
    <t>41.4509</t>
  </si>
  <si>
    <t>38.4332</t>
  </si>
  <si>
    <t>39.9634</t>
  </si>
  <si>
    <t>44.969</t>
  </si>
  <si>
    <t>44.4847</t>
  </si>
  <si>
    <t>23.4149</t>
  </si>
  <si>
    <t>19.4655</t>
  </si>
  <si>
    <t>46.7601</t>
  </si>
  <si>
    <t>41.7731</t>
  </si>
  <si>
    <t>1906-280</t>
  </si>
  <si>
    <t>URS-ENL-002</t>
  </si>
  <si>
    <t>CHMatuca</t>
  </si>
  <si>
    <t>18.5</t>
  </si>
  <si>
    <t>14.1434</t>
  </si>
  <si>
    <t>17.1342</t>
  </si>
  <si>
    <t>18.4999</t>
  </si>
  <si>
    <t>18.2292</t>
  </si>
  <si>
    <t>1906-28</t>
  </si>
  <si>
    <t>URS-ENL-002 - G1</t>
  </si>
  <si>
    <t>CHMatuca - G1</t>
  </si>
  <si>
    <t>1906-29</t>
  </si>
  <si>
    <t>URS-ENL-002 - G2</t>
  </si>
  <si>
    <t>CHMatuca - G2</t>
  </si>
  <si>
    <t>1964-11513</t>
  </si>
  <si>
    <t>C.T. CHILCA UNO</t>
  </si>
  <si>
    <t>URS-ENG-001</t>
  </si>
  <si>
    <t>CTChilc1 - CC</t>
  </si>
  <si>
    <t>22.6142</t>
  </si>
  <si>
    <t>28.276</t>
  </si>
  <si>
    <t>28.6142</t>
  </si>
  <si>
    <t>103.276</t>
  </si>
  <si>
    <t>134.8099</t>
  </si>
  <si>
    <t>52.3996</t>
  </si>
  <si>
    <t>97.276</t>
  </si>
  <si>
    <t>142.9899</t>
  </si>
  <si>
    <t>142.003</t>
  </si>
  <si>
    <t>142.4973</t>
  </si>
  <si>
    <t>150</t>
  </si>
  <si>
    <t>145.7977</t>
  </si>
  <si>
    <t>148.4446</t>
  </si>
  <si>
    <t>146.0251</t>
  </si>
  <si>
    <t>145.3196</t>
  </si>
  <si>
    <t>133.1986</t>
  </si>
  <si>
    <t>133.6184</t>
  </si>
  <si>
    <t>128.5996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</si>
  <si>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</si>
  <si>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</si>
  <si>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</si>
  <si>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</si>
  <si>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</si>
  <si>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</si>
  <si>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</si>
  <si>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</si>
  <si>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</si>
  <si>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</si>
  <si>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</si>
  <si>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</si>
  <si>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</si>
  <si>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</si>
  <si>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</si>
  <si>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</si>
  <si>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</si>
  <si>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</si>
  <si>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</si>
  <si>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</si>
  <si>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</si>
  <si>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</si>
  <si>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</si>
  <si>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</si>
  <si>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</si>
  <si>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</si>
  <si>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</si>
  <si>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</si>
  <si>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</si>
  <si>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</si>
  <si>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</si>
  <si>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</si>
  <si>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</si>
  <si>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</si>
  <si>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</si>
  <si>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</si>
  <si>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</si>
  <si>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</si>
  <si>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6.6738</t>
  </si>
  <si>
    <t>6.8999</t>
  </si>
  <si>
    <t>19.9999</t>
  </si>
  <si>
    <t>6.8212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</si>
  <si>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</si>
  <si>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</si>
  <si>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</si>
  <si>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</si>
  <si>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</si>
  <si>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</si>
  <si>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</si>
  <si>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</si>
  <si>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</si>
  <si>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</si>
  <si>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</si>
  <si>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</si>
  <si>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</si>
  <si>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</si>
  <si>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</si>
  <si>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</si>
  <si>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</si>
  <si>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</si>
  <si>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</si>
  <si>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</si>
  <si>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</si>
  <si>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</si>
  <si>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</si>
  <si>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</si>
  <si>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</si>
  <si>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50</t>
  </si>
  <si>
    <t>43.5101</t>
  </si>
  <si>
    <t>44.497</t>
  </si>
  <si>
    <t>50.0027</t>
  </si>
  <si>
    <t>43.9593</t>
  </si>
  <si>
    <t>80.522</t>
  </si>
  <si>
    <t>38.2975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</si>
  <si>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</si>
  <si>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</si>
  <si>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</si>
  <si>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</si>
  <si>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</si>
  <si>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</si>
  <si>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</si>
  <si>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</si>
  <si>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</si>
  <si>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</si>
  <si>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</si>
  <si>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</si>
  <si>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</si>
  <si>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</si>
  <si>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</si>
  <si>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</si>
  <si>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</si>
  <si>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</si>
  <si>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</si>
  <si>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</si>
  <si>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</si>
  <si>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</si>
  <si>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</si>
  <si>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</si>
  <si>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</si>
  <si>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</si>
  <si>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</si>
  <si>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</si>
  <si>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</si>
  <si>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</si>
  <si>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</si>
  <si>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Cheves solicitó retirarse del AGC</t>
  </si>
  <si>
    <t>Cheves solicitó retirarse del AGC. G4 Huinco FS por despacho</t>
  </si>
  <si>
    <t>G2 y G4 de Huinco FS por despacho</t>
  </si>
  <si>
    <t>G2 y G4 de Huinco FS por despacho.</t>
  </si>
  <si>
    <t>G2 y G4 de Huinco FS por bajo recurso hídrico.</t>
  </si>
  <si>
    <t>C.H. Chimay f/s por solidos.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</si>
  <si>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</si>
  <si>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</si>
  <si>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</si>
  <si>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</si>
  <si>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</si>
  <si>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</si>
  <si>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</si>
  <si>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GAS AGUAYTÍA</t>
  </si>
  <si>
    <t>RESIDUAL</t>
  </si>
  <si>
    <t>NAFTA+GAS DE REFINERIA</t>
  </si>
  <si>
    <t>FLEXIGAS+GAS DE REFINERIA</t>
  </si>
  <si>
    <t xml:space="preserve"> Se actualizó el despacho ejecutado de la C.S. Coenergy, C.H. Carpapata;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</si>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</sst>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1029.5509</c:v>
                </c:pt>
                <c:pt idx="1">
                  <c:v>968.42460000000005</c:v>
                </c:pt>
                <c:pt idx="2">
                  <c:v>991.38990000000001</c:v>
                </c:pt>
                <c:pt idx="3">
                  <c:v>971.7518</c:v>
                </c:pt>
                <c:pt idx="4">
                  <c:v>952.95429999999999</c:v>
                </c:pt>
                <c:pt idx="5">
                  <c:v>946.00850000000003</c:v>
                </c:pt>
                <c:pt idx="6">
                  <c:v>946.16089999999997</c:v>
                </c:pt>
                <c:pt idx="7">
                  <c:v>954.35550000000001</c:v>
                </c:pt>
                <c:pt idx="8">
                  <c:v>960.447</c:v>
                </c:pt>
                <c:pt idx="9">
                  <c:v>946.98040000000003</c:v>
                </c:pt>
                <c:pt idx="10">
                  <c:v>945.45129999999995</c:v>
                </c:pt>
                <c:pt idx="11">
                  <c:v>922.12599999999998</c:v>
                </c:pt>
                <c:pt idx="12">
                  <c:v>915.56700000000001</c:v>
                </c:pt>
                <c:pt idx="13">
                  <c:v>909.41390000000001</c:v>
                </c:pt>
                <c:pt idx="14">
                  <c:v>927.58550000000002</c:v>
                </c:pt>
                <c:pt idx="15">
                  <c:v>915.90049999999997</c:v>
                </c:pt>
                <c:pt idx="16">
                  <c:v>962.40610000000004</c:v>
                </c:pt>
                <c:pt idx="17">
                  <c:v>967.21929999999998</c:v>
                </c:pt>
                <c:pt idx="18">
                  <c:v>983.40160000000003</c:v>
                </c:pt>
                <c:pt idx="19">
                  <c:v>983.85400000000004</c:v>
                </c:pt>
                <c:pt idx="20">
                  <c:v>1021.88</c:v>
                </c:pt>
                <c:pt idx="21">
                  <c:v>1040.4740999999999</c:v>
                </c:pt>
                <c:pt idx="22">
                  <c:v>1049.2748999999999</c:v>
                </c:pt>
                <c:pt idx="23">
                  <c:v>1053.8880999999999</c:v>
                </c:pt>
                <c:pt idx="24">
                  <c:v>1039.6862000000001</c:v>
                </c:pt>
                <c:pt idx="25">
                  <c:v>1044.9527</c:v>
                </c:pt>
                <c:pt idx="26">
                  <c:v>1051.5204000000001</c:v>
                </c:pt>
                <c:pt idx="27">
                  <c:v>1008.606</c:v>
                </c:pt>
                <c:pt idx="28">
                  <c:v>1046.9078999999999</c:v>
                </c:pt>
                <c:pt idx="29">
                  <c:v>993.6952</c:v>
                </c:pt>
                <c:pt idx="30">
                  <c:v>989.6789</c:v>
                </c:pt>
                <c:pt idx="31">
                  <c:v>1024.5259000000001</c:v>
                </c:pt>
                <c:pt idx="32">
                  <c:v>1021.6898</c:v>
                </c:pt>
                <c:pt idx="33">
                  <c:v>1033.5482</c:v>
                </c:pt>
                <c:pt idx="34">
                  <c:v>1042.0347999999999</c:v>
                </c:pt>
                <c:pt idx="35">
                  <c:v>1036.3194000000001</c:v>
                </c:pt>
                <c:pt idx="36">
                  <c:v>1032.1411000000001</c:v>
                </c:pt>
                <c:pt idx="37">
                  <c:v>1116.6393</c:v>
                </c:pt>
                <c:pt idx="38">
                  <c:v>1194.8255999999999</c:v>
                </c:pt>
                <c:pt idx="39">
                  <c:v>1184.4058</c:v>
                </c:pt>
                <c:pt idx="40">
                  <c:v>1171.7602999999999</c:v>
                </c:pt>
                <c:pt idx="41">
                  <c:v>1124.6030000000001</c:v>
                </c:pt>
                <c:pt idx="42">
                  <c:v>1153.5208</c:v>
                </c:pt>
                <c:pt idx="43">
                  <c:v>1117.6242999999999</c:v>
                </c:pt>
                <c:pt idx="44">
                  <c:v>1065.7021999999999</c:v>
                </c:pt>
                <c:pt idx="45">
                  <c:v>1022.3958</c:v>
                </c:pt>
                <c:pt idx="46">
                  <c:v>985.80849999999998</c:v>
                </c:pt>
                <c:pt idx="47">
                  <c:v>1012.4723</c:v>
                </c:pt>
              </c:numCache>
            </c:numRef>
          </c:val>
          <c:smooth val="0"/>
          <c:extLst>
            <c:ext xmlns:c16="http://schemas.microsoft.com/office/drawing/2014/chart" uri="{C3380CC4-5D6E-409C-BE32-E72D297353CC}">
              <c16:uniqueId val="{00000000-9BD5-49D9-BEE1-6C0E69390AF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1590.3245999999999</c:v>
                </c:pt>
                <c:pt idx="1">
                  <c:v>1507.1543999999999</c:v>
                </c:pt>
                <c:pt idx="2">
                  <c:v>1682.0533</c:v>
                </c:pt>
                <c:pt idx="3">
                  <c:v>1720.2203999999999</c:v>
                </c:pt>
                <c:pt idx="4">
                  <c:v>1657.5644</c:v>
                </c:pt>
                <c:pt idx="5">
                  <c:v>1737.9780000000001</c:v>
                </c:pt>
                <c:pt idx="6">
                  <c:v>1714.9926</c:v>
                </c:pt>
                <c:pt idx="7">
                  <c:v>1702.7492999999999</c:v>
                </c:pt>
                <c:pt idx="8">
                  <c:v>1735.8505</c:v>
                </c:pt>
                <c:pt idx="9">
                  <c:v>1723.5734</c:v>
                </c:pt>
                <c:pt idx="10">
                  <c:v>1685.1958</c:v>
                </c:pt>
                <c:pt idx="11">
                  <c:v>1698.5296000000001</c:v>
                </c:pt>
                <c:pt idx="12">
                  <c:v>1656.8190999999999</c:v>
                </c:pt>
                <c:pt idx="13">
                  <c:v>1702.3353</c:v>
                </c:pt>
                <c:pt idx="14">
                  <c:v>1666.2244000000001</c:v>
                </c:pt>
                <c:pt idx="15">
                  <c:v>1658.8206</c:v>
                </c:pt>
                <c:pt idx="16">
                  <c:v>1730.0927999999999</c:v>
                </c:pt>
                <c:pt idx="17">
                  <c:v>1684.5282</c:v>
                </c:pt>
                <c:pt idx="18">
                  <c:v>1680.0624</c:v>
                </c:pt>
                <c:pt idx="19">
                  <c:v>1747.1488999999999</c:v>
                </c:pt>
                <c:pt idx="20">
                  <c:v>1743.5724</c:v>
                </c:pt>
                <c:pt idx="21">
                  <c:v>1790.2276999999999</c:v>
                </c:pt>
                <c:pt idx="22">
                  <c:v>1693.2671</c:v>
                </c:pt>
                <c:pt idx="23">
                  <c:v>1668.3896</c:v>
                </c:pt>
                <c:pt idx="24">
                  <c:v>1727.0005000000001</c:v>
                </c:pt>
                <c:pt idx="25">
                  <c:v>1717.5905</c:v>
                </c:pt>
                <c:pt idx="26">
                  <c:v>1745.0042000000001</c:v>
                </c:pt>
                <c:pt idx="27">
                  <c:v>1755.0075999999999</c:v>
                </c:pt>
                <c:pt idx="28">
                  <c:v>1750.6389999999999</c:v>
                </c:pt>
                <c:pt idx="29">
                  <c:v>1777.9484</c:v>
                </c:pt>
                <c:pt idx="30">
                  <c:v>1776.9421</c:v>
                </c:pt>
                <c:pt idx="31">
                  <c:v>1732.2978000000001</c:v>
                </c:pt>
                <c:pt idx="32">
                  <c:v>1886.3441</c:v>
                </c:pt>
                <c:pt idx="33">
                  <c:v>1760.3069</c:v>
                </c:pt>
                <c:pt idx="34">
                  <c:v>1773.7701</c:v>
                </c:pt>
                <c:pt idx="35">
                  <c:v>1775.4075</c:v>
                </c:pt>
                <c:pt idx="36">
                  <c:v>1849.2838999999999</c:v>
                </c:pt>
                <c:pt idx="37">
                  <c:v>1892.116</c:v>
                </c:pt>
                <c:pt idx="38">
                  <c:v>1900.2004999999999</c:v>
                </c:pt>
                <c:pt idx="39">
                  <c:v>1906.2669000000001</c:v>
                </c:pt>
                <c:pt idx="40">
                  <c:v>1888.8728000000001</c:v>
                </c:pt>
                <c:pt idx="41">
                  <c:v>1898.2707</c:v>
                </c:pt>
                <c:pt idx="42">
                  <c:v>1869.7366</c:v>
                </c:pt>
                <c:pt idx="43">
                  <c:v>1871.7929999999999</c:v>
                </c:pt>
                <c:pt idx="44">
                  <c:v>1851.4695999999999</c:v>
                </c:pt>
                <c:pt idx="45">
                  <c:v>1799.3588999999999</c:v>
                </c:pt>
                <c:pt idx="46">
                  <c:v>1776.0396000000001</c:v>
                </c:pt>
                <c:pt idx="47">
                  <c:v>1793.6002000000001</c:v>
                </c:pt>
              </c:numCache>
            </c:numRef>
          </c:val>
          <c:smooth val="0"/>
          <c:extLst>
            <c:ext xmlns:c16="http://schemas.microsoft.com/office/drawing/2014/chart" uri="{C3380CC4-5D6E-409C-BE32-E72D297353CC}">
              <c16:uniqueId val="{00000001-9BD5-49D9-BEE1-6C0E69390AF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4132.2245000000003</c:v>
                </c:pt>
                <c:pt idx="1">
                  <c:v>3925.221</c:v>
                </c:pt>
                <c:pt idx="2">
                  <c:v>3879.7568000000001</c:v>
                </c:pt>
                <c:pt idx="3">
                  <c:v>3892.3278</c:v>
                </c:pt>
                <c:pt idx="4">
                  <c:v>3846.2813000000001</c:v>
                </c:pt>
                <c:pt idx="5">
                  <c:v>3799.9135000000001</c:v>
                </c:pt>
                <c:pt idx="6">
                  <c:v>3770.9465</c:v>
                </c:pt>
                <c:pt idx="7">
                  <c:v>3761.8951999999999</c:v>
                </c:pt>
                <c:pt idx="8">
                  <c:v>3670.8024999999998</c:v>
                </c:pt>
                <c:pt idx="9">
                  <c:v>3616.3462</c:v>
                </c:pt>
                <c:pt idx="10">
                  <c:v>3614.7529</c:v>
                </c:pt>
                <c:pt idx="11">
                  <c:v>3598.2444</c:v>
                </c:pt>
                <c:pt idx="12">
                  <c:v>3494.6138999999998</c:v>
                </c:pt>
                <c:pt idx="13">
                  <c:v>3431.2507999999998</c:v>
                </c:pt>
                <c:pt idx="14">
                  <c:v>3387.2901000000002</c:v>
                </c:pt>
                <c:pt idx="15">
                  <c:v>3521.6788999999999</c:v>
                </c:pt>
                <c:pt idx="16">
                  <c:v>3528.9011</c:v>
                </c:pt>
                <c:pt idx="17">
                  <c:v>3609.0524999999998</c:v>
                </c:pt>
                <c:pt idx="18">
                  <c:v>3791.8359999999998</c:v>
                </c:pt>
                <c:pt idx="19">
                  <c:v>3986.3971000000001</c:v>
                </c:pt>
                <c:pt idx="20">
                  <c:v>3950.6475999999998</c:v>
                </c:pt>
                <c:pt idx="21">
                  <c:v>3924.5981999999999</c:v>
                </c:pt>
                <c:pt idx="22">
                  <c:v>4069.9580000000001</c:v>
                </c:pt>
                <c:pt idx="23">
                  <c:v>4178.4223000000002</c:v>
                </c:pt>
                <c:pt idx="24">
                  <c:v>4118.7133000000003</c:v>
                </c:pt>
                <c:pt idx="25">
                  <c:v>4026.5567999999998</c:v>
                </c:pt>
                <c:pt idx="26">
                  <c:v>4052.4753999999998</c:v>
                </c:pt>
                <c:pt idx="27">
                  <c:v>4154.4863999999998</c:v>
                </c:pt>
                <c:pt idx="28">
                  <c:v>4131.4530999999997</c:v>
                </c:pt>
                <c:pt idx="29">
                  <c:v>4146.5564000000004</c:v>
                </c:pt>
                <c:pt idx="30">
                  <c:v>3994.5790000000002</c:v>
                </c:pt>
                <c:pt idx="31">
                  <c:v>3988.4762999999998</c:v>
                </c:pt>
                <c:pt idx="32">
                  <c:v>3858.3661000000002</c:v>
                </c:pt>
                <c:pt idx="33">
                  <c:v>3973.3449000000001</c:v>
                </c:pt>
                <c:pt idx="34">
                  <c:v>3934.8951000000002</c:v>
                </c:pt>
                <c:pt idx="35">
                  <c:v>3991.2730999999999</c:v>
                </c:pt>
                <c:pt idx="36">
                  <c:v>4134.7049999999999</c:v>
                </c:pt>
                <c:pt idx="37">
                  <c:v>4353.8046999999997</c:v>
                </c:pt>
                <c:pt idx="38">
                  <c:v>4447.9939000000004</c:v>
                </c:pt>
                <c:pt idx="39">
                  <c:v>4494.1972999999998</c:v>
                </c:pt>
                <c:pt idx="40">
                  <c:v>4513.8468999999996</c:v>
                </c:pt>
                <c:pt idx="41">
                  <c:v>4482.4162999999999</c:v>
                </c:pt>
                <c:pt idx="42">
                  <c:v>4403.0536000000002</c:v>
                </c:pt>
                <c:pt idx="43">
                  <c:v>4328.4606999999996</c:v>
                </c:pt>
                <c:pt idx="44">
                  <c:v>4291.2042000000001</c:v>
                </c:pt>
                <c:pt idx="45">
                  <c:v>4227.6153000000004</c:v>
                </c:pt>
                <c:pt idx="46">
                  <c:v>4195.4718999999996</c:v>
                </c:pt>
                <c:pt idx="47">
                  <c:v>3798.0075000000002</c:v>
                </c:pt>
              </c:numCache>
            </c:numRef>
          </c:val>
          <c:smooth val="0"/>
          <c:extLst>
            <c:ext xmlns:c16="http://schemas.microsoft.com/office/drawing/2014/chart" uri="{C3380CC4-5D6E-409C-BE32-E72D297353CC}">
              <c16:uniqueId val="{00000002-9BD5-49D9-BEE1-6C0E69390AF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39D-4D09-BF95-377F7C73705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39D-4D09-BF95-377F7C73705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32.346299999999999</c:v>
                </c:pt>
                <c:pt idx="1">
                  <c:v>32.245399999999997</c:v>
                </c:pt>
                <c:pt idx="2">
                  <c:v>32.315399999999997</c:v>
                </c:pt>
                <c:pt idx="3">
                  <c:v>32.391500000000001</c:v>
                </c:pt>
                <c:pt idx="4">
                  <c:v>31.934200000000001</c:v>
                </c:pt>
                <c:pt idx="5">
                  <c:v>30.5764</c:v>
                </c:pt>
                <c:pt idx="6">
                  <c:v>32.058999999999997</c:v>
                </c:pt>
                <c:pt idx="7">
                  <c:v>32.348199999999999</c:v>
                </c:pt>
                <c:pt idx="8">
                  <c:v>31.937999999999999</c:v>
                </c:pt>
                <c:pt idx="9">
                  <c:v>32.1374</c:v>
                </c:pt>
                <c:pt idx="10">
                  <c:v>31.4557</c:v>
                </c:pt>
                <c:pt idx="11">
                  <c:v>32.182699999999997</c:v>
                </c:pt>
                <c:pt idx="12">
                  <c:v>29.846699999999998</c:v>
                </c:pt>
                <c:pt idx="13">
                  <c:v>26.119</c:v>
                </c:pt>
                <c:pt idx="14">
                  <c:v>25.936299999999999</c:v>
                </c:pt>
                <c:pt idx="15">
                  <c:v>22.898099999999999</c:v>
                </c:pt>
                <c:pt idx="16">
                  <c:v>26.1633</c:v>
                </c:pt>
                <c:pt idx="17">
                  <c:v>25.9969</c:v>
                </c:pt>
                <c:pt idx="18">
                  <c:v>23.656600000000001</c:v>
                </c:pt>
                <c:pt idx="19">
                  <c:v>24.796800000000001</c:v>
                </c:pt>
                <c:pt idx="20">
                  <c:v>23.6617</c:v>
                </c:pt>
                <c:pt idx="21">
                  <c:v>24.269100000000002</c:v>
                </c:pt>
                <c:pt idx="22">
                  <c:v>25.154900000000001</c:v>
                </c:pt>
                <c:pt idx="23">
                  <c:v>25.4618</c:v>
                </c:pt>
                <c:pt idx="24">
                  <c:v>25.6082</c:v>
                </c:pt>
                <c:pt idx="25">
                  <c:v>25.5031</c:v>
                </c:pt>
                <c:pt idx="26">
                  <c:v>26.161899999999999</c:v>
                </c:pt>
                <c:pt idx="27">
                  <c:v>26.5288</c:v>
                </c:pt>
                <c:pt idx="28">
                  <c:v>26.2638</c:v>
                </c:pt>
                <c:pt idx="29">
                  <c:v>26.180900000000001</c:v>
                </c:pt>
                <c:pt idx="30">
                  <c:v>26.3887</c:v>
                </c:pt>
                <c:pt idx="31">
                  <c:v>22.261900000000001</c:v>
                </c:pt>
                <c:pt idx="32">
                  <c:v>21.974399999999999</c:v>
                </c:pt>
                <c:pt idx="33">
                  <c:v>22.015899999999998</c:v>
                </c:pt>
                <c:pt idx="34">
                  <c:v>24.575099999999999</c:v>
                </c:pt>
                <c:pt idx="35">
                  <c:v>25.791399999999999</c:v>
                </c:pt>
                <c:pt idx="36">
                  <c:v>25.882300000000001</c:v>
                </c:pt>
                <c:pt idx="37">
                  <c:v>26.017900000000001</c:v>
                </c:pt>
                <c:pt idx="38">
                  <c:v>25.4682</c:v>
                </c:pt>
                <c:pt idx="39">
                  <c:v>25.622499999999999</c:v>
                </c:pt>
                <c:pt idx="40">
                  <c:v>25.7775</c:v>
                </c:pt>
                <c:pt idx="41">
                  <c:v>25.996300000000002</c:v>
                </c:pt>
                <c:pt idx="42">
                  <c:v>25.9224</c:v>
                </c:pt>
                <c:pt idx="43">
                  <c:v>27.261800000000001</c:v>
                </c:pt>
                <c:pt idx="44">
                  <c:v>31.506499999999999</c:v>
                </c:pt>
                <c:pt idx="45">
                  <c:v>30.442599999999999</c:v>
                </c:pt>
                <c:pt idx="46">
                  <c:v>31.163399999999999</c:v>
                </c:pt>
                <c:pt idx="47">
                  <c:v>32.534300000000002</c:v>
                </c:pt>
              </c:numCache>
            </c:numRef>
          </c:val>
          <c:smooth val="0"/>
          <c:extLst>
            <c:ext xmlns:c16="http://schemas.microsoft.com/office/drawing/2014/chart" uri="{C3380CC4-5D6E-409C-BE32-E72D297353CC}">
              <c16:uniqueId val="{00000002-D39D-4D09-BF95-377F7C73705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9.2059999999999995</c:v>
                </c:pt>
                <c:pt idx="1">
                  <c:v>8.6509999999999998</c:v>
                </c:pt>
                <c:pt idx="2">
                  <c:v>9.0069999999999997</c:v>
                </c:pt>
                <c:pt idx="3">
                  <c:v>9.7080000000000002</c:v>
                </c:pt>
                <c:pt idx="4">
                  <c:v>9.0139999999999993</c:v>
                </c:pt>
                <c:pt idx="5">
                  <c:v>9.0579999999999998</c:v>
                </c:pt>
                <c:pt idx="6">
                  <c:v>9.3620000000000001</c:v>
                </c:pt>
                <c:pt idx="7">
                  <c:v>9.375</c:v>
                </c:pt>
                <c:pt idx="8">
                  <c:v>9.5039999999999996</c:v>
                </c:pt>
                <c:pt idx="9">
                  <c:v>8.6110000000000007</c:v>
                </c:pt>
                <c:pt idx="10">
                  <c:v>7.6820000000000004</c:v>
                </c:pt>
                <c:pt idx="11">
                  <c:v>6.8140000000000001</c:v>
                </c:pt>
                <c:pt idx="12">
                  <c:v>7.08</c:v>
                </c:pt>
                <c:pt idx="13">
                  <c:v>6.9279999999999999</c:v>
                </c:pt>
                <c:pt idx="14">
                  <c:v>7.5960000000000001</c:v>
                </c:pt>
                <c:pt idx="15">
                  <c:v>8.5679999999999996</c:v>
                </c:pt>
                <c:pt idx="16">
                  <c:v>9.0830000000000002</c:v>
                </c:pt>
                <c:pt idx="17">
                  <c:v>9.5210000000000008</c:v>
                </c:pt>
                <c:pt idx="18">
                  <c:v>9.1549999999999994</c:v>
                </c:pt>
                <c:pt idx="19">
                  <c:v>9.968</c:v>
                </c:pt>
                <c:pt idx="20">
                  <c:v>9.9879999999999995</c:v>
                </c:pt>
                <c:pt idx="21">
                  <c:v>9.5779999999999994</c:v>
                </c:pt>
                <c:pt idx="22">
                  <c:v>9.2650000000000006</c:v>
                </c:pt>
                <c:pt idx="23">
                  <c:v>9.2639999999999993</c:v>
                </c:pt>
                <c:pt idx="24">
                  <c:v>8.4450000000000003</c:v>
                </c:pt>
                <c:pt idx="25">
                  <c:v>8.266</c:v>
                </c:pt>
                <c:pt idx="26">
                  <c:v>8.9540000000000006</c:v>
                </c:pt>
                <c:pt idx="27">
                  <c:v>9.2690000000000001</c:v>
                </c:pt>
                <c:pt idx="28">
                  <c:v>9.8620000000000001</c:v>
                </c:pt>
                <c:pt idx="29">
                  <c:v>9.6389999999999993</c:v>
                </c:pt>
                <c:pt idx="30">
                  <c:v>9.6080000000000005</c:v>
                </c:pt>
                <c:pt idx="31">
                  <c:v>8.8160000000000007</c:v>
                </c:pt>
                <c:pt idx="32">
                  <c:v>7.7290000000000001</c:v>
                </c:pt>
                <c:pt idx="33">
                  <c:v>7.3579999999999997</c:v>
                </c:pt>
                <c:pt idx="34">
                  <c:v>7.4029999999999996</c:v>
                </c:pt>
                <c:pt idx="35">
                  <c:v>7.4429999999999996</c:v>
                </c:pt>
                <c:pt idx="36">
                  <c:v>6.8789999999999996</c:v>
                </c:pt>
                <c:pt idx="37">
                  <c:v>7.0339999999999998</c:v>
                </c:pt>
                <c:pt idx="38">
                  <c:v>7.9939999999999998</c:v>
                </c:pt>
                <c:pt idx="39">
                  <c:v>9.1829999999999998</c:v>
                </c:pt>
                <c:pt idx="40">
                  <c:v>9.0869999999999997</c:v>
                </c:pt>
                <c:pt idx="41">
                  <c:v>8.8620000000000001</c:v>
                </c:pt>
                <c:pt idx="42">
                  <c:v>8.8789999999999996</c:v>
                </c:pt>
                <c:pt idx="43">
                  <c:v>8.8450000000000006</c:v>
                </c:pt>
                <c:pt idx="44">
                  <c:v>8.8219999999999992</c:v>
                </c:pt>
                <c:pt idx="45">
                  <c:v>9.9649999999999999</c:v>
                </c:pt>
                <c:pt idx="46">
                  <c:v>9.6210000000000004</c:v>
                </c:pt>
                <c:pt idx="47">
                  <c:v>9.3849999999999998</c:v>
                </c:pt>
              </c:numCache>
            </c:numRef>
          </c:val>
          <c:smooth val="0"/>
          <c:extLst>
            <c:ext xmlns:c16="http://schemas.microsoft.com/office/drawing/2014/chart" uri="{C3380CC4-5D6E-409C-BE32-E72D297353CC}">
              <c16:uniqueId val="{00000003-D39D-4D09-BF95-377F7C73705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39D-4D09-BF95-377F7C73705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39D-4D09-BF95-377F7C73705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39D-4D09-BF95-377F7C73705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39D-4D09-BF95-377F7C73705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19.3935</c:v>
                </c:pt>
                <c:pt idx="1">
                  <c:v>19.066700000000001</c:v>
                </c:pt>
                <c:pt idx="2">
                  <c:v>18.459199999999999</c:v>
                </c:pt>
                <c:pt idx="3">
                  <c:v>18.2806</c:v>
                </c:pt>
                <c:pt idx="4">
                  <c:v>18.63</c:v>
                </c:pt>
                <c:pt idx="5">
                  <c:v>18.738399999999999</c:v>
                </c:pt>
                <c:pt idx="6">
                  <c:v>18.495899999999999</c:v>
                </c:pt>
                <c:pt idx="7">
                  <c:v>18.357500000000002</c:v>
                </c:pt>
                <c:pt idx="8">
                  <c:v>17.6966</c:v>
                </c:pt>
                <c:pt idx="9">
                  <c:v>18.200199999999999</c:v>
                </c:pt>
                <c:pt idx="10">
                  <c:v>18.951899999999998</c:v>
                </c:pt>
                <c:pt idx="11">
                  <c:v>18.3306</c:v>
                </c:pt>
                <c:pt idx="12">
                  <c:v>18.542300000000001</c:v>
                </c:pt>
                <c:pt idx="13">
                  <c:v>18.900700000000001</c:v>
                </c:pt>
                <c:pt idx="14">
                  <c:v>18.8276</c:v>
                </c:pt>
                <c:pt idx="15">
                  <c:v>18.869499999999999</c:v>
                </c:pt>
                <c:pt idx="16">
                  <c:v>18.5656</c:v>
                </c:pt>
                <c:pt idx="17">
                  <c:v>18.126999999999999</c:v>
                </c:pt>
                <c:pt idx="18">
                  <c:v>18.086200000000002</c:v>
                </c:pt>
                <c:pt idx="19">
                  <c:v>18.397400000000001</c:v>
                </c:pt>
                <c:pt idx="20">
                  <c:v>18.521000000000001</c:v>
                </c:pt>
                <c:pt idx="21">
                  <c:v>18.918299999999999</c:v>
                </c:pt>
                <c:pt idx="22">
                  <c:v>18.9222</c:v>
                </c:pt>
                <c:pt idx="23">
                  <c:v>19.070699999999999</c:v>
                </c:pt>
                <c:pt idx="24">
                  <c:v>18.819099999999999</c:v>
                </c:pt>
                <c:pt idx="25">
                  <c:v>18.694600000000001</c:v>
                </c:pt>
                <c:pt idx="26">
                  <c:v>19.270099999999999</c:v>
                </c:pt>
                <c:pt idx="27">
                  <c:v>19.128</c:v>
                </c:pt>
                <c:pt idx="28">
                  <c:v>18.997299999999999</c:v>
                </c:pt>
                <c:pt idx="29">
                  <c:v>18.772300000000001</c:v>
                </c:pt>
                <c:pt idx="30">
                  <c:v>18.7348</c:v>
                </c:pt>
                <c:pt idx="31">
                  <c:v>18.5321</c:v>
                </c:pt>
                <c:pt idx="32">
                  <c:v>18.735800000000001</c:v>
                </c:pt>
                <c:pt idx="33">
                  <c:v>19.284400000000002</c:v>
                </c:pt>
                <c:pt idx="34">
                  <c:v>19.000399999999999</c:v>
                </c:pt>
                <c:pt idx="35">
                  <c:v>18.9847</c:v>
                </c:pt>
                <c:pt idx="36">
                  <c:v>19.159700000000001</c:v>
                </c:pt>
                <c:pt idx="37">
                  <c:v>19.216200000000001</c:v>
                </c:pt>
                <c:pt idx="38">
                  <c:v>19.135999999999999</c:v>
                </c:pt>
                <c:pt idx="39">
                  <c:v>19.479600000000001</c:v>
                </c:pt>
                <c:pt idx="40">
                  <c:v>19.038499999999999</c:v>
                </c:pt>
                <c:pt idx="41">
                  <c:v>19.818999999999999</c:v>
                </c:pt>
                <c:pt idx="42">
                  <c:v>19.808700000000002</c:v>
                </c:pt>
                <c:pt idx="43">
                  <c:v>19.695900000000002</c:v>
                </c:pt>
                <c:pt idx="44">
                  <c:v>19.366599999999998</c:v>
                </c:pt>
                <c:pt idx="45">
                  <c:v>19.169</c:v>
                </c:pt>
                <c:pt idx="46">
                  <c:v>19.561199999999999</c:v>
                </c:pt>
                <c:pt idx="47">
                  <c:v>19.408799999999999</c:v>
                </c:pt>
              </c:numCache>
            </c:numRef>
          </c:val>
          <c:smooth val="0"/>
          <c:extLst>
            <c:ext xmlns:c16="http://schemas.microsoft.com/office/drawing/2014/chart" uri="{C3380CC4-5D6E-409C-BE32-E72D297353CC}">
              <c16:uniqueId val="{00000008-D39D-4D09-BF95-377F7C73705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26.486799999999999</c:v>
                </c:pt>
                <c:pt idx="1">
                  <c:v>25.7057</c:v>
                </c:pt>
                <c:pt idx="2">
                  <c:v>25.692599999999999</c:v>
                </c:pt>
                <c:pt idx="3">
                  <c:v>25.639700000000001</c:v>
                </c:pt>
                <c:pt idx="4">
                  <c:v>25.376100000000001</c:v>
                </c:pt>
                <c:pt idx="5">
                  <c:v>25.123200000000001</c:v>
                </c:pt>
                <c:pt idx="6">
                  <c:v>25.380299999999998</c:v>
                </c:pt>
                <c:pt idx="7">
                  <c:v>25.913499999999999</c:v>
                </c:pt>
                <c:pt idx="8">
                  <c:v>26.200399999999998</c:v>
                </c:pt>
                <c:pt idx="9">
                  <c:v>26.0169</c:v>
                </c:pt>
                <c:pt idx="10">
                  <c:v>26.139399999999998</c:v>
                </c:pt>
                <c:pt idx="11">
                  <c:v>25.736699999999999</c:v>
                </c:pt>
                <c:pt idx="12">
                  <c:v>25.782900000000001</c:v>
                </c:pt>
                <c:pt idx="13">
                  <c:v>26.026399999999999</c:v>
                </c:pt>
                <c:pt idx="14">
                  <c:v>26.4178</c:v>
                </c:pt>
                <c:pt idx="15">
                  <c:v>27.017600000000002</c:v>
                </c:pt>
                <c:pt idx="16">
                  <c:v>26.632300000000001</c:v>
                </c:pt>
                <c:pt idx="17">
                  <c:v>26.569700000000001</c:v>
                </c:pt>
                <c:pt idx="18">
                  <c:v>26.901700000000002</c:v>
                </c:pt>
                <c:pt idx="19">
                  <c:v>27.188800000000001</c:v>
                </c:pt>
                <c:pt idx="20">
                  <c:v>26.790600000000001</c:v>
                </c:pt>
                <c:pt idx="21">
                  <c:v>27.183800000000002</c:v>
                </c:pt>
                <c:pt idx="22">
                  <c:v>27.1861</c:v>
                </c:pt>
                <c:pt idx="23">
                  <c:v>27.451000000000001</c:v>
                </c:pt>
                <c:pt idx="24">
                  <c:v>27.300999999999998</c:v>
                </c:pt>
                <c:pt idx="25">
                  <c:v>27.207100000000001</c:v>
                </c:pt>
                <c:pt idx="26">
                  <c:v>26.970500000000001</c:v>
                </c:pt>
                <c:pt idx="27">
                  <c:v>27.054400000000001</c:v>
                </c:pt>
                <c:pt idx="28">
                  <c:v>27.052800000000001</c:v>
                </c:pt>
                <c:pt idx="29">
                  <c:v>27.382300000000001</c:v>
                </c:pt>
                <c:pt idx="30">
                  <c:v>27.360700000000001</c:v>
                </c:pt>
                <c:pt idx="31">
                  <c:v>26.495100000000001</c:v>
                </c:pt>
                <c:pt idx="32">
                  <c:v>26.417100000000001</c:v>
                </c:pt>
                <c:pt idx="33">
                  <c:v>25.9634</c:v>
                </c:pt>
                <c:pt idx="34">
                  <c:v>25.9863</c:v>
                </c:pt>
                <c:pt idx="35">
                  <c:v>26.315100000000001</c:v>
                </c:pt>
                <c:pt idx="36">
                  <c:v>27.254300000000001</c:v>
                </c:pt>
                <c:pt idx="37">
                  <c:v>28.213100000000001</c:v>
                </c:pt>
                <c:pt idx="38">
                  <c:v>29.348199999999999</c:v>
                </c:pt>
                <c:pt idx="39">
                  <c:v>29.101400000000002</c:v>
                </c:pt>
                <c:pt idx="40">
                  <c:v>29.264800000000001</c:v>
                </c:pt>
                <c:pt idx="41">
                  <c:v>29.025500000000001</c:v>
                </c:pt>
                <c:pt idx="42">
                  <c:v>28.451899999999998</c:v>
                </c:pt>
                <c:pt idx="43">
                  <c:v>27.7011</c:v>
                </c:pt>
                <c:pt idx="44">
                  <c:v>26.946400000000001</c:v>
                </c:pt>
                <c:pt idx="45">
                  <c:v>26.433399999999999</c:v>
                </c:pt>
                <c:pt idx="46">
                  <c:v>26.766300000000001</c:v>
                </c:pt>
                <c:pt idx="47">
                  <c:v>26.750299999999999</c:v>
                </c:pt>
              </c:numCache>
            </c:numRef>
          </c:val>
          <c:smooth val="0"/>
          <c:extLst>
            <c:ext xmlns:c16="http://schemas.microsoft.com/office/drawing/2014/chart" uri="{C3380CC4-5D6E-409C-BE32-E72D297353CC}">
              <c16:uniqueId val="{00000009-D39D-4D09-BF95-377F7C73705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13.7974</c:v>
                </c:pt>
                <c:pt idx="1">
                  <c:v>13.5989</c:v>
                </c:pt>
                <c:pt idx="2">
                  <c:v>13.8576</c:v>
                </c:pt>
                <c:pt idx="3">
                  <c:v>14.4931</c:v>
                </c:pt>
                <c:pt idx="4">
                  <c:v>14.437799999999999</c:v>
                </c:pt>
                <c:pt idx="5">
                  <c:v>14.2913</c:v>
                </c:pt>
                <c:pt idx="6">
                  <c:v>14.0212</c:v>
                </c:pt>
                <c:pt idx="7">
                  <c:v>13.716699999999999</c:v>
                </c:pt>
                <c:pt idx="8">
                  <c:v>14.714499999999999</c:v>
                </c:pt>
                <c:pt idx="9">
                  <c:v>15.7814</c:v>
                </c:pt>
                <c:pt idx="10">
                  <c:v>15.757899999999999</c:v>
                </c:pt>
                <c:pt idx="11">
                  <c:v>14.9293</c:v>
                </c:pt>
                <c:pt idx="12">
                  <c:v>13.9809</c:v>
                </c:pt>
                <c:pt idx="13">
                  <c:v>12.061500000000001</c:v>
                </c:pt>
                <c:pt idx="14">
                  <c:v>10.816599999999999</c:v>
                </c:pt>
                <c:pt idx="15">
                  <c:v>10.713100000000001</c:v>
                </c:pt>
                <c:pt idx="16">
                  <c:v>10.914899999999999</c:v>
                </c:pt>
                <c:pt idx="17">
                  <c:v>10.9275</c:v>
                </c:pt>
                <c:pt idx="18">
                  <c:v>10.8828</c:v>
                </c:pt>
                <c:pt idx="19">
                  <c:v>11.0657</c:v>
                </c:pt>
                <c:pt idx="20">
                  <c:v>10.9552</c:v>
                </c:pt>
                <c:pt idx="21">
                  <c:v>10.9171</c:v>
                </c:pt>
                <c:pt idx="22">
                  <c:v>11.0924</c:v>
                </c:pt>
                <c:pt idx="23">
                  <c:v>11.5008</c:v>
                </c:pt>
                <c:pt idx="24">
                  <c:v>11.5366</c:v>
                </c:pt>
                <c:pt idx="25">
                  <c:v>14.3103</c:v>
                </c:pt>
                <c:pt idx="26">
                  <c:v>14.5449</c:v>
                </c:pt>
                <c:pt idx="27">
                  <c:v>15.0036</c:v>
                </c:pt>
                <c:pt idx="28">
                  <c:v>14.806100000000001</c:v>
                </c:pt>
                <c:pt idx="29">
                  <c:v>14.5952</c:v>
                </c:pt>
                <c:pt idx="30">
                  <c:v>14.9261</c:v>
                </c:pt>
                <c:pt idx="31">
                  <c:v>14.471500000000001</c:v>
                </c:pt>
                <c:pt idx="32">
                  <c:v>13.943199999999999</c:v>
                </c:pt>
                <c:pt idx="33">
                  <c:v>14.068300000000001</c:v>
                </c:pt>
                <c:pt idx="34">
                  <c:v>14.6157</c:v>
                </c:pt>
                <c:pt idx="35">
                  <c:v>15.3354</c:v>
                </c:pt>
                <c:pt idx="36">
                  <c:v>15.444699999999999</c:v>
                </c:pt>
                <c:pt idx="37">
                  <c:v>15.160399999999999</c:v>
                </c:pt>
                <c:pt idx="38">
                  <c:v>14.5122</c:v>
                </c:pt>
                <c:pt idx="39">
                  <c:v>11.8818</c:v>
                </c:pt>
                <c:pt idx="40">
                  <c:v>11.4093</c:v>
                </c:pt>
                <c:pt idx="41">
                  <c:v>11.600899999999999</c:v>
                </c:pt>
                <c:pt idx="42">
                  <c:v>11.4811</c:v>
                </c:pt>
                <c:pt idx="43">
                  <c:v>11.550599999999999</c:v>
                </c:pt>
                <c:pt idx="44">
                  <c:v>11.701599999999999</c:v>
                </c:pt>
                <c:pt idx="45">
                  <c:v>11.8066</c:v>
                </c:pt>
                <c:pt idx="46">
                  <c:v>13.1713</c:v>
                </c:pt>
                <c:pt idx="47">
                  <c:v>14.3956</c:v>
                </c:pt>
              </c:numCache>
            </c:numRef>
          </c:val>
          <c:smooth val="0"/>
          <c:extLst>
            <c:ext xmlns:c16="http://schemas.microsoft.com/office/drawing/2014/chart" uri="{C3380CC4-5D6E-409C-BE32-E72D297353CC}">
              <c16:uniqueId val="{0000000A-D39D-4D09-BF95-377F7C73705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10.42</c:v>
                </c:pt>
                <c:pt idx="1">
                  <c:v>8.32</c:v>
                </c:pt>
                <c:pt idx="2">
                  <c:v>6.55</c:v>
                </c:pt>
                <c:pt idx="3">
                  <c:v>7.91</c:v>
                </c:pt>
                <c:pt idx="4">
                  <c:v>9.41</c:v>
                </c:pt>
                <c:pt idx="5">
                  <c:v>8.3699999999999992</c:v>
                </c:pt>
                <c:pt idx="6">
                  <c:v>8.67</c:v>
                </c:pt>
                <c:pt idx="7">
                  <c:v>8.39</c:v>
                </c:pt>
                <c:pt idx="8">
                  <c:v>9.4499999999999993</c:v>
                </c:pt>
                <c:pt idx="9">
                  <c:v>11.57</c:v>
                </c:pt>
                <c:pt idx="10">
                  <c:v>11.98</c:v>
                </c:pt>
                <c:pt idx="11">
                  <c:v>9.1199999999999992</c:v>
                </c:pt>
                <c:pt idx="12">
                  <c:v>7.73</c:v>
                </c:pt>
                <c:pt idx="13">
                  <c:v>9.1300000000000008</c:v>
                </c:pt>
                <c:pt idx="14">
                  <c:v>8.31</c:v>
                </c:pt>
                <c:pt idx="15">
                  <c:v>11.87</c:v>
                </c:pt>
                <c:pt idx="16">
                  <c:v>11.83</c:v>
                </c:pt>
                <c:pt idx="17">
                  <c:v>11.32</c:v>
                </c:pt>
                <c:pt idx="18">
                  <c:v>11.47</c:v>
                </c:pt>
                <c:pt idx="19">
                  <c:v>11.97</c:v>
                </c:pt>
                <c:pt idx="20">
                  <c:v>12.15</c:v>
                </c:pt>
                <c:pt idx="21">
                  <c:v>12.52</c:v>
                </c:pt>
                <c:pt idx="22">
                  <c:v>13.11</c:v>
                </c:pt>
                <c:pt idx="23">
                  <c:v>13.08</c:v>
                </c:pt>
                <c:pt idx="24">
                  <c:v>12.44</c:v>
                </c:pt>
                <c:pt idx="25">
                  <c:v>12.95</c:v>
                </c:pt>
                <c:pt idx="26">
                  <c:v>12.94</c:v>
                </c:pt>
                <c:pt idx="27">
                  <c:v>12.95</c:v>
                </c:pt>
                <c:pt idx="28">
                  <c:v>13.07</c:v>
                </c:pt>
                <c:pt idx="29">
                  <c:v>13.06</c:v>
                </c:pt>
                <c:pt idx="30">
                  <c:v>12.45</c:v>
                </c:pt>
                <c:pt idx="31">
                  <c:v>13.17</c:v>
                </c:pt>
                <c:pt idx="32">
                  <c:v>13.41</c:v>
                </c:pt>
                <c:pt idx="33">
                  <c:v>11.01</c:v>
                </c:pt>
                <c:pt idx="34">
                  <c:v>12.5</c:v>
                </c:pt>
                <c:pt idx="35">
                  <c:v>12.57</c:v>
                </c:pt>
                <c:pt idx="36">
                  <c:v>12.8</c:v>
                </c:pt>
                <c:pt idx="37">
                  <c:v>11.54</c:v>
                </c:pt>
                <c:pt idx="38">
                  <c:v>12.53</c:v>
                </c:pt>
                <c:pt idx="39">
                  <c:v>12.82</c:v>
                </c:pt>
                <c:pt idx="40">
                  <c:v>8.9700000000000006</c:v>
                </c:pt>
                <c:pt idx="41">
                  <c:v>7.31</c:v>
                </c:pt>
                <c:pt idx="42">
                  <c:v>8.64</c:v>
                </c:pt>
                <c:pt idx="43">
                  <c:v>11.77</c:v>
                </c:pt>
                <c:pt idx="44">
                  <c:v>12.45</c:v>
                </c:pt>
                <c:pt idx="45">
                  <c:v>11.85</c:v>
                </c:pt>
                <c:pt idx="46">
                  <c:v>12</c:v>
                </c:pt>
                <c:pt idx="47">
                  <c:v>11.73</c:v>
                </c:pt>
              </c:numCache>
            </c:numRef>
          </c:val>
          <c:smooth val="0"/>
          <c:extLst>
            <c:ext xmlns:c16="http://schemas.microsoft.com/office/drawing/2014/chart" uri="{C3380CC4-5D6E-409C-BE32-E72D297353CC}">
              <c16:uniqueId val="{0000000B-D39D-4D09-BF95-377F7C73705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31.361999999999998</c:v>
                </c:pt>
                <c:pt idx="1">
                  <c:v>31.436</c:v>
                </c:pt>
                <c:pt idx="2">
                  <c:v>31.562000000000001</c:v>
                </c:pt>
                <c:pt idx="3">
                  <c:v>32.619999999999997</c:v>
                </c:pt>
                <c:pt idx="4">
                  <c:v>33.024000000000001</c:v>
                </c:pt>
                <c:pt idx="5">
                  <c:v>32.636000000000003</c:v>
                </c:pt>
                <c:pt idx="6">
                  <c:v>32.735999999999997</c:v>
                </c:pt>
                <c:pt idx="7">
                  <c:v>32.667999999999999</c:v>
                </c:pt>
                <c:pt idx="8">
                  <c:v>33.055999999999997</c:v>
                </c:pt>
                <c:pt idx="9">
                  <c:v>33.323999999999998</c:v>
                </c:pt>
                <c:pt idx="10">
                  <c:v>33.479999999999997</c:v>
                </c:pt>
                <c:pt idx="11">
                  <c:v>33.731999999999999</c:v>
                </c:pt>
                <c:pt idx="12">
                  <c:v>33.067999999999998</c:v>
                </c:pt>
                <c:pt idx="13">
                  <c:v>33.357999999999997</c:v>
                </c:pt>
                <c:pt idx="14">
                  <c:v>32.421999999999997</c:v>
                </c:pt>
                <c:pt idx="15">
                  <c:v>32.31</c:v>
                </c:pt>
                <c:pt idx="16">
                  <c:v>31.995999999999999</c:v>
                </c:pt>
                <c:pt idx="17">
                  <c:v>31.34</c:v>
                </c:pt>
                <c:pt idx="18">
                  <c:v>32.177999999999997</c:v>
                </c:pt>
                <c:pt idx="19">
                  <c:v>32.398000000000003</c:v>
                </c:pt>
                <c:pt idx="20">
                  <c:v>32.494</c:v>
                </c:pt>
                <c:pt idx="21">
                  <c:v>32.938000000000002</c:v>
                </c:pt>
                <c:pt idx="22">
                  <c:v>31.212</c:v>
                </c:pt>
                <c:pt idx="23">
                  <c:v>31.402000000000001</c:v>
                </c:pt>
                <c:pt idx="24">
                  <c:v>32.045999999999999</c:v>
                </c:pt>
                <c:pt idx="25">
                  <c:v>31.73</c:v>
                </c:pt>
                <c:pt idx="26">
                  <c:v>30.936</c:v>
                </c:pt>
                <c:pt idx="27">
                  <c:v>31.765999999999998</c:v>
                </c:pt>
                <c:pt idx="28">
                  <c:v>31.414000000000001</c:v>
                </c:pt>
                <c:pt idx="29">
                  <c:v>30.57</c:v>
                </c:pt>
                <c:pt idx="30">
                  <c:v>31.62</c:v>
                </c:pt>
                <c:pt idx="31">
                  <c:v>32.164000000000001</c:v>
                </c:pt>
                <c:pt idx="32">
                  <c:v>32.880000000000003</c:v>
                </c:pt>
                <c:pt idx="33">
                  <c:v>32.771999999999998</c:v>
                </c:pt>
                <c:pt idx="34">
                  <c:v>32.35</c:v>
                </c:pt>
                <c:pt idx="35">
                  <c:v>33.642000000000003</c:v>
                </c:pt>
                <c:pt idx="36">
                  <c:v>33.994</c:v>
                </c:pt>
                <c:pt idx="37">
                  <c:v>34.223999999999997</c:v>
                </c:pt>
                <c:pt idx="38">
                  <c:v>34.002000000000002</c:v>
                </c:pt>
                <c:pt idx="39">
                  <c:v>33.973999999999997</c:v>
                </c:pt>
                <c:pt idx="40">
                  <c:v>33.975999999999999</c:v>
                </c:pt>
                <c:pt idx="41">
                  <c:v>34.04</c:v>
                </c:pt>
                <c:pt idx="42">
                  <c:v>33.29</c:v>
                </c:pt>
                <c:pt idx="43">
                  <c:v>32.902000000000001</c:v>
                </c:pt>
                <c:pt idx="44">
                  <c:v>32.384</c:v>
                </c:pt>
                <c:pt idx="45">
                  <c:v>32.078000000000003</c:v>
                </c:pt>
                <c:pt idx="46">
                  <c:v>31.428000000000001</c:v>
                </c:pt>
                <c:pt idx="47">
                  <c:v>31.376000000000001</c:v>
                </c:pt>
              </c:numCache>
            </c:numRef>
          </c:val>
          <c:smooth val="0"/>
          <c:extLst>
            <c:ext xmlns:c16="http://schemas.microsoft.com/office/drawing/2014/chart" uri="{C3380CC4-5D6E-409C-BE32-E72D297353CC}">
              <c16:uniqueId val="{0000000C-D39D-4D09-BF95-377F7C73705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39D-4D09-BF95-377F7C73705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39D-4D09-BF95-377F7C73705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51.412999999999997</c:v>
                </c:pt>
                <c:pt idx="1">
                  <c:v>50.801000000000002</c:v>
                </c:pt>
                <c:pt idx="2">
                  <c:v>50.706000000000003</c:v>
                </c:pt>
                <c:pt idx="3">
                  <c:v>51.051000000000002</c:v>
                </c:pt>
                <c:pt idx="4">
                  <c:v>50.923000000000002</c:v>
                </c:pt>
                <c:pt idx="5">
                  <c:v>50.887999999999998</c:v>
                </c:pt>
                <c:pt idx="6">
                  <c:v>50.921999999999997</c:v>
                </c:pt>
                <c:pt idx="7">
                  <c:v>50.926000000000002</c:v>
                </c:pt>
                <c:pt idx="8">
                  <c:v>51.063000000000002</c:v>
                </c:pt>
                <c:pt idx="9">
                  <c:v>51.17</c:v>
                </c:pt>
                <c:pt idx="10">
                  <c:v>50.698</c:v>
                </c:pt>
                <c:pt idx="11">
                  <c:v>50.783999999999999</c:v>
                </c:pt>
                <c:pt idx="12">
                  <c:v>50.234000000000002</c:v>
                </c:pt>
                <c:pt idx="13">
                  <c:v>50.081000000000003</c:v>
                </c:pt>
                <c:pt idx="14">
                  <c:v>50.091999999999999</c:v>
                </c:pt>
                <c:pt idx="15">
                  <c:v>49.856999999999999</c:v>
                </c:pt>
                <c:pt idx="16">
                  <c:v>50.029000000000003</c:v>
                </c:pt>
                <c:pt idx="17">
                  <c:v>49.860999999999997</c:v>
                </c:pt>
                <c:pt idx="18">
                  <c:v>49.453000000000003</c:v>
                </c:pt>
                <c:pt idx="19">
                  <c:v>49.972999999999999</c:v>
                </c:pt>
                <c:pt idx="20">
                  <c:v>50.174999999999997</c:v>
                </c:pt>
                <c:pt idx="21">
                  <c:v>50.149000000000001</c:v>
                </c:pt>
                <c:pt idx="22">
                  <c:v>50.761000000000003</c:v>
                </c:pt>
                <c:pt idx="23">
                  <c:v>50.762</c:v>
                </c:pt>
                <c:pt idx="24">
                  <c:v>50.725999999999999</c:v>
                </c:pt>
                <c:pt idx="25">
                  <c:v>50.670999999999999</c:v>
                </c:pt>
                <c:pt idx="26">
                  <c:v>51.003999999999998</c:v>
                </c:pt>
                <c:pt idx="27">
                  <c:v>50.103999999999999</c:v>
                </c:pt>
                <c:pt idx="28">
                  <c:v>49.656999999999996</c:v>
                </c:pt>
                <c:pt idx="29">
                  <c:v>49.628999999999998</c:v>
                </c:pt>
                <c:pt idx="30">
                  <c:v>50.68</c:v>
                </c:pt>
                <c:pt idx="31">
                  <c:v>50.973999999999997</c:v>
                </c:pt>
                <c:pt idx="32">
                  <c:v>50.661999999999999</c:v>
                </c:pt>
                <c:pt idx="33">
                  <c:v>50.87</c:v>
                </c:pt>
                <c:pt idx="34">
                  <c:v>51.128999999999998</c:v>
                </c:pt>
                <c:pt idx="35">
                  <c:v>51.521000000000001</c:v>
                </c:pt>
                <c:pt idx="36">
                  <c:v>51.53</c:v>
                </c:pt>
                <c:pt idx="37">
                  <c:v>51.215000000000003</c:v>
                </c:pt>
                <c:pt idx="38">
                  <c:v>51.404000000000003</c:v>
                </c:pt>
                <c:pt idx="39">
                  <c:v>51.244999999999997</c:v>
                </c:pt>
                <c:pt idx="40">
                  <c:v>51.85</c:v>
                </c:pt>
                <c:pt idx="41">
                  <c:v>51.249000000000002</c:v>
                </c:pt>
                <c:pt idx="42">
                  <c:v>51.58</c:v>
                </c:pt>
                <c:pt idx="43">
                  <c:v>51.566000000000003</c:v>
                </c:pt>
                <c:pt idx="44">
                  <c:v>51.488999999999997</c:v>
                </c:pt>
                <c:pt idx="45">
                  <c:v>46.938000000000002</c:v>
                </c:pt>
                <c:pt idx="46">
                  <c:v>45.497</c:v>
                </c:pt>
                <c:pt idx="47">
                  <c:v>39.57</c:v>
                </c:pt>
              </c:numCache>
            </c:numRef>
          </c:val>
          <c:smooth val="0"/>
          <c:extLst>
            <c:ext xmlns:c16="http://schemas.microsoft.com/office/drawing/2014/chart" uri="{C3380CC4-5D6E-409C-BE32-E72D297353CC}">
              <c16:uniqueId val="{0000000F-D39D-4D09-BF95-377F7C73705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39D-4D09-BF95-377F7C73705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38.741799999999998</c:v>
                </c:pt>
                <c:pt idx="1">
                  <c:v>43.2502</c:v>
                </c:pt>
                <c:pt idx="2">
                  <c:v>52.581299999999999</c:v>
                </c:pt>
                <c:pt idx="3">
                  <c:v>43.573599999999999</c:v>
                </c:pt>
                <c:pt idx="4">
                  <c:v>46.809399999999997</c:v>
                </c:pt>
                <c:pt idx="5">
                  <c:v>50.7012</c:v>
                </c:pt>
                <c:pt idx="6">
                  <c:v>47.04</c:v>
                </c:pt>
                <c:pt idx="7">
                  <c:v>42.655700000000003</c:v>
                </c:pt>
                <c:pt idx="8">
                  <c:v>40.015700000000002</c:v>
                </c:pt>
                <c:pt idx="9">
                  <c:v>39.021500000000003</c:v>
                </c:pt>
                <c:pt idx="10">
                  <c:v>35.6389</c:v>
                </c:pt>
                <c:pt idx="11">
                  <c:v>45.103200000000001</c:v>
                </c:pt>
                <c:pt idx="12">
                  <c:v>46.175899999999999</c:v>
                </c:pt>
                <c:pt idx="13">
                  <c:v>40.939100000000003</c:v>
                </c:pt>
                <c:pt idx="14">
                  <c:v>53.490299999999998</c:v>
                </c:pt>
                <c:pt idx="15">
                  <c:v>51.703499999999998</c:v>
                </c:pt>
                <c:pt idx="16">
                  <c:v>43.751300000000001</c:v>
                </c:pt>
                <c:pt idx="17">
                  <c:v>45.839199999999998</c:v>
                </c:pt>
                <c:pt idx="18">
                  <c:v>32.008200000000002</c:v>
                </c:pt>
                <c:pt idx="19">
                  <c:v>36.093800000000002</c:v>
                </c:pt>
                <c:pt idx="20">
                  <c:v>45.900199999999998</c:v>
                </c:pt>
                <c:pt idx="21">
                  <c:v>44.018000000000001</c:v>
                </c:pt>
                <c:pt idx="22">
                  <c:v>32.298900000000003</c:v>
                </c:pt>
                <c:pt idx="23">
                  <c:v>36.877200000000002</c:v>
                </c:pt>
                <c:pt idx="24">
                  <c:v>46.958199999999998</c:v>
                </c:pt>
                <c:pt idx="25">
                  <c:v>41.650799999999997</c:v>
                </c:pt>
                <c:pt idx="26">
                  <c:v>36.948900000000002</c:v>
                </c:pt>
                <c:pt idx="27">
                  <c:v>37.760100000000001</c:v>
                </c:pt>
                <c:pt idx="28">
                  <c:v>50.1877</c:v>
                </c:pt>
                <c:pt idx="29">
                  <c:v>23.200199999999999</c:v>
                </c:pt>
                <c:pt idx="30">
                  <c:v>31.933199999999999</c:v>
                </c:pt>
                <c:pt idx="31">
                  <c:v>50.918100000000003</c:v>
                </c:pt>
                <c:pt idx="32">
                  <c:v>52.050800000000002</c:v>
                </c:pt>
                <c:pt idx="33">
                  <c:v>52.7849</c:v>
                </c:pt>
                <c:pt idx="34">
                  <c:v>45.882100000000001</c:v>
                </c:pt>
                <c:pt idx="35">
                  <c:v>38.0702</c:v>
                </c:pt>
                <c:pt idx="36">
                  <c:v>41.542000000000002</c:v>
                </c:pt>
                <c:pt idx="37">
                  <c:v>37.4482</c:v>
                </c:pt>
                <c:pt idx="38">
                  <c:v>46.601300000000002</c:v>
                </c:pt>
                <c:pt idx="39">
                  <c:v>48.6541</c:v>
                </c:pt>
                <c:pt idx="40">
                  <c:v>42.767699999999998</c:v>
                </c:pt>
                <c:pt idx="41">
                  <c:v>28.069199999999999</c:v>
                </c:pt>
                <c:pt idx="42">
                  <c:v>45.683599999999998</c:v>
                </c:pt>
                <c:pt idx="43">
                  <c:v>51.638300000000001</c:v>
                </c:pt>
                <c:pt idx="44">
                  <c:v>46.163200000000003</c:v>
                </c:pt>
                <c:pt idx="45">
                  <c:v>44.438499999999998</c:v>
                </c:pt>
                <c:pt idx="46">
                  <c:v>42.0625</c:v>
                </c:pt>
                <c:pt idx="47">
                  <c:v>43.303600000000003</c:v>
                </c:pt>
              </c:numCache>
            </c:numRef>
          </c:val>
          <c:smooth val="0"/>
          <c:extLst>
            <c:ext xmlns:c16="http://schemas.microsoft.com/office/drawing/2014/chart" uri="{C3380CC4-5D6E-409C-BE32-E72D297353CC}">
              <c16:uniqueId val="{00000011-D39D-4D09-BF95-377F7C73705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39D-4D09-BF95-377F7C73705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0.2</c:v>
                </c:pt>
                <c:pt idx="29">
                  <c:v>0.2</c:v>
                </c:pt>
                <c:pt idx="30">
                  <c:v>0.1</c:v>
                </c:pt>
                <c:pt idx="31">
                  <c:v>0.1</c:v>
                </c:pt>
                <c:pt idx="32">
                  <c:v>0.2</c:v>
                </c:pt>
                <c:pt idx="33">
                  <c:v>0.2</c:v>
                </c:pt>
                <c:pt idx="34">
                  <c:v>0.3</c:v>
                </c:pt>
                <c:pt idx="35">
                  <c:v>0.3</c:v>
                </c:pt>
                <c:pt idx="36">
                  <c:v>0.4</c:v>
                </c:pt>
                <c:pt idx="37">
                  <c:v>0.5</c:v>
                </c:pt>
                <c:pt idx="38">
                  <c:v>0.5</c:v>
                </c:pt>
                <c:pt idx="39">
                  <c:v>0.5</c:v>
                </c:pt>
                <c:pt idx="40">
                  <c:v>0.5</c:v>
                </c:pt>
                <c:pt idx="41">
                  <c:v>0.5</c:v>
                </c:pt>
                <c:pt idx="42">
                  <c:v>0.5</c:v>
                </c:pt>
                <c:pt idx="43">
                  <c:v>0.5</c:v>
                </c:pt>
                <c:pt idx="44">
                  <c:v>0.5</c:v>
                </c:pt>
                <c:pt idx="45">
                  <c:v>0.4</c:v>
                </c:pt>
                <c:pt idx="46">
                  <c:v>0.3</c:v>
                </c:pt>
                <c:pt idx="47">
                  <c:v>0.3</c:v>
                </c:pt>
              </c:numCache>
            </c:numRef>
          </c:val>
          <c:smooth val="0"/>
          <c:extLst>
            <c:ext xmlns:c16="http://schemas.microsoft.com/office/drawing/2014/chart" uri="{C3380CC4-5D6E-409C-BE32-E72D297353CC}">
              <c16:uniqueId val="{00000013-D39D-4D09-BF95-377F7C73705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39D-4D09-BF95-377F7C7370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111.19217</c:v>
                </c:pt>
                <c:pt idx="1">
                  <c:v>132.00663</c:v>
                </c:pt>
                <c:pt idx="2">
                  <c:v>152.02033</c:v>
                </c:pt>
                <c:pt idx="3">
                  <c:v>149.31120000000001</c:v>
                </c:pt>
                <c:pt idx="4">
                  <c:v>131.78219000000001</c:v>
                </c:pt>
                <c:pt idx="5">
                  <c:v>128.25027</c:v>
                </c:pt>
                <c:pt idx="6">
                  <c:v>121.8147</c:v>
                </c:pt>
                <c:pt idx="7">
                  <c:v>78.214240000000004</c:v>
                </c:pt>
                <c:pt idx="8">
                  <c:v>105.93889</c:v>
                </c:pt>
                <c:pt idx="9">
                  <c:v>143.88067000000001</c:v>
                </c:pt>
                <c:pt idx="10">
                  <c:v>157.31019000000001</c:v>
                </c:pt>
                <c:pt idx="11">
                  <c:v>141.94293999999999</c:v>
                </c:pt>
                <c:pt idx="12">
                  <c:v>142.92778000000001</c:v>
                </c:pt>
                <c:pt idx="13">
                  <c:v>139.95786000000001</c:v>
                </c:pt>
                <c:pt idx="14">
                  <c:v>114.97091</c:v>
                </c:pt>
                <c:pt idx="15">
                  <c:v>97.384410000000003</c:v>
                </c:pt>
                <c:pt idx="16">
                  <c:v>115.48469</c:v>
                </c:pt>
                <c:pt idx="17">
                  <c:v>137.92097000000001</c:v>
                </c:pt>
                <c:pt idx="18">
                  <c:v>147.54947000000001</c:v>
                </c:pt>
                <c:pt idx="19">
                  <c:v>144.03688</c:v>
                </c:pt>
                <c:pt idx="20">
                  <c:v>141.06891999999999</c:v>
                </c:pt>
                <c:pt idx="21">
                  <c:v>135.74364</c:v>
                </c:pt>
                <c:pt idx="22">
                  <c:v>117.96149</c:v>
                </c:pt>
                <c:pt idx="23">
                  <c:v>79.954319999999996</c:v>
                </c:pt>
                <c:pt idx="24">
                  <c:v>102.80042</c:v>
                </c:pt>
                <c:pt idx="25">
                  <c:v>143.22545</c:v>
                </c:pt>
                <c:pt idx="26">
                  <c:v>145.11281</c:v>
                </c:pt>
                <c:pt idx="27">
                  <c:v>139.49788000000001</c:v>
                </c:pt>
                <c:pt idx="28">
                  <c:v>134.20913999999999</c:v>
                </c:pt>
                <c:pt idx="29">
                  <c:v>88.388000000000005</c:v>
                </c:pt>
                <c:pt idx="30">
                  <c:v>54.583109999999998</c:v>
                </c:pt>
                <c:pt idx="31">
                  <c:v>45.50788</c:v>
                </c:pt>
                <c:pt idx="32">
                  <c:v>39.687049999999999</c:v>
                </c:pt>
                <c:pt idx="33">
                  <c:v>38.994540000000001</c:v>
                </c:pt>
                <c:pt idx="34">
                  <c:v>36.661700000000003</c:v>
                </c:pt>
                <c:pt idx="35">
                  <c:v>24.105519999999999</c:v>
                </c:pt>
                <c:pt idx="36">
                  <c:v>22.340050000000002</c:v>
                </c:pt>
                <c:pt idx="37">
                  <c:v>30.33015</c:v>
                </c:pt>
                <c:pt idx="38">
                  <c:v>31.368559999999999</c:v>
                </c:pt>
                <c:pt idx="39">
                  <c:v>29.922170000000001</c:v>
                </c:pt>
                <c:pt idx="40">
                  <c:v>32.086239999999997</c:v>
                </c:pt>
                <c:pt idx="41">
                  <c:v>32.610860000000002</c:v>
                </c:pt>
                <c:pt idx="42">
                  <c:v>32.985909999999997</c:v>
                </c:pt>
                <c:pt idx="43">
                  <c:v>34.514870000000002</c:v>
                </c:pt>
                <c:pt idx="44">
                  <c:v>122.60525</c:v>
                </c:pt>
                <c:pt idx="45">
                  <c:v>122.40091</c:v>
                </c:pt>
                <c:pt idx="46">
                  <c:v>106.12967999999999</c:v>
                </c:pt>
                <c:pt idx="47">
                  <c:v>100.7727</c:v>
                </c:pt>
              </c:numCache>
            </c:numRef>
          </c:val>
          <c:smooth val="0"/>
          <c:extLst>
            <c:ext xmlns:c16="http://schemas.microsoft.com/office/drawing/2014/chart" uri="{C3380CC4-5D6E-409C-BE32-E72D297353CC}">
              <c16:uniqueId val="{00000000-A146-47F1-8192-CCCAABC87E3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146-47F1-8192-CCCAABC87E3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9.2454400000000003</c:v>
                </c:pt>
                <c:pt idx="1">
                  <c:v>8.8561800000000002</c:v>
                </c:pt>
                <c:pt idx="2">
                  <c:v>9.0922499999999999</c:v>
                </c:pt>
                <c:pt idx="3">
                  <c:v>8.7388999999999992</c:v>
                </c:pt>
                <c:pt idx="4">
                  <c:v>8.8929500000000008</c:v>
                </c:pt>
                <c:pt idx="5">
                  <c:v>8.6496399999999998</c:v>
                </c:pt>
                <c:pt idx="6">
                  <c:v>8.5759100000000004</c:v>
                </c:pt>
                <c:pt idx="7">
                  <c:v>8.5842500000000008</c:v>
                </c:pt>
                <c:pt idx="8">
                  <c:v>8.2057900000000004</c:v>
                </c:pt>
                <c:pt idx="9">
                  <c:v>8.5775400000000008</c:v>
                </c:pt>
                <c:pt idx="10">
                  <c:v>8.8741900000000005</c:v>
                </c:pt>
                <c:pt idx="11">
                  <c:v>8.4400300000000001</c:v>
                </c:pt>
                <c:pt idx="12">
                  <c:v>8.4917999999999996</c:v>
                </c:pt>
                <c:pt idx="13">
                  <c:v>8.4628999999999994</c:v>
                </c:pt>
                <c:pt idx="14">
                  <c:v>8.6215600000000006</c:v>
                </c:pt>
                <c:pt idx="15">
                  <c:v>8.6878799999999998</c:v>
                </c:pt>
                <c:pt idx="16">
                  <c:v>8.6252700000000004</c:v>
                </c:pt>
                <c:pt idx="17">
                  <c:v>8.5799800000000008</c:v>
                </c:pt>
                <c:pt idx="18">
                  <c:v>8.5127699999999997</c:v>
                </c:pt>
                <c:pt idx="19">
                  <c:v>8.3207900000000006</c:v>
                </c:pt>
                <c:pt idx="20">
                  <c:v>8.1772500000000008</c:v>
                </c:pt>
                <c:pt idx="21">
                  <c:v>8.3850099999999994</c:v>
                </c:pt>
                <c:pt idx="22">
                  <c:v>8.3538800000000002</c:v>
                </c:pt>
                <c:pt idx="23">
                  <c:v>7.9500900000000003</c:v>
                </c:pt>
                <c:pt idx="24">
                  <c:v>8.2331500000000002</c:v>
                </c:pt>
                <c:pt idx="25">
                  <c:v>8.5593800000000009</c:v>
                </c:pt>
                <c:pt idx="26">
                  <c:v>8.6048799999999996</c:v>
                </c:pt>
                <c:pt idx="27">
                  <c:v>8.4446700000000003</c:v>
                </c:pt>
                <c:pt idx="28">
                  <c:v>7.9605199999999998</c:v>
                </c:pt>
                <c:pt idx="29">
                  <c:v>8.1138899999999996</c:v>
                </c:pt>
                <c:pt idx="30">
                  <c:v>8.0233000000000008</c:v>
                </c:pt>
                <c:pt idx="31">
                  <c:v>7.6876300000000004</c:v>
                </c:pt>
                <c:pt idx="32">
                  <c:v>7.8960999999999997</c:v>
                </c:pt>
                <c:pt idx="33">
                  <c:v>7.6682300000000003</c:v>
                </c:pt>
                <c:pt idx="34">
                  <c:v>7.7984</c:v>
                </c:pt>
                <c:pt idx="35">
                  <c:v>7.8348599999999999</c:v>
                </c:pt>
                <c:pt idx="36">
                  <c:v>7.75962</c:v>
                </c:pt>
                <c:pt idx="37">
                  <c:v>7.6918600000000001</c:v>
                </c:pt>
                <c:pt idx="38">
                  <c:v>7.4462299999999999</c:v>
                </c:pt>
                <c:pt idx="39">
                  <c:v>6.9378200000000003</c:v>
                </c:pt>
                <c:pt idx="40">
                  <c:v>7.0629200000000001</c:v>
                </c:pt>
                <c:pt idx="41">
                  <c:v>7.1303200000000002</c:v>
                </c:pt>
                <c:pt idx="42">
                  <c:v>7.4459499999999998</c:v>
                </c:pt>
                <c:pt idx="43">
                  <c:v>7.7311199999999998</c:v>
                </c:pt>
                <c:pt idx="44">
                  <c:v>7.6928200000000002</c:v>
                </c:pt>
                <c:pt idx="45">
                  <c:v>7.6292600000000004</c:v>
                </c:pt>
                <c:pt idx="46">
                  <c:v>7.4091800000000001</c:v>
                </c:pt>
                <c:pt idx="47">
                  <c:v>7.4053199999999997</c:v>
                </c:pt>
              </c:numCache>
            </c:numRef>
          </c:val>
          <c:smooth val="0"/>
          <c:extLst>
            <c:ext xmlns:c16="http://schemas.microsoft.com/office/drawing/2014/chart" uri="{C3380CC4-5D6E-409C-BE32-E72D297353CC}">
              <c16:uniqueId val="{00000002-A146-47F1-8192-CCCAABC87E3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146-47F1-8192-CCCAABC87E3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146-47F1-8192-CCCAABC87E3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c:v>
                </c:pt>
                <c:pt idx="1">
                  <c:v>15.83</c:v>
                </c:pt>
                <c:pt idx="2">
                  <c:v>17.29</c:v>
                </c:pt>
                <c:pt idx="3">
                  <c:v>16.7</c:v>
                </c:pt>
                <c:pt idx="4">
                  <c:v>17.11</c:v>
                </c:pt>
                <c:pt idx="5">
                  <c:v>16.66</c:v>
                </c:pt>
                <c:pt idx="6">
                  <c:v>16.36</c:v>
                </c:pt>
                <c:pt idx="7">
                  <c:v>16.350000000000001</c:v>
                </c:pt>
                <c:pt idx="8">
                  <c:v>15.5</c:v>
                </c:pt>
                <c:pt idx="9">
                  <c:v>16</c:v>
                </c:pt>
                <c:pt idx="10">
                  <c:v>15.61</c:v>
                </c:pt>
                <c:pt idx="11">
                  <c:v>16.47</c:v>
                </c:pt>
                <c:pt idx="12">
                  <c:v>16.52</c:v>
                </c:pt>
                <c:pt idx="13">
                  <c:v>16.989999999999998</c:v>
                </c:pt>
                <c:pt idx="14">
                  <c:v>16.41</c:v>
                </c:pt>
                <c:pt idx="15">
                  <c:v>15.75</c:v>
                </c:pt>
                <c:pt idx="16">
                  <c:v>15.23</c:v>
                </c:pt>
                <c:pt idx="17">
                  <c:v>15.63</c:v>
                </c:pt>
                <c:pt idx="18">
                  <c:v>17.13</c:v>
                </c:pt>
                <c:pt idx="19">
                  <c:v>17.329999999999998</c:v>
                </c:pt>
                <c:pt idx="20">
                  <c:v>16.91</c:v>
                </c:pt>
                <c:pt idx="21">
                  <c:v>17.77</c:v>
                </c:pt>
                <c:pt idx="22">
                  <c:v>17.79</c:v>
                </c:pt>
                <c:pt idx="23">
                  <c:v>17.940000000000001</c:v>
                </c:pt>
                <c:pt idx="24">
                  <c:v>17.02</c:v>
                </c:pt>
                <c:pt idx="25">
                  <c:v>17.260000000000002</c:v>
                </c:pt>
                <c:pt idx="26">
                  <c:v>17.25</c:v>
                </c:pt>
                <c:pt idx="27">
                  <c:v>16.940000000000001</c:v>
                </c:pt>
                <c:pt idx="28">
                  <c:v>16.7</c:v>
                </c:pt>
                <c:pt idx="29">
                  <c:v>16</c:v>
                </c:pt>
                <c:pt idx="30">
                  <c:v>15.45</c:v>
                </c:pt>
                <c:pt idx="31">
                  <c:v>14.52</c:v>
                </c:pt>
                <c:pt idx="32">
                  <c:v>13.61</c:v>
                </c:pt>
                <c:pt idx="33">
                  <c:v>13.83</c:v>
                </c:pt>
                <c:pt idx="34">
                  <c:v>15.53</c:v>
                </c:pt>
                <c:pt idx="35">
                  <c:v>16.14</c:v>
                </c:pt>
                <c:pt idx="36">
                  <c:v>16.37</c:v>
                </c:pt>
                <c:pt idx="37">
                  <c:v>16.18</c:v>
                </c:pt>
                <c:pt idx="38">
                  <c:v>17.05</c:v>
                </c:pt>
                <c:pt idx="39">
                  <c:v>16.88</c:v>
                </c:pt>
                <c:pt idx="40">
                  <c:v>17.309999999999999</c:v>
                </c:pt>
                <c:pt idx="41">
                  <c:v>16.72</c:v>
                </c:pt>
                <c:pt idx="42">
                  <c:v>17.25</c:v>
                </c:pt>
                <c:pt idx="43">
                  <c:v>17.02</c:v>
                </c:pt>
                <c:pt idx="44">
                  <c:v>17.38</c:v>
                </c:pt>
                <c:pt idx="45">
                  <c:v>16.95</c:v>
                </c:pt>
                <c:pt idx="46">
                  <c:v>16.440000000000001</c:v>
                </c:pt>
                <c:pt idx="47">
                  <c:v>15.58</c:v>
                </c:pt>
              </c:numCache>
            </c:numRef>
          </c:val>
          <c:smooth val="0"/>
          <c:extLst>
            <c:ext xmlns:c16="http://schemas.microsoft.com/office/drawing/2014/chart" uri="{C3380CC4-5D6E-409C-BE32-E72D297353CC}">
              <c16:uniqueId val="{00000005-A146-47F1-8192-CCCAABC87E3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146-47F1-8192-CCCAABC87E3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146-47F1-8192-CCCAABC87E3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146-47F1-8192-CCCAABC87E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146-47F1-8192-CCCAABC87E3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0.43209999999999998</c:v>
                </c:pt>
                <c:pt idx="1">
                  <c:v>0.48659999999999998</c:v>
                </c:pt>
                <c:pt idx="2">
                  <c:v>0.45860000000000001</c:v>
                </c:pt>
                <c:pt idx="3">
                  <c:v>0.41289999999999999</c:v>
                </c:pt>
                <c:pt idx="4">
                  <c:v>0.40910000000000002</c:v>
                </c:pt>
                <c:pt idx="5">
                  <c:v>0.44209999999999999</c:v>
                </c:pt>
                <c:pt idx="6">
                  <c:v>0.53700000000000003</c:v>
                </c:pt>
                <c:pt idx="7">
                  <c:v>0.52329999999999999</c:v>
                </c:pt>
                <c:pt idx="8">
                  <c:v>0.5353</c:v>
                </c:pt>
                <c:pt idx="9">
                  <c:v>0.51049999999999995</c:v>
                </c:pt>
                <c:pt idx="10">
                  <c:v>0.50619999999999998</c:v>
                </c:pt>
                <c:pt idx="11">
                  <c:v>0.43419999999999997</c:v>
                </c:pt>
                <c:pt idx="12">
                  <c:v>0.374</c:v>
                </c:pt>
                <c:pt idx="13">
                  <c:v>0.34460000000000002</c:v>
                </c:pt>
                <c:pt idx="14">
                  <c:v>0.37490000000000001</c:v>
                </c:pt>
                <c:pt idx="15">
                  <c:v>0.61970000000000003</c:v>
                </c:pt>
                <c:pt idx="16">
                  <c:v>0.66300000000000003</c:v>
                </c:pt>
                <c:pt idx="17">
                  <c:v>0.65010000000000001</c:v>
                </c:pt>
                <c:pt idx="18">
                  <c:v>0.64429999999999998</c:v>
                </c:pt>
                <c:pt idx="19">
                  <c:v>0.62429999999999997</c:v>
                </c:pt>
                <c:pt idx="20">
                  <c:v>0.6028</c:v>
                </c:pt>
                <c:pt idx="21">
                  <c:v>0.65110000000000001</c:v>
                </c:pt>
                <c:pt idx="22">
                  <c:v>0.65369999999999995</c:v>
                </c:pt>
                <c:pt idx="23">
                  <c:v>0.6129</c:v>
                </c:pt>
                <c:pt idx="24">
                  <c:v>0.60050000000000003</c:v>
                </c:pt>
                <c:pt idx="25">
                  <c:v>0.62160000000000004</c:v>
                </c:pt>
                <c:pt idx="26">
                  <c:v>0.69230000000000003</c:v>
                </c:pt>
                <c:pt idx="27">
                  <c:v>0.80959999999999999</c:v>
                </c:pt>
                <c:pt idx="28">
                  <c:v>0.74780000000000002</c:v>
                </c:pt>
                <c:pt idx="29">
                  <c:v>0.48530000000000001</c:v>
                </c:pt>
                <c:pt idx="30">
                  <c:v>0.49559999999999998</c:v>
                </c:pt>
                <c:pt idx="31">
                  <c:v>0.3397</c:v>
                </c:pt>
                <c:pt idx="32">
                  <c:v>0.32019999999999998</c:v>
                </c:pt>
                <c:pt idx="33">
                  <c:v>0.30940000000000001</c:v>
                </c:pt>
                <c:pt idx="34">
                  <c:v>0.33660000000000001</c:v>
                </c:pt>
                <c:pt idx="35">
                  <c:v>0.37290000000000001</c:v>
                </c:pt>
                <c:pt idx="36">
                  <c:v>0.38319999999999999</c:v>
                </c:pt>
                <c:pt idx="37">
                  <c:v>0.3679</c:v>
                </c:pt>
                <c:pt idx="38">
                  <c:v>0.34699999999999998</c:v>
                </c:pt>
                <c:pt idx="39">
                  <c:v>0.34210000000000002</c:v>
                </c:pt>
                <c:pt idx="40">
                  <c:v>0.3211</c:v>
                </c:pt>
                <c:pt idx="41">
                  <c:v>0.3095</c:v>
                </c:pt>
                <c:pt idx="42">
                  <c:v>0.31430000000000002</c:v>
                </c:pt>
                <c:pt idx="43">
                  <c:v>0.26910000000000001</c:v>
                </c:pt>
                <c:pt idx="44">
                  <c:v>0.2616</c:v>
                </c:pt>
                <c:pt idx="45">
                  <c:v>0.1623</c:v>
                </c:pt>
                <c:pt idx="46">
                  <c:v>0.13220000000000001</c:v>
                </c:pt>
                <c:pt idx="47">
                  <c:v>0.127</c:v>
                </c:pt>
              </c:numCache>
            </c:numRef>
          </c:val>
          <c:smooth val="0"/>
          <c:extLst>
            <c:ext xmlns:c16="http://schemas.microsoft.com/office/drawing/2014/chart" uri="{C3380CC4-5D6E-409C-BE32-E72D297353CC}">
              <c16:uniqueId val="{0000000A-A146-47F1-8192-CCCAABC87E3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146-47F1-8192-CCCAABC87E3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146-47F1-8192-CCCAABC87E3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146-47F1-8192-CCCAABC87E3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1.3491</c:v>
                </c:pt>
                <c:pt idx="1">
                  <c:v>1.1306</c:v>
                </c:pt>
                <c:pt idx="2">
                  <c:v>1.1503000000000001</c:v>
                </c:pt>
                <c:pt idx="3">
                  <c:v>1.1284000000000001</c:v>
                </c:pt>
                <c:pt idx="4">
                  <c:v>1.0973999999999999</c:v>
                </c:pt>
                <c:pt idx="5">
                  <c:v>1.0867</c:v>
                </c:pt>
                <c:pt idx="6">
                  <c:v>1.0851</c:v>
                </c:pt>
                <c:pt idx="7">
                  <c:v>1.0923</c:v>
                </c:pt>
                <c:pt idx="8">
                  <c:v>1.0751999999999999</c:v>
                </c:pt>
                <c:pt idx="9">
                  <c:v>1.0696000000000001</c:v>
                </c:pt>
                <c:pt idx="10">
                  <c:v>1.0643</c:v>
                </c:pt>
                <c:pt idx="11">
                  <c:v>1.1372</c:v>
                </c:pt>
                <c:pt idx="12">
                  <c:v>1.3802000000000001</c:v>
                </c:pt>
                <c:pt idx="13">
                  <c:v>1.3854</c:v>
                </c:pt>
                <c:pt idx="14">
                  <c:v>1.5528999999999999</c:v>
                </c:pt>
                <c:pt idx="15">
                  <c:v>1.6857</c:v>
                </c:pt>
                <c:pt idx="16">
                  <c:v>2.2147999999999999</c:v>
                </c:pt>
                <c:pt idx="17">
                  <c:v>2.3936999999999999</c:v>
                </c:pt>
                <c:pt idx="18">
                  <c:v>2.7465999999999999</c:v>
                </c:pt>
                <c:pt idx="19">
                  <c:v>3.0028000000000001</c:v>
                </c:pt>
                <c:pt idx="20">
                  <c:v>3.4925999999999999</c:v>
                </c:pt>
                <c:pt idx="21">
                  <c:v>3.6257999999999999</c:v>
                </c:pt>
                <c:pt idx="22">
                  <c:v>3.8302</c:v>
                </c:pt>
                <c:pt idx="23">
                  <c:v>3.7976999999999999</c:v>
                </c:pt>
                <c:pt idx="24">
                  <c:v>3.7094999999999998</c:v>
                </c:pt>
                <c:pt idx="25">
                  <c:v>3.7231000000000001</c:v>
                </c:pt>
                <c:pt idx="26">
                  <c:v>3.7734999999999999</c:v>
                </c:pt>
                <c:pt idx="27">
                  <c:v>3.9430000000000001</c:v>
                </c:pt>
                <c:pt idx="28">
                  <c:v>3.9032</c:v>
                </c:pt>
                <c:pt idx="29">
                  <c:v>3.992</c:v>
                </c:pt>
                <c:pt idx="30">
                  <c:v>4.0450999999999997</c:v>
                </c:pt>
                <c:pt idx="31">
                  <c:v>4.0702999999999996</c:v>
                </c:pt>
                <c:pt idx="32">
                  <c:v>3.9901</c:v>
                </c:pt>
                <c:pt idx="33">
                  <c:v>4.0206999999999997</c:v>
                </c:pt>
                <c:pt idx="34">
                  <c:v>3.9967000000000001</c:v>
                </c:pt>
                <c:pt idx="35">
                  <c:v>4.0232000000000001</c:v>
                </c:pt>
                <c:pt idx="36">
                  <c:v>3.9918</c:v>
                </c:pt>
                <c:pt idx="37">
                  <c:v>3.9678</c:v>
                </c:pt>
                <c:pt idx="38">
                  <c:v>3.9285000000000001</c:v>
                </c:pt>
                <c:pt idx="39">
                  <c:v>3.9201000000000001</c:v>
                </c:pt>
                <c:pt idx="40">
                  <c:v>3.9508000000000001</c:v>
                </c:pt>
                <c:pt idx="41">
                  <c:v>3.9182999999999999</c:v>
                </c:pt>
                <c:pt idx="42">
                  <c:v>3.8357999999999999</c:v>
                </c:pt>
                <c:pt idx="43">
                  <c:v>3.5282</c:v>
                </c:pt>
                <c:pt idx="44">
                  <c:v>2.62</c:v>
                </c:pt>
                <c:pt idx="45">
                  <c:v>2.1118000000000001</c:v>
                </c:pt>
                <c:pt idx="46">
                  <c:v>1.6746000000000001</c:v>
                </c:pt>
                <c:pt idx="47">
                  <c:v>1.4672000000000001</c:v>
                </c:pt>
              </c:numCache>
            </c:numRef>
          </c:val>
          <c:smooth val="0"/>
          <c:extLst>
            <c:ext xmlns:c16="http://schemas.microsoft.com/office/drawing/2014/chart" uri="{C3380CC4-5D6E-409C-BE32-E72D297353CC}">
              <c16:uniqueId val="{0000000E-A146-47F1-8192-CCCAABC87E3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50.494140000000002</c:v>
                </c:pt>
                <c:pt idx="1">
                  <c:v>49.952390000000001</c:v>
                </c:pt>
                <c:pt idx="2">
                  <c:v>51.292000000000002</c:v>
                </c:pt>
                <c:pt idx="3">
                  <c:v>51.185049999999997</c:v>
                </c:pt>
                <c:pt idx="4">
                  <c:v>48.879950000000001</c:v>
                </c:pt>
                <c:pt idx="5">
                  <c:v>50.571460000000002</c:v>
                </c:pt>
                <c:pt idx="6">
                  <c:v>50.231789999999997</c:v>
                </c:pt>
                <c:pt idx="7">
                  <c:v>50.67727</c:v>
                </c:pt>
                <c:pt idx="8">
                  <c:v>49.478020000000001</c:v>
                </c:pt>
                <c:pt idx="9">
                  <c:v>49.262410000000003</c:v>
                </c:pt>
                <c:pt idx="10">
                  <c:v>49.324359999999999</c:v>
                </c:pt>
                <c:pt idx="11">
                  <c:v>50.634140000000002</c:v>
                </c:pt>
                <c:pt idx="12">
                  <c:v>50.177880000000002</c:v>
                </c:pt>
                <c:pt idx="13">
                  <c:v>43.87932</c:v>
                </c:pt>
                <c:pt idx="14">
                  <c:v>47.286969999999997</c:v>
                </c:pt>
                <c:pt idx="15">
                  <c:v>48.687489999999997</c:v>
                </c:pt>
                <c:pt idx="16">
                  <c:v>49.201659999999997</c:v>
                </c:pt>
                <c:pt idx="17">
                  <c:v>48.486400000000003</c:v>
                </c:pt>
                <c:pt idx="18">
                  <c:v>47.751809999999999</c:v>
                </c:pt>
                <c:pt idx="19">
                  <c:v>45.059130000000003</c:v>
                </c:pt>
                <c:pt idx="20">
                  <c:v>44.582540000000002</c:v>
                </c:pt>
                <c:pt idx="21">
                  <c:v>44.25544</c:v>
                </c:pt>
                <c:pt idx="22">
                  <c:v>44.642409999999998</c:v>
                </c:pt>
                <c:pt idx="23">
                  <c:v>45.03416</c:v>
                </c:pt>
                <c:pt idx="24">
                  <c:v>47.174720000000001</c:v>
                </c:pt>
                <c:pt idx="25">
                  <c:v>46.075530000000001</c:v>
                </c:pt>
                <c:pt idx="26">
                  <c:v>47.99521</c:v>
                </c:pt>
                <c:pt idx="27">
                  <c:v>47.395769999999999</c:v>
                </c:pt>
                <c:pt idx="28">
                  <c:v>45.329389999999997</c:v>
                </c:pt>
                <c:pt idx="29">
                  <c:v>45.849209999999999</c:v>
                </c:pt>
                <c:pt idx="30">
                  <c:v>43.800229999999999</c:v>
                </c:pt>
                <c:pt idx="31">
                  <c:v>45.835500000000003</c:v>
                </c:pt>
                <c:pt idx="32">
                  <c:v>45.505540000000003</c:v>
                </c:pt>
                <c:pt idx="33">
                  <c:v>45.03566</c:v>
                </c:pt>
                <c:pt idx="34">
                  <c:v>44.942979999999999</c:v>
                </c:pt>
                <c:pt idx="35">
                  <c:v>45.026699999999998</c:v>
                </c:pt>
                <c:pt idx="36">
                  <c:v>45.340209999999999</c:v>
                </c:pt>
                <c:pt idx="37">
                  <c:v>36.750169999999997</c:v>
                </c:pt>
                <c:pt idx="38">
                  <c:v>29.19886</c:v>
                </c:pt>
                <c:pt idx="39">
                  <c:v>36.858240000000002</c:v>
                </c:pt>
                <c:pt idx="40">
                  <c:v>47.33699</c:v>
                </c:pt>
                <c:pt idx="41">
                  <c:v>47.433689999999999</c:v>
                </c:pt>
                <c:pt idx="42">
                  <c:v>48.074829999999999</c:v>
                </c:pt>
                <c:pt idx="43">
                  <c:v>48.614350000000002</c:v>
                </c:pt>
                <c:pt idx="44">
                  <c:v>45.124499999999998</c:v>
                </c:pt>
                <c:pt idx="45">
                  <c:v>46.297580000000004</c:v>
                </c:pt>
                <c:pt idx="46">
                  <c:v>45.886369999999999</c:v>
                </c:pt>
                <c:pt idx="47">
                  <c:v>46.217230000000001</c:v>
                </c:pt>
              </c:numCache>
            </c:numRef>
          </c:val>
          <c:smooth val="0"/>
          <c:extLst>
            <c:ext xmlns:c16="http://schemas.microsoft.com/office/drawing/2014/chart" uri="{C3380CC4-5D6E-409C-BE32-E72D297353CC}">
              <c16:uniqueId val="{0000000F-A146-47F1-8192-CCCAABC87E3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125.22686</c:v>
                </c:pt>
                <c:pt idx="1">
                  <c:v>124.97304</c:v>
                </c:pt>
                <c:pt idx="2">
                  <c:v>123.88839</c:v>
                </c:pt>
                <c:pt idx="3">
                  <c:v>124.65477</c:v>
                </c:pt>
                <c:pt idx="4">
                  <c:v>118.33783</c:v>
                </c:pt>
                <c:pt idx="5">
                  <c:v>113.01329</c:v>
                </c:pt>
                <c:pt idx="6">
                  <c:v>122.67729</c:v>
                </c:pt>
                <c:pt idx="7">
                  <c:v>122.39046999999999</c:v>
                </c:pt>
                <c:pt idx="8">
                  <c:v>123.40719</c:v>
                </c:pt>
                <c:pt idx="9">
                  <c:v>124.93856</c:v>
                </c:pt>
                <c:pt idx="10">
                  <c:v>122.83649</c:v>
                </c:pt>
                <c:pt idx="11">
                  <c:v>125.95322</c:v>
                </c:pt>
                <c:pt idx="12">
                  <c:v>119.9037</c:v>
                </c:pt>
                <c:pt idx="13">
                  <c:v>115.9251</c:v>
                </c:pt>
                <c:pt idx="14">
                  <c:v>118.32546000000001</c:v>
                </c:pt>
                <c:pt idx="15">
                  <c:v>117.70021</c:v>
                </c:pt>
                <c:pt idx="16">
                  <c:v>120.07876</c:v>
                </c:pt>
                <c:pt idx="17">
                  <c:v>125.86028</c:v>
                </c:pt>
                <c:pt idx="18">
                  <c:v>127.08448</c:v>
                </c:pt>
                <c:pt idx="19">
                  <c:v>128.17019999999999</c:v>
                </c:pt>
                <c:pt idx="20">
                  <c:v>126.86986</c:v>
                </c:pt>
                <c:pt idx="21">
                  <c:v>123.39196</c:v>
                </c:pt>
                <c:pt idx="22">
                  <c:v>112.86206</c:v>
                </c:pt>
                <c:pt idx="23">
                  <c:v>110.02061999999999</c:v>
                </c:pt>
                <c:pt idx="24">
                  <c:v>106.95349</c:v>
                </c:pt>
                <c:pt idx="25">
                  <c:v>105.22875000000001</c:v>
                </c:pt>
                <c:pt idx="26">
                  <c:v>101.58616000000001</c:v>
                </c:pt>
                <c:pt idx="27">
                  <c:v>100.65591999999999</c:v>
                </c:pt>
                <c:pt idx="28">
                  <c:v>103.22213000000001</c:v>
                </c:pt>
                <c:pt idx="29">
                  <c:v>105.87564</c:v>
                </c:pt>
                <c:pt idx="30">
                  <c:v>106.10466</c:v>
                </c:pt>
                <c:pt idx="31">
                  <c:v>107.24581999999999</c:v>
                </c:pt>
                <c:pt idx="32">
                  <c:v>107.34555</c:v>
                </c:pt>
                <c:pt idx="33">
                  <c:v>108.08691</c:v>
                </c:pt>
                <c:pt idx="34">
                  <c:v>106.61228</c:v>
                </c:pt>
                <c:pt idx="35">
                  <c:v>105.93454</c:v>
                </c:pt>
                <c:pt idx="36">
                  <c:v>102.24854999999999</c:v>
                </c:pt>
                <c:pt idx="37">
                  <c:v>111.28039</c:v>
                </c:pt>
                <c:pt idx="38">
                  <c:v>117.87873</c:v>
                </c:pt>
                <c:pt idx="39">
                  <c:v>118.91202</c:v>
                </c:pt>
                <c:pt idx="40">
                  <c:v>119.65955</c:v>
                </c:pt>
                <c:pt idx="41">
                  <c:v>119.79242000000001</c:v>
                </c:pt>
                <c:pt idx="42">
                  <c:v>118.29707999999999</c:v>
                </c:pt>
                <c:pt idx="43">
                  <c:v>119.08727</c:v>
                </c:pt>
                <c:pt idx="44">
                  <c:v>118.43170000000001</c:v>
                </c:pt>
                <c:pt idx="45">
                  <c:v>119.40483</c:v>
                </c:pt>
                <c:pt idx="46">
                  <c:v>119.98005000000001</c:v>
                </c:pt>
                <c:pt idx="47">
                  <c:v>119.68892</c:v>
                </c:pt>
              </c:numCache>
            </c:numRef>
          </c:val>
          <c:smooth val="0"/>
          <c:extLst>
            <c:ext xmlns:c16="http://schemas.microsoft.com/office/drawing/2014/chart" uri="{C3380CC4-5D6E-409C-BE32-E72D297353CC}">
              <c16:uniqueId val="{00000010-A146-47F1-8192-CCCAABC87E3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27.605599999999999</c:v>
                </c:pt>
                <c:pt idx="1">
                  <c:v>27.307600000000001</c:v>
                </c:pt>
                <c:pt idx="2">
                  <c:v>26.806699999999999</c:v>
                </c:pt>
                <c:pt idx="3">
                  <c:v>27.160599999999999</c:v>
                </c:pt>
                <c:pt idx="4">
                  <c:v>26.346399999999999</c:v>
                </c:pt>
                <c:pt idx="5">
                  <c:v>26.621400000000001</c:v>
                </c:pt>
                <c:pt idx="6">
                  <c:v>25.919699999999999</c:v>
                </c:pt>
                <c:pt idx="7">
                  <c:v>25.6709</c:v>
                </c:pt>
                <c:pt idx="8">
                  <c:v>26.941400000000002</c:v>
                </c:pt>
                <c:pt idx="9">
                  <c:v>27.350100000000001</c:v>
                </c:pt>
                <c:pt idx="10">
                  <c:v>26.904599999999999</c:v>
                </c:pt>
                <c:pt idx="11">
                  <c:v>21.463100000000001</c:v>
                </c:pt>
                <c:pt idx="12">
                  <c:v>20.7531</c:v>
                </c:pt>
                <c:pt idx="13">
                  <c:v>20.4541</c:v>
                </c:pt>
                <c:pt idx="14">
                  <c:v>26.122900000000001</c:v>
                </c:pt>
                <c:pt idx="15">
                  <c:v>26.845400000000001</c:v>
                </c:pt>
                <c:pt idx="16">
                  <c:v>25.904399999999999</c:v>
                </c:pt>
                <c:pt idx="17">
                  <c:v>25.147400000000001</c:v>
                </c:pt>
                <c:pt idx="18">
                  <c:v>23.126000000000001</c:v>
                </c:pt>
                <c:pt idx="19">
                  <c:v>23.831</c:v>
                </c:pt>
                <c:pt idx="20">
                  <c:v>26.671199999999999</c:v>
                </c:pt>
                <c:pt idx="21">
                  <c:v>26.951899999999998</c:v>
                </c:pt>
                <c:pt idx="22">
                  <c:v>27.166699999999999</c:v>
                </c:pt>
                <c:pt idx="23">
                  <c:v>26.588799999999999</c:v>
                </c:pt>
                <c:pt idx="24">
                  <c:v>25.956600000000002</c:v>
                </c:pt>
                <c:pt idx="25">
                  <c:v>26.0962</c:v>
                </c:pt>
                <c:pt idx="26">
                  <c:v>26.953800000000001</c:v>
                </c:pt>
                <c:pt idx="27">
                  <c:v>27.523</c:v>
                </c:pt>
                <c:pt idx="28">
                  <c:v>27.451699999999999</c:v>
                </c:pt>
                <c:pt idx="29">
                  <c:v>26.5428</c:v>
                </c:pt>
                <c:pt idx="30">
                  <c:v>26.730899999999998</c:v>
                </c:pt>
                <c:pt idx="31">
                  <c:v>26.861999999999998</c:v>
                </c:pt>
                <c:pt idx="32">
                  <c:v>26.988499999999998</c:v>
                </c:pt>
                <c:pt idx="33">
                  <c:v>26.9892</c:v>
                </c:pt>
                <c:pt idx="34">
                  <c:v>26.987400000000001</c:v>
                </c:pt>
                <c:pt idx="35">
                  <c:v>22.066299999999998</c:v>
                </c:pt>
                <c:pt idx="36">
                  <c:v>21.803899999999999</c:v>
                </c:pt>
                <c:pt idx="37">
                  <c:v>22.0566</c:v>
                </c:pt>
                <c:pt idx="38">
                  <c:v>27.639199999999999</c:v>
                </c:pt>
                <c:pt idx="39">
                  <c:v>27.835999999999999</c:v>
                </c:pt>
                <c:pt idx="40">
                  <c:v>27.1007</c:v>
                </c:pt>
                <c:pt idx="41">
                  <c:v>27.136700000000001</c:v>
                </c:pt>
                <c:pt idx="42">
                  <c:v>27.849900000000002</c:v>
                </c:pt>
                <c:pt idx="43">
                  <c:v>27.987500000000001</c:v>
                </c:pt>
                <c:pt idx="44">
                  <c:v>27.775500000000001</c:v>
                </c:pt>
                <c:pt idx="45">
                  <c:v>27.3367</c:v>
                </c:pt>
                <c:pt idx="46">
                  <c:v>26.773299999999999</c:v>
                </c:pt>
                <c:pt idx="47">
                  <c:v>26.722999999999999</c:v>
                </c:pt>
              </c:numCache>
            </c:numRef>
          </c:val>
          <c:smooth val="0"/>
          <c:extLst>
            <c:ext xmlns:c16="http://schemas.microsoft.com/office/drawing/2014/chart" uri="{C3380CC4-5D6E-409C-BE32-E72D297353CC}">
              <c16:uniqueId val="{00000011-A146-47F1-8192-CCCAABC87E3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146-47F1-8192-CCCAABC87E3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166.1181</c:v>
                </c:pt>
                <c:pt idx="1">
                  <c:v>164.0831</c:v>
                </c:pt>
                <c:pt idx="2">
                  <c:v>166.13849999999999</c:v>
                </c:pt>
                <c:pt idx="3">
                  <c:v>162.55090000000001</c:v>
                </c:pt>
                <c:pt idx="4">
                  <c:v>162.57820000000001</c:v>
                </c:pt>
                <c:pt idx="5">
                  <c:v>167.33969999999999</c:v>
                </c:pt>
                <c:pt idx="6">
                  <c:v>163.70920000000001</c:v>
                </c:pt>
                <c:pt idx="7">
                  <c:v>164.4622</c:v>
                </c:pt>
                <c:pt idx="8">
                  <c:v>165.87889999999999</c:v>
                </c:pt>
                <c:pt idx="9">
                  <c:v>167.63759999999999</c:v>
                </c:pt>
                <c:pt idx="10">
                  <c:v>165.4111</c:v>
                </c:pt>
                <c:pt idx="11">
                  <c:v>167.17580000000001</c:v>
                </c:pt>
                <c:pt idx="12">
                  <c:v>165.202</c:v>
                </c:pt>
                <c:pt idx="13">
                  <c:v>163.01849999999999</c:v>
                </c:pt>
                <c:pt idx="14">
                  <c:v>160.68369999999999</c:v>
                </c:pt>
                <c:pt idx="15">
                  <c:v>141.1181</c:v>
                </c:pt>
                <c:pt idx="16">
                  <c:v>99.638900000000007</c:v>
                </c:pt>
                <c:pt idx="17">
                  <c:v>98.642600000000002</c:v>
                </c:pt>
                <c:pt idx="18">
                  <c:v>98.017499999999998</c:v>
                </c:pt>
                <c:pt idx="19">
                  <c:v>98.630200000000002</c:v>
                </c:pt>
                <c:pt idx="20">
                  <c:v>101.9272</c:v>
                </c:pt>
                <c:pt idx="21">
                  <c:v>97.03</c:v>
                </c:pt>
                <c:pt idx="22">
                  <c:v>94.959000000000003</c:v>
                </c:pt>
                <c:pt idx="23">
                  <c:v>142.70189999999999</c:v>
                </c:pt>
                <c:pt idx="24">
                  <c:v>159.13939999999999</c:v>
                </c:pt>
                <c:pt idx="25">
                  <c:v>158.4281</c:v>
                </c:pt>
                <c:pt idx="26">
                  <c:v>159.95009999999999</c:v>
                </c:pt>
                <c:pt idx="27">
                  <c:v>162.37119999999999</c:v>
                </c:pt>
                <c:pt idx="28">
                  <c:v>161.14689999999999</c:v>
                </c:pt>
                <c:pt idx="29">
                  <c:v>161.7484</c:v>
                </c:pt>
                <c:pt idx="30">
                  <c:v>161.9743</c:v>
                </c:pt>
                <c:pt idx="31">
                  <c:v>161.4871</c:v>
                </c:pt>
                <c:pt idx="32">
                  <c:v>160.2252</c:v>
                </c:pt>
                <c:pt idx="33">
                  <c:v>160.58529999999999</c:v>
                </c:pt>
                <c:pt idx="34">
                  <c:v>163.0206</c:v>
                </c:pt>
                <c:pt idx="35">
                  <c:v>162.10230000000001</c:v>
                </c:pt>
                <c:pt idx="36">
                  <c:v>163.2559</c:v>
                </c:pt>
                <c:pt idx="37">
                  <c:v>161.7662</c:v>
                </c:pt>
                <c:pt idx="38">
                  <c:v>161.16040000000001</c:v>
                </c:pt>
                <c:pt idx="39">
                  <c:v>158.89009999999999</c:v>
                </c:pt>
                <c:pt idx="40">
                  <c:v>165.96960000000001</c:v>
                </c:pt>
                <c:pt idx="41">
                  <c:v>164.2217</c:v>
                </c:pt>
                <c:pt idx="42">
                  <c:v>166.58799999999999</c:v>
                </c:pt>
                <c:pt idx="43">
                  <c:v>167.15809999999999</c:v>
                </c:pt>
                <c:pt idx="44">
                  <c:v>166.7216</c:v>
                </c:pt>
                <c:pt idx="45">
                  <c:v>166.7774</c:v>
                </c:pt>
                <c:pt idx="46">
                  <c:v>166.65379999999999</c:v>
                </c:pt>
                <c:pt idx="47">
                  <c:v>166.0198</c:v>
                </c:pt>
              </c:numCache>
            </c:numRef>
          </c:val>
          <c:smooth val="0"/>
          <c:extLst>
            <c:ext xmlns:c16="http://schemas.microsoft.com/office/drawing/2014/chart" uri="{C3380CC4-5D6E-409C-BE32-E72D297353CC}">
              <c16:uniqueId val="{00000013-A146-47F1-8192-CCCAABC87E3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146-47F1-8192-CCCAABC87E3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35.319929999999999</c:v>
                </c:pt>
                <c:pt idx="1">
                  <c:v>34.733939999999997</c:v>
                </c:pt>
                <c:pt idx="2">
                  <c:v>35.80968</c:v>
                </c:pt>
                <c:pt idx="3">
                  <c:v>36.267400000000002</c:v>
                </c:pt>
                <c:pt idx="4">
                  <c:v>36.26144</c:v>
                </c:pt>
                <c:pt idx="5">
                  <c:v>37.067210000000003</c:v>
                </c:pt>
                <c:pt idx="6">
                  <c:v>37.417700000000004</c:v>
                </c:pt>
                <c:pt idx="7">
                  <c:v>36.163339999999998</c:v>
                </c:pt>
                <c:pt idx="8">
                  <c:v>36.368220000000001</c:v>
                </c:pt>
                <c:pt idx="9">
                  <c:v>36.161349999999999</c:v>
                </c:pt>
                <c:pt idx="10">
                  <c:v>34.219050000000003</c:v>
                </c:pt>
                <c:pt idx="11">
                  <c:v>33.594540000000002</c:v>
                </c:pt>
                <c:pt idx="12">
                  <c:v>32.726619999999997</c:v>
                </c:pt>
                <c:pt idx="13">
                  <c:v>30.028300000000002</c:v>
                </c:pt>
                <c:pt idx="14">
                  <c:v>30.523859999999999</c:v>
                </c:pt>
                <c:pt idx="15">
                  <c:v>31.43469</c:v>
                </c:pt>
                <c:pt idx="16">
                  <c:v>31.601469999999999</c:v>
                </c:pt>
                <c:pt idx="17">
                  <c:v>32.808239999999998</c:v>
                </c:pt>
                <c:pt idx="18">
                  <c:v>34.662480000000002</c:v>
                </c:pt>
                <c:pt idx="19">
                  <c:v>33.842660000000002</c:v>
                </c:pt>
                <c:pt idx="20">
                  <c:v>34.582369999999997</c:v>
                </c:pt>
                <c:pt idx="21">
                  <c:v>35.501330000000003</c:v>
                </c:pt>
                <c:pt idx="22">
                  <c:v>36.43938</c:v>
                </c:pt>
                <c:pt idx="23">
                  <c:v>36.34402</c:v>
                </c:pt>
                <c:pt idx="24">
                  <c:v>35.336620000000003</c:v>
                </c:pt>
                <c:pt idx="25">
                  <c:v>33.079160000000002</c:v>
                </c:pt>
                <c:pt idx="26">
                  <c:v>34.455419999999997</c:v>
                </c:pt>
                <c:pt idx="27">
                  <c:v>34.833570000000002</c:v>
                </c:pt>
                <c:pt idx="28">
                  <c:v>35.580860000000001</c:v>
                </c:pt>
                <c:pt idx="29">
                  <c:v>35.586829999999999</c:v>
                </c:pt>
                <c:pt idx="30">
                  <c:v>34.687269999999998</c:v>
                </c:pt>
                <c:pt idx="31">
                  <c:v>34.885039999999996</c:v>
                </c:pt>
                <c:pt idx="32">
                  <c:v>35.1614</c:v>
                </c:pt>
                <c:pt idx="33">
                  <c:v>35.362250000000003</c:v>
                </c:pt>
                <c:pt idx="34">
                  <c:v>34.200670000000002</c:v>
                </c:pt>
                <c:pt idx="35">
                  <c:v>33.11298</c:v>
                </c:pt>
                <c:pt idx="36">
                  <c:v>32.97898</c:v>
                </c:pt>
                <c:pt idx="37">
                  <c:v>30.360790000000001</c:v>
                </c:pt>
                <c:pt idx="38">
                  <c:v>30.499690000000001</c:v>
                </c:pt>
                <c:pt idx="39">
                  <c:v>32.100619999999999</c:v>
                </c:pt>
                <c:pt idx="40">
                  <c:v>32.865830000000003</c:v>
                </c:pt>
                <c:pt idx="41">
                  <c:v>33.507440000000003</c:v>
                </c:pt>
                <c:pt idx="42">
                  <c:v>35.102969999999999</c:v>
                </c:pt>
                <c:pt idx="43">
                  <c:v>34.808050000000001</c:v>
                </c:pt>
                <c:pt idx="44">
                  <c:v>34.285800000000002</c:v>
                </c:pt>
                <c:pt idx="45">
                  <c:v>35.195450000000001</c:v>
                </c:pt>
                <c:pt idx="46">
                  <c:v>34.378279999999997</c:v>
                </c:pt>
                <c:pt idx="47">
                  <c:v>34.318429999999999</c:v>
                </c:pt>
              </c:numCache>
            </c:numRef>
          </c:val>
          <c:smooth val="0"/>
          <c:extLst>
            <c:ext xmlns:c16="http://schemas.microsoft.com/office/drawing/2014/chart" uri="{C3380CC4-5D6E-409C-BE32-E72D297353CC}">
              <c16:uniqueId val="{00000015-A146-47F1-8192-CCCAABC87E3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30.72296</c:v>
                </c:pt>
                <c:pt idx="1">
                  <c:v>33.255949999999999</c:v>
                </c:pt>
                <c:pt idx="2">
                  <c:v>34.628570000000003</c:v>
                </c:pt>
                <c:pt idx="3">
                  <c:v>33.790649999999999</c:v>
                </c:pt>
                <c:pt idx="4">
                  <c:v>33.611519999999999</c:v>
                </c:pt>
                <c:pt idx="5">
                  <c:v>34.265030000000003</c:v>
                </c:pt>
                <c:pt idx="6">
                  <c:v>33.21801</c:v>
                </c:pt>
                <c:pt idx="7">
                  <c:v>32.638289999999998</c:v>
                </c:pt>
                <c:pt idx="8">
                  <c:v>32.963209999999997</c:v>
                </c:pt>
                <c:pt idx="9">
                  <c:v>32.3521</c:v>
                </c:pt>
                <c:pt idx="10">
                  <c:v>32.333309999999997</c:v>
                </c:pt>
                <c:pt idx="11">
                  <c:v>31.78884</c:v>
                </c:pt>
                <c:pt idx="12">
                  <c:v>31.853490000000001</c:v>
                </c:pt>
                <c:pt idx="13">
                  <c:v>32.461500000000001</c:v>
                </c:pt>
                <c:pt idx="14">
                  <c:v>33.064010000000003</c:v>
                </c:pt>
                <c:pt idx="15">
                  <c:v>32.285809999999998</c:v>
                </c:pt>
                <c:pt idx="16">
                  <c:v>32.723469999999999</c:v>
                </c:pt>
                <c:pt idx="17">
                  <c:v>34.02948</c:v>
                </c:pt>
                <c:pt idx="18">
                  <c:v>34.243609999999997</c:v>
                </c:pt>
                <c:pt idx="19">
                  <c:v>33.975259999999999</c:v>
                </c:pt>
                <c:pt idx="20">
                  <c:v>33.621769999999998</c:v>
                </c:pt>
                <c:pt idx="21">
                  <c:v>34.206780000000002</c:v>
                </c:pt>
                <c:pt idx="22">
                  <c:v>34.057070000000003</c:v>
                </c:pt>
                <c:pt idx="23">
                  <c:v>33.579140000000002</c:v>
                </c:pt>
                <c:pt idx="24">
                  <c:v>32.338450000000002</c:v>
                </c:pt>
                <c:pt idx="25">
                  <c:v>32.878480000000003</c:v>
                </c:pt>
                <c:pt idx="26">
                  <c:v>33.888939999999998</c:v>
                </c:pt>
                <c:pt idx="27">
                  <c:v>33.960189999999997</c:v>
                </c:pt>
                <c:pt idx="28">
                  <c:v>33.539439999999999</c:v>
                </c:pt>
                <c:pt idx="29">
                  <c:v>34.107050000000001</c:v>
                </c:pt>
                <c:pt idx="30">
                  <c:v>33.209510000000002</c:v>
                </c:pt>
                <c:pt idx="31">
                  <c:v>31.690200000000001</c:v>
                </c:pt>
                <c:pt idx="32">
                  <c:v>31.696819999999999</c:v>
                </c:pt>
                <c:pt idx="33">
                  <c:v>31.379539999999999</c:v>
                </c:pt>
                <c:pt idx="34">
                  <c:v>31.756260000000001</c:v>
                </c:pt>
                <c:pt idx="35">
                  <c:v>28.979959999999998</c:v>
                </c:pt>
                <c:pt idx="36">
                  <c:v>28.826720000000002</c:v>
                </c:pt>
                <c:pt idx="37">
                  <c:v>29.048909999999999</c:v>
                </c:pt>
                <c:pt idx="38">
                  <c:v>29.394659999999998</c:v>
                </c:pt>
                <c:pt idx="39">
                  <c:v>29.526119999999999</c:v>
                </c:pt>
                <c:pt idx="40">
                  <c:v>29.600750000000001</c:v>
                </c:pt>
                <c:pt idx="41">
                  <c:v>28.732340000000001</c:v>
                </c:pt>
                <c:pt idx="42">
                  <c:v>29.79533</c:v>
                </c:pt>
                <c:pt idx="43">
                  <c:v>30.007020000000001</c:v>
                </c:pt>
                <c:pt idx="44">
                  <c:v>29.142779999999998</c:v>
                </c:pt>
                <c:pt idx="45">
                  <c:v>29.43666</c:v>
                </c:pt>
                <c:pt idx="46">
                  <c:v>28.94753</c:v>
                </c:pt>
                <c:pt idx="47">
                  <c:v>29.547799999999999</c:v>
                </c:pt>
              </c:numCache>
            </c:numRef>
          </c:val>
          <c:smooth val="0"/>
          <c:extLst>
            <c:ext xmlns:c16="http://schemas.microsoft.com/office/drawing/2014/chart" uri="{C3380CC4-5D6E-409C-BE32-E72D297353CC}">
              <c16:uniqueId val="{00000016-A146-47F1-8192-CCCAABC87E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150-4312-9A53-603FD8DC54C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193.05467999999999</c:v>
                </c:pt>
                <c:pt idx="1">
                  <c:v>195.04216</c:v>
                </c:pt>
                <c:pt idx="2">
                  <c:v>195.84522999999999</c:v>
                </c:pt>
                <c:pt idx="3">
                  <c:v>193.03568000000001</c:v>
                </c:pt>
                <c:pt idx="4">
                  <c:v>195.13083</c:v>
                </c:pt>
                <c:pt idx="5">
                  <c:v>193.46145000000001</c:v>
                </c:pt>
                <c:pt idx="6">
                  <c:v>195.61125000000001</c:v>
                </c:pt>
                <c:pt idx="7">
                  <c:v>194.72490999999999</c:v>
                </c:pt>
                <c:pt idx="8">
                  <c:v>195.04902999999999</c:v>
                </c:pt>
                <c:pt idx="9">
                  <c:v>194.53299000000001</c:v>
                </c:pt>
                <c:pt idx="10">
                  <c:v>195.23998</c:v>
                </c:pt>
                <c:pt idx="11">
                  <c:v>195.78822</c:v>
                </c:pt>
                <c:pt idx="12">
                  <c:v>195.02601999999999</c:v>
                </c:pt>
                <c:pt idx="13">
                  <c:v>192.85122000000001</c:v>
                </c:pt>
                <c:pt idx="14">
                  <c:v>193.08663000000001</c:v>
                </c:pt>
                <c:pt idx="15">
                  <c:v>193.24143000000001</c:v>
                </c:pt>
                <c:pt idx="16">
                  <c:v>191.62397999999999</c:v>
                </c:pt>
                <c:pt idx="17">
                  <c:v>191.63909000000001</c:v>
                </c:pt>
                <c:pt idx="18">
                  <c:v>195.45948000000001</c:v>
                </c:pt>
                <c:pt idx="19">
                  <c:v>194.90027000000001</c:v>
                </c:pt>
                <c:pt idx="20">
                  <c:v>195.16482999999999</c:v>
                </c:pt>
                <c:pt idx="21">
                  <c:v>194.89348000000001</c:v>
                </c:pt>
                <c:pt idx="22">
                  <c:v>194.80687</c:v>
                </c:pt>
                <c:pt idx="23">
                  <c:v>193.34361999999999</c:v>
                </c:pt>
                <c:pt idx="24">
                  <c:v>194.38851</c:v>
                </c:pt>
                <c:pt idx="25">
                  <c:v>194.58937</c:v>
                </c:pt>
                <c:pt idx="26">
                  <c:v>195.13633999999999</c:v>
                </c:pt>
                <c:pt idx="27">
                  <c:v>195.55770000000001</c:v>
                </c:pt>
                <c:pt idx="28">
                  <c:v>194.7433</c:v>
                </c:pt>
                <c:pt idx="29">
                  <c:v>192.79138</c:v>
                </c:pt>
                <c:pt idx="30">
                  <c:v>194.44987</c:v>
                </c:pt>
                <c:pt idx="31">
                  <c:v>194.55815999999999</c:v>
                </c:pt>
                <c:pt idx="32">
                  <c:v>194.09263000000001</c:v>
                </c:pt>
                <c:pt idx="33">
                  <c:v>194.49798999999999</c:v>
                </c:pt>
                <c:pt idx="34">
                  <c:v>193.05902</c:v>
                </c:pt>
                <c:pt idx="35">
                  <c:v>195.19812999999999</c:v>
                </c:pt>
                <c:pt idx="36">
                  <c:v>193.92605</c:v>
                </c:pt>
                <c:pt idx="37">
                  <c:v>194.57395</c:v>
                </c:pt>
                <c:pt idx="38">
                  <c:v>192.83303000000001</c:v>
                </c:pt>
                <c:pt idx="39">
                  <c:v>194.25899999999999</c:v>
                </c:pt>
                <c:pt idx="40">
                  <c:v>194.37783999999999</c:v>
                </c:pt>
                <c:pt idx="41">
                  <c:v>194.89009999999999</c:v>
                </c:pt>
                <c:pt idx="42">
                  <c:v>194.83548999999999</c:v>
                </c:pt>
                <c:pt idx="43">
                  <c:v>193.583</c:v>
                </c:pt>
                <c:pt idx="44">
                  <c:v>191.71737999999999</c:v>
                </c:pt>
                <c:pt idx="45">
                  <c:v>193.39506</c:v>
                </c:pt>
                <c:pt idx="46">
                  <c:v>193.09109000000001</c:v>
                </c:pt>
                <c:pt idx="47">
                  <c:v>193.56303</c:v>
                </c:pt>
              </c:numCache>
            </c:numRef>
          </c:val>
          <c:smooth val="0"/>
          <c:extLst>
            <c:ext xmlns:c16="http://schemas.microsoft.com/office/drawing/2014/chart" uri="{C3380CC4-5D6E-409C-BE32-E72D297353CC}">
              <c16:uniqueId val="{00000001-B150-4312-9A53-603FD8DC54C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B150-4312-9A53-603FD8DC54C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150-4312-9A53-603FD8DC54C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0.20760000000000001</c:v>
                </c:pt>
                <c:pt idx="1">
                  <c:v>0.19864000000000001</c:v>
                </c:pt>
                <c:pt idx="2">
                  <c:v>0.22517999999999999</c:v>
                </c:pt>
                <c:pt idx="3">
                  <c:v>0.24931</c:v>
                </c:pt>
                <c:pt idx="4">
                  <c:v>0.21177000000000001</c:v>
                </c:pt>
                <c:pt idx="5">
                  <c:v>0.25263000000000002</c:v>
                </c:pt>
                <c:pt idx="6">
                  <c:v>0.23197000000000001</c:v>
                </c:pt>
                <c:pt idx="7">
                  <c:v>0.27659</c:v>
                </c:pt>
                <c:pt idx="8">
                  <c:v>0.27448</c:v>
                </c:pt>
                <c:pt idx="9">
                  <c:v>0.60262000000000004</c:v>
                </c:pt>
                <c:pt idx="10">
                  <c:v>0.80964999999999998</c:v>
                </c:pt>
                <c:pt idx="11">
                  <c:v>0.28559000000000001</c:v>
                </c:pt>
                <c:pt idx="12">
                  <c:v>0.33484000000000003</c:v>
                </c:pt>
                <c:pt idx="13">
                  <c:v>0.23105999999999999</c:v>
                </c:pt>
                <c:pt idx="14">
                  <c:v>0.24990999999999999</c:v>
                </c:pt>
                <c:pt idx="15">
                  <c:v>0.23898</c:v>
                </c:pt>
                <c:pt idx="16">
                  <c:v>0.23043</c:v>
                </c:pt>
                <c:pt idx="17">
                  <c:v>0.28177000000000002</c:v>
                </c:pt>
                <c:pt idx="18">
                  <c:v>0.36553999999999998</c:v>
                </c:pt>
                <c:pt idx="19">
                  <c:v>0.39882000000000001</c:v>
                </c:pt>
                <c:pt idx="20">
                  <c:v>0.70609</c:v>
                </c:pt>
                <c:pt idx="21">
                  <c:v>0.70828000000000002</c:v>
                </c:pt>
                <c:pt idx="22">
                  <c:v>0.76375999999999999</c:v>
                </c:pt>
                <c:pt idx="23">
                  <c:v>0.39452999999999999</c:v>
                </c:pt>
                <c:pt idx="24">
                  <c:v>0.17193</c:v>
                </c:pt>
                <c:pt idx="25">
                  <c:v>0.21074999999999999</c:v>
                </c:pt>
                <c:pt idx="26">
                  <c:v>0.19159000000000001</c:v>
                </c:pt>
                <c:pt idx="27">
                  <c:v>0.22212999999999999</c:v>
                </c:pt>
                <c:pt idx="28">
                  <c:v>0.26044</c:v>
                </c:pt>
                <c:pt idx="29">
                  <c:v>0.15575</c:v>
                </c:pt>
                <c:pt idx="30">
                  <c:v>0.15104999999999999</c:v>
                </c:pt>
                <c:pt idx="31">
                  <c:v>0.11493</c:v>
                </c:pt>
                <c:pt idx="32">
                  <c:v>0.13857</c:v>
                </c:pt>
                <c:pt idx="33">
                  <c:v>1.6773400000000001</c:v>
                </c:pt>
                <c:pt idx="34">
                  <c:v>1.6681900000000001</c:v>
                </c:pt>
                <c:pt idx="35">
                  <c:v>1.75549</c:v>
                </c:pt>
                <c:pt idx="36">
                  <c:v>1.9790700000000001</c:v>
                </c:pt>
                <c:pt idx="37">
                  <c:v>2.0104500000000001</c:v>
                </c:pt>
                <c:pt idx="38">
                  <c:v>0.1285</c:v>
                </c:pt>
                <c:pt idx="39">
                  <c:v>1.58728</c:v>
                </c:pt>
                <c:pt idx="40">
                  <c:v>1.66662</c:v>
                </c:pt>
                <c:pt idx="41">
                  <c:v>1.59762</c:v>
                </c:pt>
                <c:pt idx="42">
                  <c:v>1.7778799999999999</c:v>
                </c:pt>
                <c:pt idx="43">
                  <c:v>1.7627999999999999</c:v>
                </c:pt>
                <c:pt idx="44">
                  <c:v>1.7254100000000001</c:v>
                </c:pt>
                <c:pt idx="45">
                  <c:v>1.7376</c:v>
                </c:pt>
                <c:pt idx="46">
                  <c:v>1.73699</c:v>
                </c:pt>
                <c:pt idx="47">
                  <c:v>1.6943900000000001</c:v>
                </c:pt>
              </c:numCache>
            </c:numRef>
          </c:val>
          <c:smooth val="0"/>
          <c:extLst>
            <c:ext xmlns:c16="http://schemas.microsoft.com/office/drawing/2014/chart" uri="{C3380CC4-5D6E-409C-BE32-E72D297353CC}">
              <c16:uniqueId val="{00000004-B150-4312-9A53-603FD8DC54C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150-4312-9A53-603FD8DC54C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1.6</c:v>
                </c:pt>
                <c:pt idx="2">
                  <c:v>1.6</c:v>
                </c:pt>
                <c:pt idx="3">
                  <c:v>1.6</c:v>
                </c:pt>
                <c:pt idx="4">
                  <c:v>2</c:v>
                </c:pt>
                <c:pt idx="5">
                  <c:v>2.2000000000000002</c:v>
                </c:pt>
                <c:pt idx="6">
                  <c:v>2.2999999999999998</c:v>
                </c:pt>
                <c:pt idx="7">
                  <c:v>2.2999999999999998</c:v>
                </c:pt>
                <c:pt idx="8">
                  <c:v>1.7</c:v>
                </c:pt>
                <c:pt idx="9">
                  <c:v>1.7</c:v>
                </c:pt>
                <c:pt idx="10">
                  <c:v>1.6</c:v>
                </c:pt>
                <c:pt idx="11">
                  <c:v>1.7</c:v>
                </c:pt>
                <c:pt idx="12">
                  <c:v>1.6</c:v>
                </c:pt>
                <c:pt idx="13">
                  <c:v>2.2999999999999998</c:v>
                </c:pt>
                <c:pt idx="14">
                  <c:v>2.2999999999999998</c:v>
                </c:pt>
                <c:pt idx="15">
                  <c:v>2.2999999999999998</c:v>
                </c:pt>
                <c:pt idx="16">
                  <c:v>1.6</c:v>
                </c:pt>
                <c:pt idx="17">
                  <c:v>1.6</c:v>
                </c:pt>
                <c:pt idx="18">
                  <c:v>1.6</c:v>
                </c:pt>
                <c:pt idx="19">
                  <c:v>1.6</c:v>
                </c:pt>
                <c:pt idx="20">
                  <c:v>1.6</c:v>
                </c:pt>
                <c:pt idx="21">
                  <c:v>1.7</c:v>
                </c:pt>
                <c:pt idx="22">
                  <c:v>2.4</c:v>
                </c:pt>
                <c:pt idx="23">
                  <c:v>2.4</c:v>
                </c:pt>
                <c:pt idx="24">
                  <c:v>2.2999999999999998</c:v>
                </c:pt>
                <c:pt idx="25">
                  <c:v>1.6</c:v>
                </c:pt>
                <c:pt idx="26">
                  <c:v>1.6</c:v>
                </c:pt>
                <c:pt idx="27">
                  <c:v>1.6</c:v>
                </c:pt>
                <c:pt idx="28">
                  <c:v>1.6</c:v>
                </c:pt>
                <c:pt idx="29">
                  <c:v>1.7</c:v>
                </c:pt>
                <c:pt idx="30">
                  <c:v>1.7</c:v>
                </c:pt>
                <c:pt idx="31">
                  <c:v>2.4</c:v>
                </c:pt>
                <c:pt idx="32">
                  <c:v>2.4</c:v>
                </c:pt>
                <c:pt idx="33">
                  <c:v>2.4</c:v>
                </c:pt>
                <c:pt idx="34">
                  <c:v>1.6</c:v>
                </c:pt>
                <c:pt idx="35">
                  <c:v>1.6</c:v>
                </c:pt>
                <c:pt idx="36">
                  <c:v>1.6</c:v>
                </c:pt>
                <c:pt idx="37">
                  <c:v>1.6</c:v>
                </c:pt>
                <c:pt idx="38">
                  <c:v>1.6</c:v>
                </c:pt>
                <c:pt idx="39">
                  <c:v>1.6</c:v>
                </c:pt>
                <c:pt idx="40">
                  <c:v>2</c:v>
                </c:pt>
                <c:pt idx="41">
                  <c:v>2.4</c:v>
                </c:pt>
                <c:pt idx="42">
                  <c:v>2.4</c:v>
                </c:pt>
                <c:pt idx="43">
                  <c:v>2.4</c:v>
                </c:pt>
                <c:pt idx="44">
                  <c:v>1.7</c:v>
                </c:pt>
                <c:pt idx="45">
                  <c:v>1.6</c:v>
                </c:pt>
                <c:pt idx="46">
                  <c:v>1.6</c:v>
                </c:pt>
                <c:pt idx="47">
                  <c:v>1.6</c:v>
                </c:pt>
              </c:numCache>
            </c:numRef>
          </c:val>
          <c:smooth val="0"/>
          <c:extLst>
            <c:ext xmlns:c16="http://schemas.microsoft.com/office/drawing/2014/chart" uri="{C3380CC4-5D6E-409C-BE32-E72D297353CC}">
              <c16:uniqueId val="{00000006-B150-4312-9A53-603FD8DC54C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150-4312-9A53-603FD8DC54C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61.568089999999998</c:v>
                </c:pt>
                <c:pt idx="1">
                  <c:v>62.036340000000003</c:v>
                </c:pt>
                <c:pt idx="2">
                  <c:v>62.095309999999998</c:v>
                </c:pt>
                <c:pt idx="3">
                  <c:v>62.713729999999998</c:v>
                </c:pt>
                <c:pt idx="4">
                  <c:v>61.657530000000001</c:v>
                </c:pt>
                <c:pt idx="5">
                  <c:v>62.064720000000001</c:v>
                </c:pt>
                <c:pt idx="6">
                  <c:v>69.525540000000007</c:v>
                </c:pt>
                <c:pt idx="7">
                  <c:v>70.549019999999999</c:v>
                </c:pt>
                <c:pt idx="8">
                  <c:v>69.738979999999998</c:v>
                </c:pt>
                <c:pt idx="9">
                  <c:v>68.764060000000001</c:v>
                </c:pt>
                <c:pt idx="10">
                  <c:v>70.099720000000005</c:v>
                </c:pt>
                <c:pt idx="11">
                  <c:v>70.856059999999999</c:v>
                </c:pt>
                <c:pt idx="12">
                  <c:v>70.836690000000004</c:v>
                </c:pt>
                <c:pt idx="13">
                  <c:v>69.339529999999996</c:v>
                </c:pt>
                <c:pt idx="14">
                  <c:v>69.553700000000006</c:v>
                </c:pt>
                <c:pt idx="15">
                  <c:v>68.930970000000002</c:v>
                </c:pt>
                <c:pt idx="16">
                  <c:v>69.145489999999995</c:v>
                </c:pt>
                <c:pt idx="17">
                  <c:v>70.382869999999997</c:v>
                </c:pt>
                <c:pt idx="18">
                  <c:v>70.883750000000006</c:v>
                </c:pt>
                <c:pt idx="19">
                  <c:v>69.984930000000006</c:v>
                </c:pt>
                <c:pt idx="20">
                  <c:v>68.68629</c:v>
                </c:pt>
                <c:pt idx="21">
                  <c:v>68.057289999999995</c:v>
                </c:pt>
                <c:pt idx="22">
                  <c:v>67.929860000000005</c:v>
                </c:pt>
                <c:pt idx="23">
                  <c:v>68.753259999999997</c:v>
                </c:pt>
                <c:pt idx="24">
                  <c:v>68.711770000000001</c:v>
                </c:pt>
                <c:pt idx="25">
                  <c:v>68.761439999999993</c:v>
                </c:pt>
                <c:pt idx="26">
                  <c:v>68.827029999999993</c:v>
                </c:pt>
                <c:pt idx="27">
                  <c:v>68.465990000000005</c:v>
                </c:pt>
                <c:pt idx="28">
                  <c:v>69.191469999999995</c:v>
                </c:pt>
                <c:pt idx="29">
                  <c:v>67.952550000000002</c:v>
                </c:pt>
                <c:pt idx="30">
                  <c:v>66.769630000000006</c:v>
                </c:pt>
                <c:pt idx="31">
                  <c:v>66.343059999999994</c:v>
                </c:pt>
                <c:pt idx="32">
                  <c:v>66.900639999999996</c:v>
                </c:pt>
                <c:pt idx="33">
                  <c:v>67.37988</c:v>
                </c:pt>
                <c:pt idx="34">
                  <c:v>66.635120000000001</c:v>
                </c:pt>
                <c:pt idx="35">
                  <c:v>67.818489999999997</c:v>
                </c:pt>
                <c:pt idx="36">
                  <c:v>69.399630000000002</c:v>
                </c:pt>
                <c:pt idx="37">
                  <c:v>48.513039999999997</c:v>
                </c:pt>
                <c:pt idx="38">
                  <c:v>45.361750000000001</c:v>
                </c:pt>
                <c:pt idx="39">
                  <c:v>45.209220000000002</c:v>
                </c:pt>
                <c:pt idx="40">
                  <c:v>47.141680000000001</c:v>
                </c:pt>
                <c:pt idx="41">
                  <c:v>47.949930000000002</c:v>
                </c:pt>
                <c:pt idx="42">
                  <c:v>50.363970000000002</c:v>
                </c:pt>
                <c:pt idx="43">
                  <c:v>57.556660000000001</c:v>
                </c:pt>
                <c:pt idx="44">
                  <c:v>64.078879999999998</c:v>
                </c:pt>
                <c:pt idx="45">
                  <c:v>67.476550000000003</c:v>
                </c:pt>
                <c:pt idx="46">
                  <c:v>67.128439999999998</c:v>
                </c:pt>
                <c:pt idx="47">
                  <c:v>59.660879999999999</c:v>
                </c:pt>
              </c:numCache>
            </c:numRef>
          </c:val>
          <c:smooth val="0"/>
          <c:extLst>
            <c:ext xmlns:c16="http://schemas.microsoft.com/office/drawing/2014/chart" uri="{C3380CC4-5D6E-409C-BE32-E72D297353CC}">
              <c16:uniqueId val="{00000008-B150-4312-9A53-603FD8DC54C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150-4312-9A53-603FD8DC54C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B150-4312-9A53-603FD8DC54C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150-4312-9A53-603FD8DC54C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150-4312-9A53-603FD8DC54C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150-4312-9A53-603FD8DC54C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18.160730000000001</c:v>
                </c:pt>
                <c:pt idx="1">
                  <c:v>18.41337</c:v>
                </c:pt>
                <c:pt idx="2">
                  <c:v>18.151330000000002</c:v>
                </c:pt>
                <c:pt idx="3">
                  <c:v>18.34243</c:v>
                </c:pt>
                <c:pt idx="4">
                  <c:v>18.494949999999999</c:v>
                </c:pt>
                <c:pt idx="5">
                  <c:v>18.559439999999999</c:v>
                </c:pt>
                <c:pt idx="6">
                  <c:v>18.30744</c:v>
                </c:pt>
                <c:pt idx="7">
                  <c:v>18.457159999999998</c:v>
                </c:pt>
                <c:pt idx="8">
                  <c:v>18.323689999999999</c:v>
                </c:pt>
                <c:pt idx="9">
                  <c:v>18.52449</c:v>
                </c:pt>
                <c:pt idx="10">
                  <c:v>18.635359999999999</c:v>
                </c:pt>
                <c:pt idx="11">
                  <c:v>18.619489999999999</c:v>
                </c:pt>
                <c:pt idx="12">
                  <c:v>18.24822</c:v>
                </c:pt>
                <c:pt idx="13">
                  <c:v>18.123729999999998</c:v>
                </c:pt>
                <c:pt idx="14">
                  <c:v>17.715610000000002</c:v>
                </c:pt>
                <c:pt idx="15">
                  <c:v>17.677060000000001</c:v>
                </c:pt>
                <c:pt idx="16">
                  <c:v>17.803100000000001</c:v>
                </c:pt>
                <c:pt idx="17">
                  <c:v>17.99231</c:v>
                </c:pt>
                <c:pt idx="18">
                  <c:v>17.712879999999998</c:v>
                </c:pt>
                <c:pt idx="19">
                  <c:v>17.822410000000001</c:v>
                </c:pt>
                <c:pt idx="20">
                  <c:v>17.547910000000002</c:v>
                </c:pt>
                <c:pt idx="21">
                  <c:v>15.61885</c:v>
                </c:pt>
                <c:pt idx="22">
                  <c:v>12.64235</c:v>
                </c:pt>
                <c:pt idx="23">
                  <c:v>11.94739</c:v>
                </c:pt>
                <c:pt idx="24">
                  <c:v>11.85881</c:v>
                </c:pt>
                <c:pt idx="25">
                  <c:v>12.27636</c:v>
                </c:pt>
                <c:pt idx="26">
                  <c:v>12.12458</c:v>
                </c:pt>
                <c:pt idx="27">
                  <c:v>12.318820000000001</c:v>
                </c:pt>
                <c:pt idx="28">
                  <c:v>12.321289999999999</c:v>
                </c:pt>
                <c:pt idx="29">
                  <c:v>12.07404</c:v>
                </c:pt>
                <c:pt idx="30">
                  <c:v>13.992010000000001</c:v>
                </c:pt>
                <c:pt idx="31">
                  <c:v>14.614560000000001</c:v>
                </c:pt>
                <c:pt idx="32">
                  <c:v>15.79753</c:v>
                </c:pt>
                <c:pt idx="33">
                  <c:v>16.480090000000001</c:v>
                </c:pt>
                <c:pt idx="34">
                  <c:v>17.726400000000002</c:v>
                </c:pt>
                <c:pt idx="35">
                  <c:v>17.80697</c:v>
                </c:pt>
                <c:pt idx="36">
                  <c:v>18.03472</c:v>
                </c:pt>
                <c:pt idx="37">
                  <c:v>17.96041</c:v>
                </c:pt>
                <c:pt idx="38">
                  <c:v>17.67484</c:v>
                </c:pt>
                <c:pt idx="39">
                  <c:v>17.554279999999999</c:v>
                </c:pt>
                <c:pt idx="40">
                  <c:v>17.576170000000001</c:v>
                </c:pt>
                <c:pt idx="41">
                  <c:v>17.668369999999999</c:v>
                </c:pt>
                <c:pt idx="42">
                  <c:v>17.5488</c:v>
                </c:pt>
                <c:pt idx="43">
                  <c:v>17.652629999999998</c:v>
                </c:pt>
                <c:pt idx="44">
                  <c:v>17.534559999999999</c:v>
                </c:pt>
                <c:pt idx="45">
                  <c:v>17.57038</c:v>
                </c:pt>
                <c:pt idx="46">
                  <c:v>17.69049</c:v>
                </c:pt>
                <c:pt idx="47">
                  <c:v>17.76999</c:v>
                </c:pt>
              </c:numCache>
            </c:numRef>
          </c:val>
          <c:smooth val="0"/>
          <c:extLst>
            <c:ext xmlns:c16="http://schemas.microsoft.com/office/drawing/2014/chart" uri="{C3380CC4-5D6E-409C-BE32-E72D297353CC}">
              <c16:uniqueId val="{0000000E-B150-4312-9A53-603FD8DC54C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150-4312-9A53-603FD8DC54C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150-4312-9A53-603FD8DC54C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150-4312-9A53-603FD8DC54C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150-4312-9A53-603FD8DC54C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51.210999999999999</c:v>
                </c:pt>
                <c:pt idx="1">
                  <c:v>51.103000000000002</c:v>
                </c:pt>
                <c:pt idx="2">
                  <c:v>50.978999999999999</c:v>
                </c:pt>
                <c:pt idx="3">
                  <c:v>51.177999999999997</c:v>
                </c:pt>
                <c:pt idx="4">
                  <c:v>51.290999999999997</c:v>
                </c:pt>
                <c:pt idx="5">
                  <c:v>51.646000000000001</c:v>
                </c:pt>
                <c:pt idx="6">
                  <c:v>50.884999999999998</c:v>
                </c:pt>
                <c:pt idx="7">
                  <c:v>48.978000000000002</c:v>
                </c:pt>
                <c:pt idx="8">
                  <c:v>23.215</c:v>
                </c:pt>
                <c:pt idx="9">
                  <c:v>15.4</c:v>
                </c:pt>
                <c:pt idx="10">
                  <c:v>15.196999999999999</c:v>
                </c:pt>
                <c:pt idx="11">
                  <c:v>14.701000000000001</c:v>
                </c:pt>
                <c:pt idx="12">
                  <c:v>14.443</c:v>
                </c:pt>
                <c:pt idx="13">
                  <c:v>14.198</c:v>
                </c:pt>
                <c:pt idx="14">
                  <c:v>13.914999999999999</c:v>
                </c:pt>
                <c:pt idx="15">
                  <c:v>13.606999999999999</c:v>
                </c:pt>
                <c:pt idx="16">
                  <c:v>13.042999999999999</c:v>
                </c:pt>
                <c:pt idx="17">
                  <c:v>13.016</c:v>
                </c:pt>
                <c:pt idx="18">
                  <c:v>13.297000000000001</c:v>
                </c:pt>
                <c:pt idx="19">
                  <c:v>18.074000000000002</c:v>
                </c:pt>
                <c:pt idx="20">
                  <c:v>21.327000000000002</c:v>
                </c:pt>
                <c:pt idx="21">
                  <c:v>21.555</c:v>
                </c:pt>
                <c:pt idx="22">
                  <c:v>21.869</c:v>
                </c:pt>
                <c:pt idx="23">
                  <c:v>21.838999999999999</c:v>
                </c:pt>
                <c:pt idx="24">
                  <c:v>21.771000000000001</c:v>
                </c:pt>
                <c:pt idx="25">
                  <c:v>21.87</c:v>
                </c:pt>
                <c:pt idx="26">
                  <c:v>21.920999999999999</c:v>
                </c:pt>
                <c:pt idx="27">
                  <c:v>21.946000000000002</c:v>
                </c:pt>
                <c:pt idx="28">
                  <c:v>21.795999999999999</c:v>
                </c:pt>
                <c:pt idx="29">
                  <c:v>21.762</c:v>
                </c:pt>
                <c:pt idx="30">
                  <c:v>21.338999999999999</c:v>
                </c:pt>
                <c:pt idx="31">
                  <c:v>21.422000000000001</c:v>
                </c:pt>
                <c:pt idx="32">
                  <c:v>21.413</c:v>
                </c:pt>
                <c:pt idx="33">
                  <c:v>22.007999999999999</c:v>
                </c:pt>
                <c:pt idx="34">
                  <c:v>23.984000000000002</c:v>
                </c:pt>
                <c:pt idx="35">
                  <c:v>21.757999999999999</c:v>
                </c:pt>
                <c:pt idx="36">
                  <c:v>21.42</c:v>
                </c:pt>
                <c:pt idx="37">
                  <c:v>21.562999999999999</c:v>
                </c:pt>
                <c:pt idx="38">
                  <c:v>21.492000000000001</c:v>
                </c:pt>
                <c:pt idx="39">
                  <c:v>21.63</c:v>
                </c:pt>
                <c:pt idx="40">
                  <c:v>21.469000000000001</c:v>
                </c:pt>
                <c:pt idx="41">
                  <c:v>21.629000000000001</c:v>
                </c:pt>
                <c:pt idx="42">
                  <c:v>22.614000000000001</c:v>
                </c:pt>
                <c:pt idx="43">
                  <c:v>22.741</c:v>
                </c:pt>
                <c:pt idx="44">
                  <c:v>24.245999999999999</c:v>
                </c:pt>
                <c:pt idx="45">
                  <c:v>25.457999999999998</c:v>
                </c:pt>
                <c:pt idx="46">
                  <c:v>25.509</c:v>
                </c:pt>
                <c:pt idx="47">
                  <c:v>25.263000000000002</c:v>
                </c:pt>
              </c:numCache>
            </c:numRef>
          </c:val>
          <c:smooth val="0"/>
          <c:extLst>
            <c:ext xmlns:c16="http://schemas.microsoft.com/office/drawing/2014/chart" uri="{C3380CC4-5D6E-409C-BE32-E72D297353CC}">
              <c16:uniqueId val="{00000013-B150-4312-9A53-603FD8DC54C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2.37</c:v>
                </c:pt>
                <c:pt idx="1">
                  <c:v>2.42</c:v>
                </c:pt>
                <c:pt idx="2">
                  <c:v>2.36</c:v>
                </c:pt>
                <c:pt idx="3">
                  <c:v>2.4300000000000002</c:v>
                </c:pt>
                <c:pt idx="4">
                  <c:v>1.87</c:v>
                </c:pt>
                <c:pt idx="5">
                  <c:v>2.13</c:v>
                </c:pt>
                <c:pt idx="6">
                  <c:v>2.19</c:v>
                </c:pt>
                <c:pt idx="7">
                  <c:v>2.14</c:v>
                </c:pt>
                <c:pt idx="8">
                  <c:v>2.1</c:v>
                </c:pt>
                <c:pt idx="9">
                  <c:v>2.0499999999999998</c:v>
                </c:pt>
                <c:pt idx="10">
                  <c:v>2.0099999999999998</c:v>
                </c:pt>
                <c:pt idx="11">
                  <c:v>2.0099999999999998</c:v>
                </c:pt>
                <c:pt idx="12">
                  <c:v>2.08</c:v>
                </c:pt>
                <c:pt idx="13">
                  <c:v>2.14</c:v>
                </c:pt>
                <c:pt idx="14">
                  <c:v>2.04</c:v>
                </c:pt>
                <c:pt idx="15">
                  <c:v>2.2999999999999998</c:v>
                </c:pt>
                <c:pt idx="16">
                  <c:v>2.3199999999999998</c:v>
                </c:pt>
                <c:pt idx="17">
                  <c:v>2.2400000000000002</c:v>
                </c:pt>
                <c:pt idx="18">
                  <c:v>2.3199999999999998</c:v>
                </c:pt>
                <c:pt idx="19">
                  <c:v>2.37</c:v>
                </c:pt>
                <c:pt idx="20">
                  <c:v>2.27</c:v>
                </c:pt>
                <c:pt idx="21">
                  <c:v>2.29</c:v>
                </c:pt>
                <c:pt idx="22">
                  <c:v>2.37</c:v>
                </c:pt>
                <c:pt idx="23">
                  <c:v>2.39</c:v>
                </c:pt>
                <c:pt idx="24">
                  <c:v>2.5099999999999998</c:v>
                </c:pt>
                <c:pt idx="25">
                  <c:v>2.5099999999999998</c:v>
                </c:pt>
                <c:pt idx="26">
                  <c:v>2.46</c:v>
                </c:pt>
                <c:pt idx="27">
                  <c:v>2.27</c:v>
                </c:pt>
                <c:pt idx="28">
                  <c:v>2.04</c:v>
                </c:pt>
                <c:pt idx="29">
                  <c:v>2</c:v>
                </c:pt>
                <c:pt idx="30">
                  <c:v>2.2000000000000002</c:v>
                </c:pt>
                <c:pt idx="31">
                  <c:v>2.15</c:v>
                </c:pt>
                <c:pt idx="32">
                  <c:v>2.17</c:v>
                </c:pt>
                <c:pt idx="33">
                  <c:v>2.2000000000000002</c:v>
                </c:pt>
                <c:pt idx="34">
                  <c:v>2.14</c:v>
                </c:pt>
                <c:pt idx="35">
                  <c:v>2.1800000000000002</c:v>
                </c:pt>
                <c:pt idx="36">
                  <c:v>2.4</c:v>
                </c:pt>
                <c:pt idx="37">
                  <c:v>2.42</c:v>
                </c:pt>
                <c:pt idx="38">
                  <c:v>2.33</c:v>
                </c:pt>
                <c:pt idx="39">
                  <c:v>2.23</c:v>
                </c:pt>
                <c:pt idx="40">
                  <c:v>2.31</c:v>
                </c:pt>
                <c:pt idx="41">
                  <c:v>2.4300000000000002</c:v>
                </c:pt>
                <c:pt idx="42">
                  <c:v>2.39</c:v>
                </c:pt>
                <c:pt idx="43">
                  <c:v>2.41</c:v>
                </c:pt>
                <c:pt idx="44">
                  <c:v>2.42</c:v>
                </c:pt>
                <c:pt idx="45">
                  <c:v>2.52</c:v>
                </c:pt>
                <c:pt idx="46">
                  <c:v>2.52</c:v>
                </c:pt>
                <c:pt idx="47">
                  <c:v>2.5099999999999998</c:v>
                </c:pt>
              </c:numCache>
            </c:numRef>
          </c:val>
          <c:smooth val="0"/>
          <c:extLst>
            <c:ext xmlns:c16="http://schemas.microsoft.com/office/drawing/2014/chart" uri="{C3380CC4-5D6E-409C-BE32-E72D297353CC}">
              <c16:uniqueId val="{00000014-B150-4312-9A53-603FD8DC54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147.74023</c:v>
                </c:pt>
                <c:pt idx="1">
                  <c:v>142.92768000000001</c:v>
                </c:pt>
                <c:pt idx="2">
                  <c:v>146.18786</c:v>
                </c:pt>
                <c:pt idx="3">
                  <c:v>149.31314</c:v>
                </c:pt>
                <c:pt idx="4">
                  <c:v>144.41507999999999</c:v>
                </c:pt>
                <c:pt idx="5">
                  <c:v>148.18204</c:v>
                </c:pt>
                <c:pt idx="6">
                  <c:v>148.27260999999999</c:v>
                </c:pt>
                <c:pt idx="7">
                  <c:v>144.62047000000001</c:v>
                </c:pt>
                <c:pt idx="8">
                  <c:v>145.42293000000001</c:v>
                </c:pt>
                <c:pt idx="9">
                  <c:v>147.56169</c:v>
                </c:pt>
                <c:pt idx="10">
                  <c:v>146.73818</c:v>
                </c:pt>
                <c:pt idx="11">
                  <c:v>150.08991</c:v>
                </c:pt>
                <c:pt idx="12">
                  <c:v>148.98593</c:v>
                </c:pt>
                <c:pt idx="13">
                  <c:v>148.12549999999999</c:v>
                </c:pt>
                <c:pt idx="14">
                  <c:v>145.70913999999999</c:v>
                </c:pt>
                <c:pt idx="15">
                  <c:v>146.72463999999999</c:v>
                </c:pt>
                <c:pt idx="16">
                  <c:v>148.26934</c:v>
                </c:pt>
                <c:pt idx="17">
                  <c:v>146.20742999999999</c:v>
                </c:pt>
                <c:pt idx="18">
                  <c:v>146.98584</c:v>
                </c:pt>
                <c:pt idx="19">
                  <c:v>145.80806000000001</c:v>
                </c:pt>
                <c:pt idx="20">
                  <c:v>120.49137</c:v>
                </c:pt>
                <c:pt idx="21">
                  <c:v>100.16265</c:v>
                </c:pt>
                <c:pt idx="22">
                  <c:v>96.394800000000004</c:v>
                </c:pt>
                <c:pt idx="23">
                  <c:v>97.247</c:v>
                </c:pt>
                <c:pt idx="24">
                  <c:v>94.117469999999997</c:v>
                </c:pt>
                <c:pt idx="25">
                  <c:v>93.608270000000005</c:v>
                </c:pt>
                <c:pt idx="26">
                  <c:v>96.716170000000005</c:v>
                </c:pt>
                <c:pt idx="27">
                  <c:v>99.741540000000001</c:v>
                </c:pt>
                <c:pt idx="28">
                  <c:v>137.09605999999999</c:v>
                </c:pt>
                <c:pt idx="29">
                  <c:v>139.36845</c:v>
                </c:pt>
                <c:pt idx="30">
                  <c:v>141.61018000000001</c:v>
                </c:pt>
                <c:pt idx="31">
                  <c:v>143.82091</c:v>
                </c:pt>
                <c:pt idx="32">
                  <c:v>144.34403</c:v>
                </c:pt>
                <c:pt idx="33">
                  <c:v>144.55393000000001</c:v>
                </c:pt>
                <c:pt idx="34">
                  <c:v>143.91406000000001</c:v>
                </c:pt>
                <c:pt idx="35">
                  <c:v>143.66050999999999</c:v>
                </c:pt>
                <c:pt idx="36">
                  <c:v>147.96413000000001</c:v>
                </c:pt>
                <c:pt idx="37">
                  <c:v>145.91658000000001</c:v>
                </c:pt>
                <c:pt idx="38">
                  <c:v>147.12383</c:v>
                </c:pt>
                <c:pt idx="39">
                  <c:v>144.20850999999999</c:v>
                </c:pt>
                <c:pt idx="40">
                  <c:v>142.95787000000001</c:v>
                </c:pt>
                <c:pt idx="41">
                  <c:v>145.9633</c:v>
                </c:pt>
                <c:pt idx="42">
                  <c:v>145.40900999999999</c:v>
                </c:pt>
                <c:pt idx="43">
                  <c:v>146.79005000000001</c:v>
                </c:pt>
                <c:pt idx="44">
                  <c:v>147.86152000000001</c:v>
                </c:pt>
                <c:pt idx="45">
                  <c:v>146.46119999999999</c:v>
                </c:pt>
                <c:pt idx="46">
                  <c:v>147.55498</c:v>
                </c:pt>
                <c:pt idx="47">
                  <c:v>147.17339999999999</c:v>
                </c:pt>
              </c:numCache>
            </c:numRef>
          </c:val>
          <c:smooth val="0"/>
          <c:extLst>
            <c:ext xmlns:c16="http://schemas.microsoft.com/office/drawing/2014/chart" uri="{C3380CC4-5D6E-409C-BE32-E72D297353CC}">
              <c16:uniqueId val="{00000000-C9E3-4E66-92D8-302BAD9C1F5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9E3-4E66-92D8-302BAD9C1F5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4.8260399999999999</c:v>
                </c:pt>
                <c:pt idx="1">
                  <c:v>4.74594</c:v>
                </c:pt>
                <c:pt idx="2">
                  <c:v>4.86503</c:v>
                </c:pt>
                <c:pt idx="3">
                  <c:v>4.8109200000000003</c:v>
                </c:pt>
                <c:pt idx="4">
                  <c:v>4.7614999999999998</c:v>
                </c:pt>
                <c:pt idx="5">
                  <c:v>4.7836100000000004</c:v>
                </c:pt>
                <c:pt idx="6">
                  <c:v>4.7602599999999997</c:v>
                </c:pt>
                <c:pt idx="7">
                  <c:v>4.80741</c:v>
                </c:pt>
                <c:pt idx="8">
                  <c:v>4.7355999999999998</c:v>
                </c:pt>
                <c:pt idx="9">
                  <c:v>4.7398300000000004</c:v>
                </c:pt>
                <c:pt idx="10">
                  <c:v>4.8448200000000003</c:v>
                </c:pt>
                <c:pt idx="11">
                  <c:v>4.7634999999999996</c:v>
                </c:pt>
                <c:pt idx="12">
                  <c:v>4.6999000000000004</c:v>
                </c:pt>
                <c:pt idx="13">
                  <c:v>4.6812300000000002</c:v>
                </c:pt>
                <c:pt idx="14">
                  <c:v>4.6447099999999999</c:v>
                </c:pt>
                <c:pt idx="15">
                  <c:v>4.60541</c:v>
                </c:pt>
                <c:pt idx="16">
                  <c:v>4.7395300000000002</c:v>
                </c:pt>
                <c:pt idx="17">
                  <c:v>4.9979500000000003</c:v>
                </c:pt>
                <c:pt idx="18">
                  <c:v>5.1597099999999996</c:v>
                </c:pt>
                <c:pt idx="19">
                  <c:v>5.2541700000000002</c:v>
                </c:pt>
                <c:pt idx="20">
                  <c:v>5.2211800000000004</c:v>
                </c:pt>
                <c:pt idx="21">
                  <c:v>5.1516999999999999</c:v>
                </c:pt>
                <c:pt idx="22">
                  <c:v>5.1937600000000002</c:v>
                </c:pt>
                <c:pt idx="23">
                  <c:v>5.1760599999999997</c:v>
                </c:pt>
                <c:pt idx="24">
                  <c:v>5.1483499999999998</c:v>
                </c:pt>
                <c:pt idx="25">
                  <c:v>5.0972999999999997</c:v>
                </c:pt>
                <c:pt idx="26">
                  <c:v>5.2368899999999998</c:v>
                </c:pt>
                <c:pt idx="27">
                  <c:v>5.2624000000000004</c:v>
                </c:pt>
                <c:pt idx="28">
                  <c:v>5.2265600000000001</c:v>
                </c:pt>
                <c:pt idx="29">
                  <c:v>4.9971199999999998</c:v>
                </c:pt>
                <c:pt idx="30">
                  <c:v>5.2146100000000004</c:v>
                </c:pt>
                <c:pt idx="31">
                  <c:v>5.2632399999999997</c:v>
                </c:pt>
                <c:pt idx="32">
                  <c:v>5.1159299999999996</c:v>
                </c:pt>
                <c:pt idx="33">
                  <c:v>5.00007</c:v>
                </c:pt>
                <c:pt idx="34">
                  <c:v>5.0008699999999999</c:v>
                </c:pt>
                <c:pt idx="35">
                  <c:v>4.9983899999999997</c:v>
                </c:pt>
                <c:pt idx="36">
                  <c:v>4.8854199999999999</c:v>
                </c:pt>
                <c:pt idx="37">
                  <c:v>4.9068800000000001</c:v>
                </c:pt>
                <c:pt idx="38">
                  <c:v>4.9475199999999999</c:v>
                </c:pt>
                <c:pt idx="39">
                  <c:v>5.1767700000000003</c:v>
                </c:pt>
                <c:pt idx="40">
                  <c:v>5.4801799999999998</c:v>
                </c:pt>
                <c:pt idx="41">
                  <c:v>5.4627600000000003</c:v>
                </c:pt>
                <c:pt idx="42">
                  <c:v>5.5036399999999999</c:v>
                </c:pt>
                <c:pt idx="43">
                  <c:v>5.4778900000000004</c:v>
                </c:pt>
                <c:pt idx="44">
                  <c:v>5.3865699999999999</c:v>
                </c:pt>
                <c:pt idx="45">
                  <c:v>5.3797300000000003</c:v>
                </c:pt>
                <c:pt idx="46">
                  <c:v>5.4419899999999997</c:v>
                </c:pt>
                <c:pt idx="47">
                  <c:v>5.4115099999999998</c:v>
                </c:pt>
              </c:numCache>
            </c:numRef>
          </c:val>
          <c:smooth val="0"/>
          <c:extLst>
            <c:ext xmlns:c16="http://schemas.microsoft.com/office/drawing/2014/chart" uri="{C3380CC4-5D6E-409C-BE32-E72D297353CC}">
              <c16:uniqueId val="{00000002-C9E3-4E66-92D8-302BAD9C1F5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128.54061999999999</c:v>
                </c:pt>
                <c:pt idx="1">
                  <c:v>127.90603</c:v>
                </c:pt>
                <c:pt idx="2">
                  <c:v>128.73116999999999</c:v>
                </c:pt>
                <c:pt idx="3">
                  <c:v>128.07603</c:v>
                </c:pt>
                <c:pt idx="4">
                  <c:v>128.78271000000001</c:v>
                </c:pt>
                <c:pt idx="5">
                  <c:v>127.21281</c:v>
                </c:pt>
                <c:pt idx="6">
                  <c:v>127.47410000000001</c:v>
                </c:pt>
                <c:pt idx="7">
                  <c:v>130.21484000000001</c:v>
                </c:pt>
                <c:pt idx="8">
                  <c:v>129.83855</c:v>
                </c:pt>
                <c:pt idx="9">
                  <c:v>130.64415</c:v>
                </c:pt>
                <c:pt idx="10">
                  <c:v>130.46889999999999</c:v>
                </c:pt>
                <c:pt idx="11">
                  <c:v>129.90939</c:v>
                </c:pt>
                <c:pt idx="12">
                  <c:v>127.17507000000001</c:v>
                </c:pt>
                <c:pt idx="13">
                  <c:v>125.68277999999999</c:v>
                </c:pt>
                <c:pt idx="14">
                  <c:v>130.52296000000001</c:v>
                </c:pt>
                <c:pt idx="15">
                  <c:v>130.57375999999999</c:v>
                </c:pt>
                <c:pt idx="16">
                  <c:v>127.90773</c:v>
                </c:pt>
                <c:pt idx="17">
                  <c:v>129.11219</c:v>
                </c:pt>
                <c:pt idx="18">
                  <c:v>114.89256</c:v>
                </c:pt>
                <c:pt idx="19">
                  <c:v>126.40324</c:v>
                </c:pt>
                <c:pt idx="20">
                  <c:v>128.64201</c:v>
                </c:pt>
                <c:pt idx="21">
                  <c:v>130.75888</c:v>
                </c:pt>
                <c:pt idx="22">
                  <c:v>128.21938</c:v>
                </c:pt>
                <c:pt idx="23">
                  <c:v>127.67107</c:v>
                </c:pt>
                <c:pt idx="24">
                  <c:v>127.39418999999999</c:v>
                </c:pt>
                <c:pt idx="25">
                  <c:v>127.60590999999999</c:v>
                </c:pt>
                <c:pt idx="26">
                  <c:v>126.33073</c:v>
                </c:pt>
                <c:pt idx="27">
                  <c:v>129.53629000000001</c:v>
                </c:pt>
                <c:pt idx="28">
                  <c:v>128.82798</c:v>
                </c:pt>
                <c:pt idx="29">
                  <c:v>127.68696</c:v>
                </c:pt>
                <c:pt idx="30">
                  <c:v>126.33213000000001</c:v>
                </c:pt>
                <c:pt idx="31">
                  <c:v>126.10838</c:v>
                </c:pt>
                <c:pt idx="32">
                  <c:v>129.88921999999999</c:v>
                </c:pt>
                <c:pt idx="33">
                  <c:v>130.31164999999999</c:v>
                </c:pt>
                <c:pt idx="34">
                  <c:v>127.9936</c:v>
                </c:pt>
                <c:pt idx="35">
                  <c:v>126.02188</c:v>
                </c:pt>
                <c:pt idx="36">
                  <c:v>127.46952</c:v>
                </c:pt>
                <c:pt idx="37">
                  <c:v>120.95865000000001</c:v>
                </c:pt>
                <c:pt idx="38">
                  <c:v>126.08965000000001</c:v>
                </c:pt>
                <c:pt idx="39">
                  <c:v>129.66654</c:v>
                </c:pt>
                <c:pt idx="40">
                  <c:v>130.21745000000001</c:v>
                </c:pt>
                <c:pt idx="41">
                  <c:v>130.01451</c:v>
                </c:pt>
                <c:pt idx="42">
                  <c:v>128.54470000000001</c:v>
                </c:pt>
                <c:pt idx="43">
                  <c:v>130.40135000000001</c:v>
                </c:pt>
                <c:pt idx="44">
                  <c:v>129.34915000000001</c:v>
                </c:pt>
                <c:pt idx="45">
                  <c:v>130.15297000000001</c:v>
                </c:pt>
                <c:pt idx="46">
                  <c:v>130.4289</c:v>
                </c:pt>
                <c:pt idx="47">
                  <c:v>130.28050999999999</c:v>
                </c:pt>
              </c:numCache>
            </c:numRef>
          </c:val>
          <c:smooth val="0"/>
          <c:extLst>
            <c:ext xmlns:c16="http://schemas.microsoft.com/office/drawing/2014/chart" uri="{C3380CC4-5D6E-409C-BE32-E72D297353CC}">
              <c16:uniqueId val="{00000003-C9E3-4E66-92D8-302BAD9C1F5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5.5698600000000003</c:v>
                </c:pt>
                <c:pt idx="1">
                  <c:v>5.9231600000000002</c:v>
                </c:pt>
                <c:pt idx="2">
                  <c:v>5.5488299999999997</c:v>
                </c:pt>
                <c:pt idx="3">
                  <c:v>5.6178999999999997</c:v>
                </c:pt>
                <c:pt idx="4">
                  <c:v>5.3446300000000004</c:v>
                </c:pt>
                <c:pt idx="5">
                  <c:v>5.5152700000000001</c:v>
                </c:pt>
                <c:pt idx="6">
                  <c:v>5.4399600000000001</c:v>
                </c:pt>
                <c:pt idx="7">
                  <c:v>4.9873799999999999</c:v>
                </c:pt>
                <c:pt idx="8">
                  <c:v>4.9084899999999996</c:v>
                </c:pt>
                <c:pt idx="9">
                  <c:v>4.8578599999999996</c:v>
                </c:pt>
                <c:pt idx="10">
                  <c:v>4.6733599999999997</c:v>
                </c:pt>
                <c:pt idx="11">
                  <c:v>4.6895899999999999</c:v>
                </c:pt>
                <c:pt idx="12">
                  <c:v>4.0976999999999997</c:v>
                </c:pt>
                <c:pt idx="13">
                  <c:v>2.9460899999999999</c:v>
                </c:pt>
                <c:pt idx="14">
                  <c:v>3.0333000000000001</c:v>
                </c:pt>
                <c:pt idx="15">
                  <c:v>2.7532399999999999</c:v>
                </c:pt>
                <c:pt idx="16">
                  <c:v>3.5636700000000001</c:v>
                </c:pt>
                <c:pt idx="17">
                  <c:v>4.6364700000000001</c:v>
                </c:pt>
                <c:pt idx="18">
                  <c:v>4.0704500000000001</c:v>
                </c:pt>
                <c:pt idx="19">
                  <c:v>3.52535</c:v>
                </c:pt>
                <c:pt idx="20">
                  <c:v>2.5783100000000001</c:v>
                </c:pt>
                <c:pt idx="21">
                  <c:v>3.0257800000000001</c:v>
                </c:pt>
                <c:pt idx="22">
                  <c:v>3.4574799999999999</c:v>
                </c:pt>
                <c:pt idx="23">
                  <c:v>3.8474599999999999</c:v>
                </c:pt>
                <c:pt idx="24">
                  <c:v>4.80274</c:v>
                </c:pt>
                <c:pt idx="25">
                  <c:v>3.3517800000000002</c:v>
                </c:pt>
                <c:pt idx="26">
                  <c:v>3.6249600000000002</c:v>
                </c:pt>
                <c:pt idx="27">
                  <c:v>4.8738599999999996</c:v>
                </c:pt>
                <c:pt idx="28">
                  <c:v>5.4908599999999996</c:v>
                </c:pt>
                <c:pt idx="29">
                  <c:v>4.1663100000000002</c:v>
                </c:pt>
                <c:pt idx="30">
                  <c:v>3.8674300000000001</c:v>
                </c:pt>
                <c:pt idx="31">
                  <c:v>3.03328</c:v>
                </c:pt>
                <c:pt idx="32">
                  <c:v>1.7878400000000001</c:v>
                </c:pt>
                <c:pt idx="33">
                  <c:v>3.8783599999999998</c:v>
                </c:pt>
                <c:pt idx="34">
                  <c:v>5.6434499999999996</c:v>
                </c:pt>
                <c:pt idx="35">
                  <c:v>6.8126899999999999</c:v>
                </c:pt>
                <c:pt idx="36">
                  <c:v>7.5399000000000003</c:v>
                </c:pt>
                <c:pt idx="37">
                  <c:v>6.5443100000000003</c:v>
                </c:pt>
                <c:pt idx="38">
                  <c:v>6.5080099999999996</c:v>
                </c:pt>
                <c:pt idx="39">
                  <c:v>7.5356300000000003</c:v>
                </c:pt>
                <c:pt idx="40">
                  <c:v>8.7009799999999995</c:v>
                </c:pt>
                <c:pt idx="41">
                  <c:v>9.6611100000000008</c:v>
                </c:pt>
                <c:pt idx="42">
                  <c:v>9.6572800000000001</c:v>
                </c:pt>
                <c:pt idx="43">
                  <c:v>10.012119999999999</c:v>
                </c:pt>
                <c:pt idx="44">
                  <c:v>10.17066</c:v>
                </c:pt>
                <c:pt idx="45">
                  <c:v>9.9930599999999998</c:v>
                </c:pt>
                <c:pt idx="46">
                  <c:v>9.9243699999999997</c:v>
                </c:pt>
                <c:pt idx="47">
                  <c:v>9.8964200000000009</c:v>
                </c:pt>
              </c:numCache>
            </c:numRef>
          </c:val>
          <c:smooth val="0"/>
          <c:extLst>
            <c:ext xmlns:c16="http://schemas.microsoft.com/office/drawing/2014/chart" uri="{C3380CC4-5D6E-409C-BE32-E72D297353CC}">
              <c16:uniqueId val="{00000004-C9E3-4E66-92D8-302BAD9C1F5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9E3-4E66-92D8-302BAD9C1F5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37.716700000000003</c:v>
                </c:pt>
                <c:pt idx="1">
                  <c:v>38.816200000000002</c:v>
                </c:pt>
                <c:pt idx="2">
                  <c:v>38.745100000000001</c:v>
                </c:pt>
                <c:pt idx="3">
                  <c:v>38.605200000000004</c:v>
                </c:pt>
                <c:pt idx="4">
                  <c:v>36.229199999999999</c:v>
                </c:pt>
                <c:pt idx="5">
                  <c:v>36.156300000000002</c:v>
                </c:pt>
                <c:pt idx="6">
                  <c:v>36.255499999999998</c:v>
                </c:pt>
                <c:pt idx="7">
                  <c:v>35.567100000000003</c:v>
                </c:pt>
                <c:pt idx="8">
                  <c:v>36.395000000000003</c:v>
                </c:pt>
                <c:pt idx="9">
                  <c:v>37.409300000000002</c:v>
                </c:pt>
                <c:pt idx="10">
                  <c:v>37.025199999999998</c:v>
                </c:pt>
                <c:pt idx="11">
                  <c:v>36.384</c:v>
                </c:pt>
                <c:pt idx="12">
                  <c:v>33.816400000000002</c:v>
                </c:pt>
                <c:pt idx="13">
                  <c:v>32.665100000000002</c:v>
                </c:pt>
                <c:pt idx="14">
                  <c:v>33.086199999999998</c:v>
                </c:pt>
                <c:pt idx="15">
                  <c:v>34.1798</c:v>
                </c:pt>
                <c:pt idx="16">
                  <c:v>35.866500000000002</c:v>
                </c:pt>
                <c:pt idx="17">
                  <c:v>37.165799999999997</c:v>
                </c:pt>
                <c:pt idx="18">
                  <c:v>38.785499999999999</c:v>
                </c:pt>
                <c:pt idx="19">
                  <c:v>38.133200000000002</c:v>
                </c:pt>
                <c:pt idx="20">
                  <c:v>37.427900000000001</c:v>
                </c:pt>
                <c:pt idx="21">
                  <c:v>34.867199999999997</c:v>
                </c:pt>
                <c:pt idx="22">
                  <c:v>34.7468</c:v>
                </c:pt>
                <c:pt idx="23">
                  <c:v>34.097000000000001</c:v>
                </c:pt>
                <c:pt idx="24">
                  <c:v>31.9298</c:v>
                </c:pt>
                <c:pt idx="25">
                  <c:v>32.393799999999999</c:v>
                </c:pt>
                <c:pt idx="26">
                  <c:v>33.731400000000001</c:v>
                </c:pt>
                <c:pt idx="27">
                  <c:v>35.195599999999999</c:v>
                </c:pt>
                <c:pt idx="28">
                  <c:v>34.2395</c:v>
                </c:pt>
                <c:pt idx="29">
                  <c:v>34.029899999999998</c:v>
                </c:pt>
                <c:pt idx="30">
                  <c:v>35.052900000000001</c:v>
                </c:pt>
                <c:pt idx="31">
                  <c:v>34.281799999999997</c:v>
                </c:pt>
                <c:pt idx="32">
                  <c:v>34.195900000000002</c:v>
                </c:pt>
                <c:pt idx="33">
                  <c:v>32.971600000000002</c:v>
                </c:pt>
                <c:pt idx="34">
                  <c:v>32.436500000000002</c:v>
                </c:pt>
                <c:pt idx="35">
                  <c:v>31.869</c:v>
                </c:pt>
                <c:pt idx="36">
                  <c:v>29.547999999999998</c:v>
                </c:pt>
                <c:pt idx="37">
                  <c:v>29.159099999999999</c:v>
                </c:pt>
                <c:pt idx="38">
                  <c:v>31.472300000000001</c:v>
                </c:pt>
                <c:pt idx="39">
                  <c:v>32.710299999999997</c:v>
                </c:pt>
                <c:pt idx="40">
                  <c:v>33.151899999999998</c:v>
                </c:pt>
                <c:pt idx="41">
                  <c:v>33.572899999999997</c:v>
                </c:pt>
                <c:pt idx="42">
                  <c:v>33.4054</c:v>
                </c:pt>
                <c:pt idx="43">
                  <c:v>36.669400000000003</c:v>
                </c:pt>
                <c:pt idx="44">
                  <c:v>38.430900000000001</c:v>
                </c:pt>
                <c:pt idx="45">
                  <c:v>38.909700000000001</c:v>
                </c:pt>
                <c:pt idx="46">
                  <c:v>37.820599999999999</c:v>
                </c:pt>
                <c:pt idx="47">
                  <c:v>39.1586</c:v>
                </c:pt>
              </c:numCache>
            </c:numRef>
          </c:val>
          <c:smooth val="0"/>
          <c:extLst>
            <c:ext xmlns:c16="http://schemas.microsoft.com/office/drawing/2014/chart" uri="{C3380CC4-5D6E-409C-BE32-E72D297353CC}">
              <c16:uniqueId val="{00000006-C9E3-4E66-92D8-302BAD9C1F5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9E3-4E66-92D8-302BAD9C1F5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9E3-4E66-92D8-302BAD9C1F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9E3-4E66-92D8-302BAD9C1F5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91.7376</c:v>
                </c:pt>
                <c:pt idx="1">
                  <c:v>90.444670000000002</c:v>
                </c:pt>
                <c:pt idx="2">
                  <c:v>90.619590000000002</c:v>
                </c:pt>
                <c:pt idx="3">
                  <c:v>89.099540000000005</c:v>
                </c:pt>
                <c:pt idx="4">
                  <c:v>89.149810000000002</c:v>
                </c:pt>
                <c:pt idx="5">
                  <c:v>88.952590000000001</c:v>
                </c:pt>
                <c:pt idx="6">
                  <c:v>88.536730000000006</c:v>
                </c:pt>
                <c:pt idx="7">
                  <c:v>87.871260000000007</c:v>
                </c:pt>
                <c:pt idx="8">
                  <c:v>87.9846</c:v>
                </c:pt>
                <c:pt idx="9">
                  <c:v>89.77216</c:v>
                </c:pt>
                <c:pt idx="10">
                  <c:v>88.634870000000006</c:v>
                </c:pt>
                <c:pt idx="11">
                  <c:v>88.373050000000006</c:v>
                </c:pt>
                <c:pt idx="12">
                  <c:v>87.709100000000007</c:v>
                </c:pt>
                <c:pt idx="13">
                  <c:v>86.346260000000001</c:v>
                </c:pt>
                <c:pt idx="14">
                  <c:v>86.1691</c:v>
                </c:pt>
                <c:pt idx="15">
                  <c:v>86.560329999999993</c:v>
                </c:pt>
                <c:pt idx="16">
                  <c:v>87.508880000000005</c:v>
                </c:pt>
                <c:pt idx="17">
                  <c:v>86.607259999999997</c:v>
                </c:pt>
                <c:pt idx="18">
                  <c:v>87.49333</c:v>
                </c:pt>
                <c:pt idx="19">
                  <c:v>88.159009999999995</c:v>
                </c:pt>
                <c:pt idx="20">
                  <c:v>87.904300000000006</c:v>
                </c:pt>
                <c:pt idx="21">
                  <c:v>88.272350000000003</c:v>
                </c:pt>
                <c:pt idx="22">
                  <c:v>87.868300000000005</c:v>
                </c:pt>
                <c:pt idx="23">
                  <c:v>88.260040000000004</c:v>
                </c:pt>
                <c:pt idx="24">
                  <c:v>87.88015</c:v>
                </c:pt>
                <c:pt idx="25">
                  <c:v>87.581159999999997</c:v>
                </c:pt>
                <c:pt idx="26">
                  <c:v>88.505120000000005</c:v>
                </c:pt>
                <c:pt idx="27">
                  <c:v>89.84151</c:v>
                </c:pt>
                <c:pt idx="28">
                  <c:v>90.670090000000002</c:v>
                </c:pt>
                <c:pt idx="29">
                  <c:v>89.788619999999995</c:v>
                </c:pt>
                <c:pt idx="30">
                  <c:v>89.206280000000007</c:v>
                </c:pt>
                <c:pt idx="31">
                  <c:v>88.719899999999996</c:v>
                </c:pt>
                <c:pt idx="32">
                  <c:v>88.804270000000002</c:v>
                </c:pt>
                <c:pt idx="33">
                  <c:v>89.430890000000005</c:v>
                </c:pt>
                <c:pt idx="34">
                  <c:v>90.896770000000004</c:v>
                </c:pt>
                <c:pt idx="35">
                  <c:v>89.86618</c:v>
                </c:pt>
                <c:pt idx="36">
                  <c:v>88.141829999999999</c:v>
                </c:pt>
                <c:pt idx="37">
                  <c:v>89.448899999999995</c:v>
                </c:pt>
                <c:pt idx="38">
                  <c:v>89.361459999999994</c:v>
                </c:pt>
                <c:pt idx="39">
                  <c:v>90.417770000000004</c:v>
                </c:pt>
                <c:pt idx="40">
                  <c:v>89.883769999999998</c:v>
                </c:pt>
                <c:pt idx="41">
                  <c:v>89.444710000000001</c:v>
                </c:pt>
                <c:pt idx="42">
                  <c:v>89.145420000000001</c:v>
                </c:pt>
                <c:pt idx="43">
                  <c:v>88.093620000000001</c:v>
                </c:pt>
                <c:pt idx="44">
                  <c:v>88.280609999999996</c:v>
                </c:pt>
                <c:pt idx="45">
                  <c:v>88.651039999999995</c:v>
                </c:pt>
                <c:pt idx="46">
                  <c:v>87.403800000000004</c:v>
                </c:pt>
                <c:pt idx="47">
                  <c:v>86.630619999999993</c:v>
                </c:pt>
              </c:numCache>
            </c:numRef>
          </c:val>
          <c:smooth val="0"/>
          <c:extLst>
            <c:ext xmlns:c16="http://schemas.microsoft.com/office/drawing/2014/chart" uri="{C3380CC4-5D6E-409C-BE32-E72D297353CC}">
              <c16:uniqueId val="{0000000A-C9E3-4E66-92D8-302BAD9C1F5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24.73442</c:v>
                </c:pt>
                <c:pt idx="1">
                  <c:v>24.674140000000001</c:v>
                </c:pt>
                <c:pt idx="2">
                  <c:v>24.666920000000001</c:v>
                </c:pt>
                <c:pt idx="3">
                  <c:v>24.80838</c:v>
                </c:pt>
                <c:pt idx="4">
                  <c:v>24.814969999999999</c:v>
                </c:pt>
                <c:pt idx="5">
                  <c:v>24.823180000000001</c:v>
                </c:pt>
                <c:pt idx="6">
                  <c:v>24.823429999999998</c:v>
                </c:pt>
                <c:pt idx="7">
                  <c:v>24.856909999999999</c:v>
                </c:pt>
                <c:pt idx="8">
                  <c:v>24.888259999999999</c:v>
                </c:pt>
                <c:pt idx="9">
                  <c:v>24.849900000000002</c:v>
                </c:pt>
                <c:pt idx="10">
                  <c:v>24.863150000000001</c:v>
                </c:pt>
                <c:pt idx="11">
                  <c:v>24.837430000000001</c:v>
                </c:pt>
                <c:pt idx="12">
                  <c:v>24.85117</c:v>
                </c:pt>
                <c:pt idx="13">
                  <c:v>24.848500000000001</c:v>
                </c:pt>
                <c:pt idx="14">
                  <c:v>24.913019999999999</c:v>
                </c:pt>
                <c:pt idx="15">
                  <c:v>24.855540000000001</c:v>
                </c:pt>
                <c:pt idx="16">
                  <c:v>24.902439999999999</c:v>
                </c:pt>
                <c:pt idx="17">
                  <c:v>24.83747</c:v>
                </c:pt>
                <c:pt idx="18">
                  <c:v>24.838730000000002</c:v>
                </c:pt>
                <c:pt idx="19">
                  <c:v>24.86374</c:v>
                </c:pt>
                <c:pt idx="20">
                  <c:v>24.873380000000001</c:v>
                </c:pt>
                <c:pt idx="21">
                  <c:v>24.835450000000002</c:v>
                </c:pt>
                <c:pt idx="22">
                  <c:v>24.808070000000001</c:v>
                </c:pt>
                <c:pt idx="23">
                  <c:v>24.805959999999999</c:v>
                </c:pt>
                <c:pt idx="24">
                  <c:v>24.817830000000001</c:v>
                </c:pt>
                <c:pt idx="25">
                  <c:v>24.83869</c:v>
                </c:pt>
                <c:pt idx="26">
                  <c:v>24.820889999999999</c:v>
                </c:pt>
                <c:pt idx="27">
                  <c:v>24.92482</c:v>
                </c:pt>
                <c:pt idx="28">
                  <c:v>24.918690000000002</c:v>
                </c:pt>
                <c:pt idx="29">
                  <c:v>24.904170000000001</c:v>
                </c:pt>
                <c:pt idx="30">
                  <c:v>24.873429999999999</c:v>
                </c:pt>
                <c:pt idx="31">
                  <c:v>24.935220000000001</c:v>
                </c:pt>
                <c:pt idx="32">
                  <c:v>24.935849999999999</c:v>
                </c:pt>
                <c:pt idx="33">
                  <c:v>24.8962</c:v>
                </c:pt>
                <c:pt idx="34">
                  <c:v>24.912050000000001</c:v>
                </c:pt>
                <c:pt idx="35">
                  <c:v>24.941400000000002</c:v>
                </c:pt>
                <c:pt idx="36">
                  <c:v>19.509209999999999</c:v>
                </c:pt>
                <c:pt idx="37">
                  <c:v>19.568639999999998</c:v>
                </c:pt>
                <c:pt idx="38">
                  <c:v>19.483270000000001</c:v>
                </c:pt>
                <c:pt idx="39">
                  <c:v>19.451450000000001</c:v>
                </c:pt>
                <c:pt idx="40">
                  <c:v>18.49051</c:v>
                </c:pt>
                <c:pt idx="41">
                  <c:v>6.6546000000000003</c:v>
                </c:pt>
                <c:pt idx="42">
                  <c:v>6.6592000000000002</c:v>
                </c:pt>
                <c:pt idx="43">
                  <c:v>6.6821000000000002</c:v>
                </c:pt>
                <c:pt idx="44">
                  <c:v>6.6577099999999998</c:v>
                </c:pt>
                <c:pt idx="45">
                  <c:v>6.6575800000000003</c:v>
                </c:pt>
                <c:pt idx="46">
                  <c:v>6.6675599999999999</c:v>
                </c:pt>
                <c:pt idx="47">
                  <c:v>6.6724100000000002</c:v>
                </c:pt>
              </c:numCache>
            </c:numRef>
          </c:val>
          <c:smooth val="0"/>
          <c:extLst>
            <c:ext xmlns:c16="http://schemas.microsoft.com/office/drawing/2014/chart" uri="{C3380CC4-5D6E-409C-BE32-E72D297353CC}">
              <c16:uniqueId val="{0000000B-C9E3-4E66-92D8-302BAD9C1F5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0.42159999999999997</c:v>
                </c:pt>
                <c:pt idx="1">
                  <c:v>0.39379999999999998</c:v>
                </c:pt>
                <c:pt idx="2">
                  <c:v>0.38690000000000002</c:v>
                </c:pt>
                <c:pt idx="3">
                  <c:v>0.38019999999999998</c:v>
                </c:pt>
                <c:pt idx="4">
                  <c:v>0.38790000000000002</c:v>
                </c:pt>
                <c:pt idx="5">
                  <c:v>0.39129999999999998</c:v>
                </c:pt>
                <c:pt idx="6">
                  <c:v>0.38059999999999999</c:v>
                </c:pt>
                <c:pt idx="7">
                  <c:v>0.3735</c:v>
                </c:pt>
                <c:pt idx="8">
                  <c:v>0.37969999999999998</c:v>
                </c:pt>
                <c:pt idx="9">
                  <c:v>0.37769999999999998</c:v>
                </c:pt>
                <c:pt idx="10">
                  <c:v>0.37530000000000002</c:v>
                </c:pt>
                <c:pt idx="11">
                  <c:v>0.36570000000000003</c:v>
                </c:pt>
                <c:pt idx="12">
                  <c:v>0.37290000000000001</c:v>
                </c:pt>
                <c:pt idx="13">
                  <c:v>0.38179999999999997</c:v>
                </c:pt>
                <c:pt idx="14">
                  <c:v>0.39939999999999998</c:v>
                </c:pt>
                <c:pt idx="15">
                  <c:v>0.44879999999999998</c:v>
                </c:pt>
                <c:pt idx="16">
                  <c:v>0.5857</c:v>
                </c:pt>
                <c:pt idx="17">
                  <c:v>0.68259999999999998</c:v>
                </c:pt>
                <c:pt idx="18">
                  <c:v>0.80259999999999998</c:v>
                </c:pt>
                <c:pt idx="19">
                  <c:v>0.9889</c:v>
                </c:pt>
                <c:pt idx="20">
                  <c:v>1.1868000000000001</c:v>
                </c:pt>
                <c:pt idx="21">
                  <c:v>1.2905</c:v>
                </c:pt>
                <c:pt idx="22">
                  <c:v>1.3140000000000001</c:v>
                </c:pt>
                <c:pt idx="23">
                  <c:v>1.3371</c:v>
                </c:pt>
                <c:pt idx="24">
                  <c:v>1.3568</c:v>
                </c:pt>
                <c:pt idx="25">
                  <c:v>1.3559000000000001</c:v>
                </c:pt>
                <c:pt idx="26">
                  <c:v>1.3644000000000001</c:v>
                </c:pt>
                <c:pt idx="27">
                  <c:v>1.3844000000000001</c:v>
                </c:pt>
                <c:pt idx="28">
                  <c:v>1.3894</c:v>
                </c:pt>
                <c:pt idx="29">
                  <c:v>1.3635999999999999</c:v>
                </c:pt>
                <c:pt idx="30">
                  <c:v>1.3631</c:v>
                </c:pt>
                <c:pt idx="31">
                  <c:v>1.3522000000000001</c:v>
                </c:pt>
                <c:pt idx="32">
                  <c:v>1.3463000000000001</c:v>
                </c:pt>
                <c:pt idx="33">
                  <c:v>1.3420000000000001</c:v>
                </c:pt>
                <c:pt idx="34">
                  <c:v>1.3446</c:v>
                </c:pt>
                <c:pt idx="35">
                  <c:v>1.403</c:v>
                </c:pt>
                <c:pt idx="36">
                  <c:v>1.3766</c:v>
                </c:pt>
                <c:pt idx="37">
                  <c:v>1.3648</c:v>
                </c:pt>
                <c:pt idx="38">
                  <c:v>1.3532</c:v>
                </c:pt>
                <c:pt idx="39">
                  <c:v>1.3307</c:v>
                </c:pt>
                <c:pt idx="40">
                  <c:v>1.327</c:v>
                </c:pt>
                <c:pt idx="41">
                  <c:v>1.3367</c:v>
                </c:pt>
                <c:pt idx="42">
                  <c:v>1.2821</c:v>
                </c:pt>
                <c:pt idx="43">
                  <c:v>1.1838</c:v>
                </c:pt>
                <c:pt idx="44">
                  <c:v>0.85289999999999999</c:v>
                </c:pt>
                <c:pt idx="45">
                  <c:v>0.64900000000000002</c:v>
                </c:pt>
                <c:pt idx="46">
                  <c:v>0.53779999999999994</c:v>
                </c:pt>
                <c:pt idx="47">
                  <c:v>0.4763</c:v>
                </c:pt>
              </c:numCache>
            </c:numRef>
          </c:val>
          <c:smooth val="0"/>
          <c:extLst>
            <c:ext xmlns:c16="http://schemas.microsoft.com/office/drawing/2014/chart" uri="{C3380CC4-5D6E-409C-BE32-E72D297353CC}">
              <c16:uniqueId val="{0000000C-C9E3-4E66-92D8-302BAD9C1F5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0.57999999999999996</c:v>
                </c:pt>
                <c:pt idx="3">
                  <c:v>0.61</c:v>
                </c:pt>
                <c:pt idx="4">
                  <c:v>0.56999999999999995</c:v>
                </c:pt>
                <c:pt idx="5">
                  <c:v>0.57999999999999996</c:v>
                </c:pt>
                <c:pt idx="6">
                  <c:v>0.56999999999999995</c:v>
                </c:pt>
                <c:pt idx="7">
                  <c:v>0.59</c:v>
                </c:pt>
                <c:pt idx="8">
                  <c:v>0.56000000000000005</c:v>
                </c:pt>
                <c:pt idx="9">
                  <c:v>0.51</c:v>
                </c:pt>
                <c:pt idx="10">
                  <c:v>0.62</c:v>
                </c:pt>
                <c:pt idx="11">
                  <c:v>0.57999999999999996</c:v>
                </c:pt>
                <c:pt idx="12">
                  <c:v>0.6</c:v>
                </c:pt>
                <c:pt idx="13">
                  <c:v>0.56000000000000005</c:v>
                </c:pt>
                <c:pt idx="14">
                  <c:v>0.5</c:v>
                </c:pt>
                <c:pt idx="15">
                  <c:v>0.5</c:v>
                </c:pt>
                <c:pt idx="16">
                  <c:v>0.49</c:v>
                </c:pt>
                <c:pt idx="17">
                  <c:v>0.53</c:v>
                </c:pt>
                <c:pt idx="18">
                  <c:v>0.49</c:v>
                </c:pt>
                <c:pt idx="19">
                  <c:v>0.54</c:v>
                </c:pt>
                <c:pt idx="20">
                  <c:v>0.54</c:v>
                </c:pt>
                <c:pt idx="21">
                  <c:v>0.54</c:v>
                </c:pt>
                <c:pt idx="22">
                  <c:v>0.5</c:v>
                </c:pt>
                <c:pt idx="23">
                  <c:v>0.55000000000000004</c:v>
                </c:pt>
                <c:pt idx="24">
                  <c:v>0.56999999999999995</c:v>
                </c:pt>
                <c:pt idx="25">
                  <c:v>0.53</c:v>
                </c:pt>
                <c:pt idx="26">
                  <c:v>0.57999999999999996</c:v>
                </c:pt>
                <c:pt idx="27">
                  <c:v>0.56999999999999995</c:v>
                </c:pt>
                <c:pt idx="28">
                  <c:v>0.55000000000000004</c:v>
                </c:pt>
                <c:pt idx="29">
                  <c:v>0.51</c:v>
                </c:pt>
                <c:pt idx="30">
                  <c:v>0.55000000000000004</c:v>
                </c:pt>
                <c:pt idx="31">
                  <c:v>0.56000000000000005</c:v>
                </c:pt>
                <c:pt idx="32">
                  <c:v>0.59</c:v>
                </c:pt>
                <c:pt idx="33">
                  <c:v>0.59</c:v>
                </c:pt>
                <c:pt idx="34">
                  <c:v>0.56000000000000005</c:v>
                </c:pt>
                <c:pt idx="35">
                  <c:v>0.62</c:v>
                </c:pt>
                <c:pt idx="36">
                  <c:v>0.67</c:v>
                </c:pt>
                <c:pt idx="37">
                  <c:v>0.64</c:v>
                </c:pt>
                <c:pt idx="38">
                  <c:v>0.67</c:v>
                </c:pt>
                <c:pt idx="39">
                  <c:v>0.69</c:v>
                </c:pt>
                <c:pt idx="40">
                  <c:v>0.64</c:v>
                </c:pt>
                <c:pt idx="41">
                  <c:v>0.67</c:v>
                </c:pt>
                <c:pt idx="42">
                  <c:v>0.65</c:v>
                </c:pt>
                <c:pt idx="43">
                  <c:v>0.64</c:v>
                </c:pt>
                <c:pt idx="44">
                  <c:v>0.66</c:v>
                </c:pt>
                <c:pt idx="45">
                  <c:v>0.53</c:v>
                </c:pt>
                <c:pt idx="46">
                  <c:v>0.63</c:v>
                </c:pt>
                <c:pt idx="47">
                  <c:v>0.6</c:v>
                </c:pt>
              </c:numCache>
            </c:numRef>
          </c:val>
          <c:smooth val="0"/>
          <c:extLst>
            <c:ext xmlns:c16="http://schemas.microsoft.com/office/drawing/2014/chart" uri="{C3380CC4-5D6E-409C-BE32-E72D297353CC}">
              <c16:uniqueId val="{0000000D-C9E3-4E66-92D8-302BAD9C1F5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26.598099999999999</c:v>
                </c:pt>
                <c:pt idx="1">
                  <c:v>26.921949999999999</c:v>
                </c:pt>
                <c:pt idx="2">
                  <c:v>26.998930000000001</c:v>
                </c:pt>
                <c:pt idx="3">
                  <c:v>27.883479999999999</c:v>
                </c:pt>
                <c:pt idx="4">
                  <c:v>28.564550000000001</c:v>
                </c:pt>
                <c:pt idx="5">
                  <c:v>29.040199999999999</c:v>
                </c:pt>
                <c:pt idx="6">
                  <c:v>28.33691</c:v>
                </c:pt>
                <c:pt idx="7">
                  <c:v>28.433330000000002</c:v>
                </c:pt>
                <c:pt idx="8">
                  <c:v>27.48462</c:v>
                </c:pt>
                <c:pt idx="9">
                  <c:v>27.305260000000001</c:v>
                </c:pt>
                <c:pt idx="10">
                  <c:v>27.287929999999999</c:v>
                </c:pt>
                <c:pt idx="11">
                  <c:v>25.651230000000002</c:v>
                </c:pt>
                <c:pt idx="12">
                  <c:v>24.86401</c:v>
                </c:pt>
                <c:pt idx="13">
                  <c:v>23.229209999999998</c:v>
                </c:pt>
                <c:pt idx="14">
                  <c:v>23.792110000000001</c:v>
                </c:pt>
                <c:pt idx="15">
                  <c:v>24.578849999999999</c:v>
                </c:pt>
                <c:pt idx="16">
                  <c:v>24.871040000000001</c:v>
                </c:pt>
                <c:pt idx="17">
                  <c:v>26.095890000000001</c:v>
                </c:pt>
                <c:pt idx="18">
                  <c:v>27.31767</c:v>
                </c:pt>
                <c:pt idx="19">
                  <c:v>27.276859999999999</c:v>
                </c:pt>
                <c:pt idx="20">
                  <c:v>27.735900000000001</c:v>
                </c:pt>
                <c:pt idx="21">
                  <c:v>28.541730000000001</c:v>
                </c:pt>
                <c:pt idx="22">
                  <c:v>28.30781</c:v>
                </c:pt>
                <c:pt idx="23">
                  <c:v>28.108599999999999</c:v>
                </c:pt>
                <c:pt idx="24">
                  <c:v>27.563120000000001</c:v>
                </c:pt>
                <c:pt idx="25">
                  <c:v>26.907150000000001</c:v>
                </c:pt>
                <c:pt idx="26">
                  <c:v>27.283349999999999</c:v>
                </c:pt>
                <c:pt idx="27">
                  <c:v>28.999089999999999</c:v>
                </c:pt>
                <c:pt idx="28">
                  <c:v>28.305730000000001</c:v>
                </c:pt>
                <c:pt idx="29">
                  <c:v>28.88494</c:v>
                </c:pt>
                <c:pt idx="30">
                  <c:v>29.558589999999999</c:v>
                </c:pt>
                <c:pt idx="31">
                  <c:v>30.042200000000001</c:v>
                </c:pt>
                <c:pt idx="32">
                  <c:v>29.300609999999999</c:v>
                </c:pt>
                <c:pt idx="33">
                  <c:v>28.594809999999999</c:v>
                </c:pt>
                <c:pt idx="34">
                  <c:v>28.704049999999999</c:v>
                </c:pt>
                <c:pt idx="35">
                  <c:v>26.387989999999999</c:v>
                </c:pt>
                <c:pt idx="36">
                  <c:v>25.837330000000001</c:v>
                </c:pt>
                <c:pt idx="37">
                  <c:v>25.220890000000001</c:v>
                </c:pt>
                <c:pt idx="38">
                  <c:v>25.52739</c:v>
                </c:pt>
                <c:pt idx="39">
                  <c:v>25.67032</c:v>
                </c:pt>
                <c:pt idx="40">
                  <c:v>26.017299999999999</c:v>
                </c:pt>
                <c:pt idx="41">
                  <c:v>26.339189999999999</c:v>
                </c:pt>
                <c:pt idx="42">
                  <c:v>27.381350000000001</c:v>
                </c:pt>
                <c:pt idx="43">
                  <c:v>28.312419999999999</c:v>
                </c:pt>
                <c:pt idx="44">
                  <c:v>28.963719999999999</c:v>
                </c:pt>
                <c:pt idx="45">
                  <c:v>28.904250000000001</c:v>
                </c:pt>
                <c:pt idx="46">
                  <c:v>28.86037</c:v>
                </c:pt>
                <c:pt idx="47">
                  <c:v>28.961580000000001</c:v>
                </c:pt>
              </c:numCache>
            </c:numRef>
          </c:val>
          <c:smooth val="0"/>
          <c:extLst>
            <c:ext xmlns:c16="http://schemas.microsoft.com/office/drawing/2014/chart" uri="{C3380CC4-5D6E-409C-BE32-E72D297353CC}">
              <c16:uniqueId val="{0000000E-C9E3-4E66-92D8-302BAD9C1F5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395.56112000000002</c:v>
                </c:pt>
                <c:pt idx="1">
                  <c:v>225.32409000000001</c:v>
                </c:pt>
                <c:pt idx="2">
                  <c:v>347.58564000000001</c:v>
                </c:pt>
                <c:pt idx="3">
                  <c:v>385.42759000000001</c:v>
                </c:pt>
                <c:pt idx="4">
                  <c:v>361.90303999999998</c:v>
                </c:pt>
                <c:pt idx="5">
                  <c:v>396.83582999999999</c:v>
                </c:pt>
                <c:pt idx="6">
                  <c:v>407.06655999999998</c:v>
                </c:pt>
                <c:pt idx="7">
                  <c:v>405.55349999999999</c:v>
                </c:pt>
                <c:pt idx="8">
                  <c:v>411.85926999999998</c:v>
                </c:pt>
                <c:pt idx="9">
                  <c:v>411.81612999999999</c:v>
                </c:pt>
                <c:pt idx="10">
                  <c:v>402.85975000000002</c:v>
                </c:pt>
                <c:pt idx="11">
                  <c:v>409.68489</c:v>
                </c:pt>
                <c:pt idx="12">
                  <c:v>410.15956</c:v>
                </c:pt>
                <c:pt idx="13">
                  <c:v>413.33363000000003</c:v>
                </c:pt>
                <c:pt idx="14">
                  <c:v>409.07094000000001</c:v>
                </c:pt>
                <c:pt idx="15">
                  <c:v>405.92770999999999</c:v>
                </c:pt>
                <c:pt idx="16">
                  <c:v>409.71793000000002</c:v>
                </c:pt>
                <c:pt idx="17">
                  <c:v>410.54647</c:v>
                </c:pt>
                <c:pt idx="18">
                  <c:v>414.51814000000002</c:v>
                </c:pt>
                <c:pt idx="19">
                  <c:v>411.23066999999998</c:v>
                </c:pt>
                <c:pt idx="20">
                  <c:v>412.01614000000001</c:v>
                </c:pt>
                <c:pt idx="21">
                  <c:v>413.81279000000001</c:v>
                </c:pt>
                <c:pt idx="22">
                  <c:v>416.92255</c:v>
                </c:pt>
                <c:pt idx="23">
                  <c:v>419.45544999999998</c:v>
                </c:pt>
                <c:pt idx="24">
                  <c:v>423.10347000000002</c:v>
                </c:pt>
                <c:pt idx="25">
                  <c:v>419.67469</c:v>
                </c:pt>
                <c:pt idx="26">
                  <c:v>414.23273999999998</c:v>
                </c:pt>
                <c:pt idx="27">
                  <c:v>415.03118000000001</c:v>
                </c:pt>
                <c:pt idx="28">
                  <c:v>423.67977999999999</c:v>
                </c:pt>
                <c:pt idx="29">
                  <c:v>421.04253</c:v>
                </c:pt>
                <c:pt idx="30">
                  <c:v>416.72737999999998</c:v>
                </c:pt>
                <c:pt idx="31">
                  <c:v>418.37619000000001</c:v>
                </c:pt>
                <c:pt idx="32">
                  <c:v>412.50466999999998</c:v>
                </c:pt>
                <c:pt idx="33">
                  <c:v>416.00405999999998</c:v>
                </c:pt>
                <c:pt idx="34">
                  <c:v>386.92367999999999</c:v>
                </c:pt>
                <c:pt idx="35">
                  <c:v>408.72298999999998</c:v>
                </c:pt>
                <c:pt idx="36">
                  <c:v>414.71006999999997</c:v>
                </c:pt>
                <c:pt idx="37">
                  <c:v>414.02247</c:v>
                </c:pt>
                <c:pt idx="38">
                  <c:v>410.56078000000002</c:v>
                </c:pt>
                <c:pt idx="39">
                  <c:v>412.49230999999997</c:v>
                </c:pt>
                <c:pt idx="40">
                  <c:v>411.11568999999997</c:v>
                </c:pt>
                <c:pt idx="41">
                  <c:v>413.75245000000001</c:v>
                </c:pt>
                <c:pt idx="42">
                  <c:v>412.07808999999997</c:v>
                </c:pt>
                <c:pt idx="43">
                  <c:v>418.10424</c:v>
                </c:pt>
                <c:pt idx="44">
                  <c:v>420.77618000000001</c:v>
                </c:pt>
                <c:pt idx="45">
                  <c:v>418.10640999999998</c:v>
                </c:pt>
                <c:pt idx="46">
                  <c:v>417.82101999999998</c:v>
                </c:pt>
                <c:pt idx="47">
                  <c:v>416.62162000000001</c:v>
                </c:pt>
              </c:numCache>
            </c:numRef>
          </c:val>
          <c:smooth val="0"/>
          <c:extLst>
            <c:ext xmlns:c16="http://schemas.microsoft.com/office/drawing/2014/chart" uri="{C3380CC4-5D6E-409C-BE32-E72D297353CC}">
              <c16:uniqueId val="{0000000F-C9E3-4E66-92D8-302BAD9C1F5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9E3-4E66-92D8-302BAD9C1F5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83.096900000000005</c:v>
                </c:pt>
                <c:pt idx="1">
                  <c:v>116.78959999999999</c:v>
                </c:pt>
                <c:pt idx="2">
                  <c:v>126.687</c:v>
                </c:pt>
                <c:pt idx="3">
                  <c:v>128.24010000000001</c:v>
                </c:pt>
                <c:pt idx="4">
                  <c:v>123.883</c:v>
                </c:pt>
                <c:pt idx="5">
                  <c:v>126.7287</c:v>
                </c:pt>
                <c:pt idx="6">
                  <c:v>130.0001</c:v>
                </c:pt>
                <c:pt idx="7">
                  <c:v>123.9226</c:v>
                </c:pt>
                <c:pt idx="8">
                  <c:v>119.50620000000001</c:v>
                </c:pt>
                <c:pt idx="9">
                  <c:v>120.90179999999999</c:v>
                </c:pt>
                <c:pt idx="10">
                  <c:v>120.30200000000001</c:v>
                </c:pt>
                <c:pt idx="11">
                  <c:v>118.4802</c:v>
                </c:pt>
                <c:pt idx="12">
                  <c:v>119.258</c:v>
                </c:pt>
                <c:pt idx="13">
                  <c:v>119.6969</c:v>
                </c:pt>
                <c:pt idx="14">
                  <c:v>124.94580000000001</c:v>
                </c:pt>
                <c:pt idx="15">
                  <c:v>123.0115</c:v>
                </c:pt>
                <c:pt idx="16">
                  <c:v>121.1237</c:v>
                </c:pt>
                <c:pt idx="17">
                  <c:v>126.76300000000001</c:v>
                </c:pt>
                <c:pt idx="18">
                  <c:v>126.68049999999999</c:v>
                </c:pt>
                <c:pt idx="19">
                  <c:v>120.7563</c:v>
                </c:pt>
                <c:pt idx="20">
                  <c:v>131.1808</c:v>
                </c:pt>
                <c:pt idx="21">
                  <c:v>130.6489</c:v>
                </c:pt>
                <c:pt idx="22">
                  <c:v>142.2457</c:v>
                </c:pt>
                <c:pt idx="23">
                  <c:v>133.97710000000001</c:v>
                </c:pt>
                <c:pt idx="24">
                  <c:v>134.59700000000001</c:v>
                </c:pt>
                <c:pt idx="25">
                  <c:v>143.52440000000001</c:v>
                </c:pt>
                <c:pt idx="26">
                  <c:v>151.8159</c:v>
                </c:pt>
                <c:pt idx="27">
                  <c:v>150.98099999999999</c:v>
                </c:pt>
                <c:pt idx="28">
                  <c:v>157.97319999999999</c:v>
                </c:pt>
                <c:pt idx="29">
                  <c:v>153.4692</c:v>
                </c:pt>
                <c:pt idx="30">
                  <c:v>151.86529999999999</c:v>
                </c:pt>
                <c:pt idx="31">
                  <c:v>155.8305</c:v>
                </c:pt>
                <c:pt idx="32">
                  <c:v>157.3613</c:v>
                </c:pt>
                <c:pt idx="33">
                  <c:v>147.31129999999999</c:v>
                </c:pt>
                <c:pt idx="34">
                  <c:v>153.69059999999999</c:v>
                </c:pt>
                <c:pt idx="35">
                  <c:v>154.0538</c:v>
                </c:pt>
                <c:pt idx="36">
                  <c:v>149.66319999999999</c:v>
                </c:pt>
                <c:pt idx="37">
                  <c:v>143.88409999999999</c:v>
                </c:pt>
                <c:pt idx="38">
                  <c:v>153.9939</c:v>
                </c:pt>
                <c:pt idx="39">
                  <c:v>161.14660000000001</c:v>
                </c:pt>
                <c:pt idx="40">
                  <c:v>155.92250000000001</c:v>
                </c:pt>
                <c:pt idx="41">
                  <c:v>154.56809999999999</c:v>
                </c:pt>
                <c:pt idx="42">
                  <c:v>157.13200000000001</c:v>
                </c:pt>
                <c:pt idx="43">
                  <c:v>154.84229999999999</c:v>
                </c:pt>
                <c:pt idx="44">
                  <c:v>156.50450000000001</c:v>
                </c:pt>
                <c:pt idx="45">
                  <c:v>150.74260000000001</c:v>
                </c:pt>
                <c:pt idx="46">
                  <c:v>157.87780000000001</c:v>
                </c:pt>
                <c:pt idx="47">
                  <c:v>155.27359999999999</c:v>
                </c:pt>
              </c:numCache>
            </c:numRef>
          </c:val>
          <c:smooth val="0"/>
          <c:extLst>
            <c:ext xmlns:c16="http://schemas.microsoft.com/office/drawing/2014/chart" uri="{C3380CC4-5D6E-409C-BE32-E72D297353CC}">
              <c16:uniqueId val="{00000011-C9E3-4E66-92D8-302BAD9C1F5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17.070530000000002</c:v>
                </c:pt>
                <c:pt idx="1">
                  <c:v>17.084230000000002</c:v>
                </c:pt>
                <c:pt idx="2">
                  <c:v>17.140049999999999</c:v>
                </c:pt>
                <c:pt idx="3">
                  <c:v>16.806920000000002</c:v>
                </c:pt>
                <c:pt idx="4">
                  <c:v>16.931329999999999</c:v>
                </c:pt>
                <c:pt idx="5">
                  <c:v>16.919920000000001</c:v>
                </c:pt>
                <c:pt idx="6">
                  <c:v>16.938289999999999</c:v>
                </c:pt>
                <c:pt idx="7">
                  <c:v>17.38626</c:v>
                </c:pt>
                <c:pt idx="8">
                  <c:v>17.251339999999999</c:v>
                </c:pt>
                <c:pt idx="9">
                  <c:v>17.214410000000001</c:v>
                </c:pt>
                <c:pt idx="10">
                  <c:v>18.009419999999999</c:v>
                </c:pt>
                <c:pt idx="11">
                  <c:v>18.017749999999999</c:v>
                </c:pt>
                <c:pt idx="12">
                  <c:v>17.506810000000002</c:v>
                </c:pt>
                <c:pt idx="13">
                  <c:v>16.973330000000001</c:v>
                </c:pt>
                <c:pt idx="14">
                  <c:v>16.792929999999998</c:v>
                </c:pt>
                <c:pt idx="15">
                  <c:v>14.703900000000001</c:v>
                </c:pt>
                <c:pt idx="16">
                  <c:v>14.19688</c:v>
                </c:pt>
                <c:pt idx="17">
                  <c:v>13.68601</c:v>
                </c:pt>
                <c:pt idx="18">
                  <c:v>13.89967</c:v>
                </c:pt>
                <c:pt idx="19">
                  <c:v>14.165789999999999</c:v>
                </c:pt>
                <c:pt idx="20">
                  <c:v>14.03697</c:v>
                </c:pt>
                <c:pt idx="21">
                  <c:v>14.11458</c:v>
                </c:pt>
                <c:pt idx="22">
                  <c:v>13.644259999999999</c:v>
                </c:pt>
                <c:pt idx="23">
                  <c:v>14.03148</c:v>
                </c:pt>
                <c:pt idx="24">
                  <c:v>13.9871</c:v>
                </c:pt>
                <c:pt idx="25">
                  <c:v>13.89349</c:v>
                </c:pt>
                <c:pt idx="26">
                  <c:v>13.803570000000001</c:v>
                </c:pt>
                <c:pt idx="27">
                  <c:v>13.74344</c:v>
                </c:pt>
                <c:pt idx="28">
                  <c:v>13.99456</c:v>
                </c:pt>
                <c:pt idx="29">
                  <c:v>13.65339</c:v>
                </c:pt>
                <c:pt idx="30">
                  <c:v>13.368209999999999</c:v>
                </c:pt>
                <c:pt idx="31">
                  <c:v>13.672969999999999</c:v>
                </c:pt>
                <c:pt idx="32">
                  <c:v>14.151160000000001</c:v>
                </c:pt>
                <c:pt idx="33">
                  <c:v>17.037330000000001</c:v>
                </c:pt>
                <c:pt idx="34">
                  <c:v>16.43656</c:v>
                </c:pt>
                <c:pt idx="35">
                  <c:v>17.43591</c:v>
                </c:pt>
                <c:pt idx="36">
                  <c:v>17.407160000000001</c:v>
                </c:pt>
                <c:pt idx="37">
                  <c:v>17.1494</c:v>
                </c:pt>
                <c:pt idx="38">
                  <c:v>17.436810000000001</c:v>
                </c:pt>
                <c:pt idx="39">
                  <c:v>17.410710000000002</c:v>
                </c:pt>
                <c:pt idx="40">
                  <c:v>17.55828</c:v>
                </c:pt>
                <c:pt idx="41">
                  <c:v>17.009409999999999</c:v>
                </c:pt>
                <c:pt idx="42">
                  <c:v>17.190339999999999</c:v>
                </c:pt>
                <c:pt idx="43">
                  <c:v>17.552589999999999</c:v>
                </c:pt>
                <c:pt idx="44">
                  <c:v>17.896609999999999</c:v>
                </c:pt>
                <c:pt idx="45">
                  <c:v>17.862729999999999</c:v>
                </c:pt>
                <c:pt idx="46">
                  <c:v>17.816569999999999</c:v>
                </c:pt>
                <c:pt idx="47">
                  <c:v>17.428509999999999</c:v>
                </c:pt>
              </c:numCache>
            </c:numRef>
          </c:val>
          <c:smooth val="0"/>
          <c:extLst>
            <c:ext xmlns:c16="http://schemas.microsoft.com/office/drawing/2014/chart" uri="{C3380CC4-5D6E-409C-BE32-E72D297353CC}">
              <c16:uniqueId val="{00000012-C9E3-4E66-92D8-302BAD9C1F5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9E3-4E66-92D8-302BAD9C1F5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9E3-4E66-92D8-302BAD9C1F5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C9E3-4E66-92D8-302BAD9C1F5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4.7854700000000001</c:v>
                </c:pt>
                <c:pt idx="1">
                  <c:v>4.7212399999999999</c:v>
                </c:pt>
                <c:pt idx="2">
                  <c:v>4.9922199999999997</c:v>
                </c:pt>
                <c:pt idx="3">
                  <c:v>4.8789699999999998</c:v>
                </c:pt>
                <c:pt idx="4">
                  <c:v>4.6205600000000002</c:v>
                </c:pt>
                <c:pt idx="5">
                  <c:v>4.63368</c:v>
                </c:pt>
                <c:pt idx="6">
                  <c:v>4.6355199999999996</c:v>
                </c:pt>
                <c:pt idx="7">
                  <c:v>4.9517800000000003</c:v>
                </c:pt>
                <c:pt idx="8">
                  <c:v>4.9322999999999997</c:v>
                </c:pt>
                <c:pt idx="9">
                  <c:v>4.9848499999999998</c:v>
                </c:pt>
                <c:pt idx="10">
                  <c:v>5.0406199999999997</c:v>
                </c:pt>
                <c:pt idx="11">
                  <c:v>4.8439399999999999</c:v>
                </c:pt>
                <c:pt idx="12">
                  <c:v>4.64147</c:v>
                </c:pt>
                <c:pt idx="13">
                  <c:v>4.59009</c:v>
                </c:pt>
                <c:pt idx="14">
                  <c:v>4.55084</c:v>
                </c:pt>
                <c:pt idx="15">
                  <c:v>4.5722300000000002</c:v>
                </c:pt>
                <c:pt idx="16">
                  <c:v>4.5715700000000004</c:v>
                </c:pt>
                <c:pt idx="17">
                  <c:v>4.6120400000000004</c:v>
                </c:pt>
                <c:pt idx="18">
                  <c:v>4.66303</c:v>
                </c:pt>
                <c:pt idx="19">
                  <c:v>4.9318499999999998</c:v>
                </c:pt>
                <c:pt idx="20">
                  <c:v>4.8968299999999996</c:v>
                </c:pt>
                <c:pt idx="21">
                  <c:v>4.9405700000000001</c:v>
                </c:pt>
                <c:pt idx="22">
                  <c:v>4.9061599999999999</c:v>
                </c:pt>
                <c:pt idx="23">
                  <c:v>4.8415999999999997</c:v>
                </c:pt>
                <c:pt idx="24">
                  <c:v>4.5874300000000003</c:v>
                </c:pt>
                <c:pt idx="25">
                  <c:v>4.5774800000000004</c:v>
                </c:pt>
                <c:pt idx="26">
                  <c:v>4.5626100000000003</c:v>
                </c:pt>
                <c:pt idx="27">
                  <c:v>4.5547599999999999</c:v>
                </c:pt>
                <c:pt idx="28">
                  <c:v>4.5786300000000004</c:v>
                </c:pt>
                <c:pt idx="29">
                  <c:v>4.5670799999999998</c:v>
                </c:pt>
                <c:pt idx="30">
                  <c:v>4.5922499999999999</c:v>
                </c:pt>
                <c:pt idx="31">
                  <c:v>4.5300599999999998</c:v>
                </c:pt>
                <c:pt idx="32">
                  <c:v>4.55342</c:v>
                </c:pt>
                <c:pt idx="33">
                  <c:v>4.6465199999999998</c:v>
                </c:pt>
                <c:pt idx="34">
                  <c:v>4.8519600000000001</c:v>
                </c:pt>
                <c:pt idx="35">
                  <c:v>4.9126899999999996</c:v>
                </c:pt>
                <c:pt idx="36">
                  <c:v>4.6138199999999996</c:v>
                </c:pt>
                <c:pt idx="37">
                  <c:v>4.5931300000000004</c:v>
                </c:pt>
                <c:pt idx="38">
                  <c:v>4.6038800000000002</c:v>
                </c:pt>
                <c:pt idx="39">
                  <c:v>4.6628999999999996</c:v>
                </c:pt>
                <c:pt idx="40">
                  <c:v>4.8879700000000001</c:v>
                </c:pt>
                <c:pt idx="41">
                  <c:v>5.1513499999999999</c:v>
                </c:pt>
                <c:pt idx="42">
                  <c:v>5.0030999999999999</c:v>
                </c:pt>
                <c:pt idx="43">
                  <c:v>5.2030599999999998</c:v>
                </c:pt>
                <c:pt idx="44">
                  <c:v>5.1688099999999997</c:v>
                </c:pt>
                <c:pt idx="45">
                  <c:v>5.2851699999999999</c:v>
                </c:pt>
                <c:pt idx="46">
                  <c:v>5.17075</c:v>
                </c:pt>
                <c:pt idx="47">
                  <c:v>5.1598699999999997</c:v>
                </c:pt>
              </c:numCache>
            </c:numRef>
          </c:val>
          <c:smooth val="0"/>
          <c:extLst>
            <c:ext xmlns:c16="http://schemas.microsoft.com/office/drawing/2014/chart" uri="{C3380CC4-5D6E-409C-BE32-E72D297353CC}">
              <c16:uniqueId val="{00000016-C9E3-4E66-92D8-302BAD9C1F5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9E3-4E66-92D8-302BAD9C1F5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9E3-4E66-92D8-302BAD9C1F5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16.197700000000001</c:v>
                </c:pt>
                <c:pt idx="1">
                  <c:v>16.110119999999998</c:v>
                </c:pt>
                <c:pt idx="2">
                  <c:v>15.84558</c:v>
                </c:pt>
                <c:pt idx="3">
                  <c:v>15.776450000000001</c:v>
                </c:pt>
                <c:pt idx="4">
                  <c:v>16.474049999999998</c:v>
                </c:pt>
                <c:pt idx="5">
                  <c:v>15.95482</c:v>
                </c:pt>
                <c:pt idx="6">
                  <c:v>15.93872</c:v>
                </c:pt>
                <c:pt idx="7">
                  <c:v>16.3567</c:v>
                </c:pt>
                <c:pt idx="8">
                  <c:v>16.226030000000002</c:v>
                </c:pt>
                <c:pt idx="9">
                  <c:v>15.54702</c:v>
                </c:pt>
                <c:pt idx="10">
                  <c:v>14.526759999999999</c:v>
                </c:pt>
                <c:pt idx="11">
                  <c:v>13.578799999999999</c:v>
                </c:pt>
                <c:pt idx="12">
                  <c:v>12.212540000000001</c:v>
                </c:pt>
                <c:pt idx="13">
                  <c:v>12.415010000000001</c:v>
                </c:pt>
                <c:pt idx="14">
                  <c:v>12.685</c:v>
                </c:pt>
                <c:pt idx="15">
                  <c:v>13.03336</c:v>
                </c:pt>
                <c:pt idx="16">
                  <c:v>13.847110000000001</c:v>
                </c:pt>
                <c:pt idx="17">
                  <c:v>14.26878</c:v>
                </c:pt>
                <c:pt idx="18">
                  <c:v>14.14594</c:v>
                </c:pt>
                <c:pt idx="19">
                  <c:v>15.023389999999999</c:v>
                </c:pt>
                <c:pt idx="20">
                  <c:v>15.52163</c:v>
                </c:pt>
                <c:pt idx="21">
                  <c:v>15.73152</c:v>
                </c:pt>
                <c:pt idx="22">
                  <c:v>15.96232</c:v>
                </c:pt>
                <c:pt idx="23">
                  <c:v>15.60782</c:v>
                </c:pt>
                <c:pt idx="24">
                  <c:v>12.1516</c:v>
                </c:pt>
                <c:pt idx="25">
                  <c:v>12.50468</c:v>
                </c:pt>
                <c:pt idx="26">
                  <c:v>15.12224</c:v>
                </c:pt>
                <c:pt idx="27">
                  <c:v>16.78931</c:v>
                </c:pt>
                <c:pt idx="28">
                  <c:v>16.940090000000001</c:v>
                </c:pt>
                <c:pt idx="29">
                  <c:v>17.060009999999998</c:v>
                </c:pt>
                <c:pt idx="30">
                  <c:v>17.011040000000001</c:v>
                </c:pt>
                <c:pt idx="31">
                  <c:v>17.23657</c:v>
                </c:pt>
                <c:pt idx="32">
                  <c:v>16.637280000000001</c:v>
                </c:pt>
                <c:pt idx="33">
                  <c:v>16.12182</c:v>
                </c:pt>
                <c:pt idx="34">
                  <c:v>15.96496</c:v>
                </c:pt>
                <c:pt idx="35">
                  <c:v>14.70392</c:v>
                </c:pt>
                <c:pt idx="36">
                  <c:v>12.850529999999999</c:v>
                </c:pt>
                <c:pt idx="37">
                  <c:v>13.010289999999999</c:v>
                </c:pt>
                <c:pt idx="38">
                  <c:v>13.121460000000001</c:v>
                </c:pt>
                <c:pt idx="39">
                  <c:v>13.254379999999999</c:v>
                </c:pt>
                <c:pt idx="40">
                  <c:v>15.088179999999999</c:v>
                </c:pt>
                <c:pt idx="41">
                  <c:v>15.49723</c:v>
                </c:pt>
                <c:pt idx="42">
                  <c:v>14.96453</c:v>
                </c:pt>
                <c:pt idx="43">
                  <c:v>16.460999999999999</c:v>
                </c:pt>
                <c:pt idx="44">
                  <c:v>15.93674</c:v>
                </c:pt>
                <c:pt idx="45">
                  <c:v>16.327089999999998</c:v>
                </c:pt>
                <c:pt idx="46">
                  <c:v>16.5091</c:v>
                </c:pt>
                <c:pt idx="47">
                  <c:v>16.885590000000001</c:v>
                </c:pt>
              </c:numCache>
            </c:numRef>
          </c:val>
          <c:smooth val="0"/>
          <c:extLst>
            <c:ext xmlns:c16="http://schemas.microsoft.com/office/drawing/2014/chart" uri="{C3380CC4-5D6E-409C-BE32-E72D297353CC}">
              <c16:uniqueId val="{00000019-C9E3-4E66-92D8-302BAD9C1F5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288.18</c:v>
                </c:pt>
                <c:pt idx="1">
                  <c:v>270.91000000000003</c:v>
                </c:pt>
                <c:pt idx="2">
                  <c:v>275.01</c:v>
                </c:pt>
                <c:pt idx="3">
                  <c:v>268.44</c:v>
                </c:pt>
                <c:pt idx="4">
                  <c:v>267.22000000000003</c:v>
                </c:pt>
                <c:pt idx="5">
                  <c:v>285.16000000000003</c:v>
                </c:pt>
                <c:pt idx="6">
                  <c:v>274.74</c:v>
                </c:pt>
                <c:pt idx="7">
                  <c:v>280.38</c:v>
                </c:pt>
                <c:pt idx="8">
                  <c:v>285.27999999999997</c:v>
                </c:pt>
                <c:pt idx="9">
                  <c:v>285.57</c:v>
                </c:pt>
                <c:pt idx="10">
                  <c:v>275.32</c:v>
                </c:pt>
                <c:pt idx="11">
                  <c:v>268.06</c:v>
                </c:pt>
                <c:pt idx="12">
                  <c:v>273.25</c:v>
                </c:pt>
                <c:pt idx="13">
                  <c:v>280.41000000000003</c:v>
                </c:pt>
                <c:pt idx="14">
                  <c:v>274.54000000000002</c:v>
                </c:pt>
                <c:pt idx="15">
                  <c:v>263.76</c:v>
                </c:pt>
                <c:pt idx="16">
                  <c:v>280.42</c:v>
                </c:pt>
                <c:pt idx="17">
                  <c:v>274.31</c:v>
                </c:pt>
                <c:pt idx="18">
                  <c:v>283.37</c:v>
                </c:pt>
                <c:pt idx="19">
                  <c:v>283.89999999999998</c:v>
                </c:pt>
                <c:pt idx="20">
                  <c:v>285.06</c:v>
                </c:pt>
                <c:pt idx="21">
                  <c:v>281.43</c:v>
                </c:pt>
                <c:pt idx="22">
                  <c:v>281.7</c:v>
                </c:pt>
                <c:pt idx="23">
                  <c:v>275.04000000000002</c:v>
                </c:pt>
                <c:pt idx="24">
                  <c:v>273.58999999999997</c:v>
                </c:pt>
                <c:pt idx="25">
                  <c:v>271.55</c:v>
                </c:pt>
                <c:pt idx="26">
                  <c:v>264.25</c:v>
                </c:pt>
                <c:pt idx="27">
                  <c:v>278.05</c:v>
                </c:pt>
                <c:pt idx="28">
                  <c:v>279.06</c:v>
                </c:pt>
                <c:pt idx="29">
                  <c:v>276.89999999999998</c:v>
                </c:pt>
                <c:pt idx="30">
                  <c:v>279.11</c:v>
                </c:pt>
                <c:pt idx="31">
                  <c:v>279.45999999999998</c:v>
                </c:pt>
                <c:pt idx="32">
                  <c:v>283.05</c:v>
                </c:pt>
                <c:pt idx="33">
                  <c:v>285.86</c:v>
                </c:pt>
                <c:pt idx="34">
                  <c:v>287.22000000000003</c:v>
                </c:pt>
                <c:pt idx="35">
                  <c:v>291.81</c:v>
                </c:pt>
                <c:pt idx="36">
                  <c:v>292.14999999999998</c:v>
                </c:pt>
                <c:pt idx="37">
                  <c:v>286.89</c:v>
                </c:pt>
                <c:pt idx="38">
                  <c:v>280.58</c:v>
                </c:pt>
                <c:pt idx="39">
                  <c:v>274.47000000000003</c:v>
                </c:pt>
                <c:pt idx="40">
                  <c:v>278.55</c:v>
                </c:pt>
                <c:pt idx="41">
                  <c:v>292.20999999999998</c:v>
                </c:pt>
                <c:pt idx="42">
                  <c:v>294.01</c:v>
                </c:pt>
                <c:pt idx="43">
                  <c:v>293.05</c:v>
                </c:pt>
                <c:pt idx="44">
                  <c:v>291.29000000000002</c:v>
                </c:pt>
                <c:pt idx="45">
                  <c:v>283.92</c:v>
                </c:pt>
                <c:pt idx="46">
                  <c:v>292.92</c:v>
                </c:pt>
                <c:pt idx="47">
                  <c:v>293.05</c:v>
                </c:pt>
              </c:numCache>
            </c:numRef>
          </c:val>
          <c:smooth val="0"/>
          <c:extLst>
            <c:ext xmlns:c16="http://schemas.microsoft.com/office/drawing/2014/chart" uri="{C3380CC4-5D6E-409C-BE32-E72D297353CC}">
              <c16:uniqueId val="{0000001A-C9E3-4E66-92D8-302BAD9C1F5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9E3-4E66-92D8-302BAD9C1F5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C9E3-4E66-92D8-302BAD9C1F5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9E3-4E66-92D8-302BAD9C1F5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26.260999999999999</c:v>
                </c:pt>
                <c:pt idx="1">
                  <c:v>26.582000000000001</c:v>
                </c:pt>
                <c:pt idx="2">
                  <c:v>26.532</c:v>
                </c:pt>
                <c:pt idx="3">
                  <c:v>26.637</c:v>
                </c:pt>
                <c:pt idx="4">
                  <c:v>26.292999999999999</c:v>
                </c:pt>
                <c:pt idx="5">
                  <c:v>26.611000000000001</c:v>
                </c:pt>
                <c:pt idx="6">
                  <c:v>26.663</c:v>
                </c:pt>
                <c:pt idx="7">
                  <c:v>27.033000000000001</c:v>
                </c:pt>
                <c:pt idx="8">
                  <c:v>17.974</c:v>
                </c:pt>
                <c:pt idx="9">
                  <c:v>19.007999999999999</c:v>
                </c:pt>
                <c:pt idx="10">
                  <c:v>18.783000000000001</c:v>
                </c:pt>
                <c:pt idx="11">
                  <c:v>19.221</c:v>
                </c:pt>
                <c:pt idx="12">
                  <c:v>11.092000000000001</c:v>
                </c:pt>
                <c:pt idx="13">
                  <c:v>10.574999999999999</c:v>
                </c:pt>
                <c:pt idx="14">
                  <c:v>10.675000000000001</c:v>
                </c:pt>
                <c:pt idx="15">
                  <c:v>8.359</c:v>
                </c:pt>
                <c:pt idx="16">
                  <c:v>9.5670000000000002</c:v>
                </c:pt>
                <c:pt idx="17">
                  <c:v>9.9019999999999992</c:v>
                </c:pt>
                <c:pt idx="18">
                  <c:v>7.3369999999999997</c:v>
                </c:pt>
                <c:pt idx="19">
                  <c:v>7.9610000000000003</c:v>
                </c:pt>
                <c:pt idx="20">
                  <c:v>11.243</c:v>
                </c:pt>
                <c:pt idx="21">
                  <c:v>11.28</c:v>
                </c:pt>
                <c:pt idx="22">
                  <c:v>13.176</c:v>
                </c:pt>
                <c:pt idx="23">
                  <c:v>13.146000000000001</c:v>
                </c:pt>
                <c:pt idx="24">
                  <c:v>12.693</c:v>
                </c:pt>
                <c:pt idx="25">
                  <c:v>11.356999999999999</c:v>
                </c:pt>
                <c:pt idx="26">
                  <c:v>7.0629999999999997</c:v>
                </c:pt>
                <c:pt idx="27">
                  <c:v>6.9189999999999996</c:v>
                </c:pt>
                <c:pt idx="28">
                  <c:v>7.71</c:v>
                </c:pt>
                <c:pt idx="29">
                  <c:v>8.2349999999999994</c:v>
                </c:pt>
                <c:pt idx="30">
                  <c:v>8.2140000000000004</c:v>
                </c:pt>
                <c:pt idx="31">
                  <c:v>8.27</c:v>
                </c:pt>
                <c:pt idx="32">
                  <c:v>7.8129999999999997</c:v>
                </c:pt>
                <c:pt idx="33">
                  <c:v>8.4589999999999996</c:v>
                </c:pt>
                <c:pt idx="34">
                  <c:v>8.5050000000000008</c:v>
                </c:pt>
                <c:pt idx="35">
                  <c:v>8.4649999999999999</c:v>
                </c:pt>
                <c:pt idx="36">
                  <c:v>8.7390000000000008</c:v>
                </c:pt>
                <c:pt idx="37">
                  <c:v>9.0169999999999995</c:v>
                </c:pt>
                <c:pt idx="38">
                  <c:v>9.15</c:v>
                </c:pt>
                <c:pt idx="39">
                  <c:v>9.2240000000000002</c:v>
                </c:pt>
                <c:pt idx="40">
                  <c:v>9.173</c:v>
                </c:pt>
                <c:pt idx="41">
                  <c:v>8.6920000000000002</c:v>
                </c:pt>
                <c:pt idx="42">
                  <c:v>7.8929999999999998</c:v>
                </c:pt>
                <c:pt idx="43">
                  <c:v>7.8360000000000003</c:v>
                </c:pt>
                <c:pt idx="44">
                  <c:v>8.0559999999999992</c:v>
                </c:pt>
                <c:pt idx="45">
                  <c:v>8.0879999999999992</c:v>
                </c:pt>
                <c:pt idx="46">
                  <c:v>8.4090000000000007</c:v>
                </c:pt>
                <c:pt idx="47">
                  <c:v>12.958</c:v>
                </c:pt>
              </c:numCache>
            </c:numRef>
          </c:val>
          <c:smooth val="0"/>
          <c:extLst>
            <c:ext xmlns:c16="http://schemas.microsoft.com/office/drawing/2014/chart" uri="{C3380CC4-5D6E-409C-BE32-E72D297353CC}">
              <c16:uniqueId val="{0000001E-C9E3-4E66-92D8-302BAD9C1F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1195.2</c:v>
                </c:pt>
                <c:pt idx="1">
                  <c:v>1143.5999999999999</c:v>
                </c:pt>
                <c:pt idx="2">
                  <c:v>1135.5</c:v>
                </c:pt>
                <c:pt idx="3">
                  <c:v>1175.2</c:v>
                </c:pt>
                <c:pt idx="4">
                  <c:v>1164</c:v>
                </c:pt>
                <c:pt idx="5">
                  <c:v>1186</c:v>
                </c:pt>
                <c:pt idx="6">
                  <c:v>1185.5</c:v>
                </c:pt>
                <c:pt idx="7">
                  <c:v>1203.7</c:v>
                </c:pt>
                <c:pt idx="8">
                  <c:v>1208.2</c:v>
                </c:pt>
                <c:pt idx="9">
                  <c:v>1195.3</c:v>
                </c:pt>
                <c:pt idx="10">
                  <c:v>1190.9000000000001</c:v>
                </c:pt>
                <c:pt idx="11">
                  <c:v>1209.8</c:v>
                </c:pt>
                <c:pt idx="12">
                  <c:v>1203.4000000000001</c:v>
                </c:pt>
                <c:pt idx="13">
                  <c:v>1187.9000000000001</c:v>
                </c:pt>
                <c:pt idx="14">
                  <c:v>1061.5</c:v>
                </c:pt>
                <c:pt idx="15">
                  <c:v>1076.5</c:v>
                </c:pt>
                <c:pt idx="16">
                  <c:v>1054.7</c:v>
                </c:pt>
                <c:pt idx="17">
                  <c:v>1049.3</c:v>
                </c:pt>
                <c:pt idx="18">
                  <c:v>1036.5</c:v>
                </c:pt>
                <c:pt idx="19">
                  <c:v>1060.5</c:v>
                </c:pt>
                <c:pt idx="20">
                  <c:v>1051.3</c:v>
                </c:pt>
                <c:pt idx="21">
                  <c:v>1054.5</c:v>
                </c:pt>
                <c:pt idx="22">
                  <c:v>1035.9000000000001</c:v>
                </c:pt>
                <c:pt idx="23">
                  <c:v>1030.8</c:v>
                </c:pt>
                <c:pt idx="24">
                  <c:v>1023.6</c:v>
                </c:pt>
                <c:pt idx="25">
                  <c:v>1053.9000000000001</c:v>
                </c:pt>
                <c:pt idx="26">
                  <c:v>1070.2</c:v>
                </c:pt>
                <c:pt idx="27">
                  <c:v>1156.7</c:v>
                </c:pt>
                <c:pt idx="28">
                  <c:v>1182.7</c:v>
                </c:pt>
                <c:pt idx="29">
                  <c:v>1175</c:v>
                </c:pt>
                <c:pt idx="30">
                  <c:v>1179.7</c:v>
                </c:pt>
                <c:pt idx="31">
                  <c:v>1189.0999999999999</c:v>
                </c:pt>
                <c:pt idx="32">
                  <c:v>1184.9000000000001</c:v>
                </c:pt>
                <c:pt idx="33">
                  <c:v>1187.8</c:v>
                </c:pt>
                <c:pt idx="34">
                  <c:v>1195.0999999999999</c:v>
                </c:pt>
                <c:pt idx="35">
                  <c:v>1192.5999999999999</c:v>
                </c:pt>
                <c:pt idx="36">
                  <c:v>1183.98</c:v>
                </c:pt>
                <c:pt idx="37">
                  <c:v>1200.76</c:v>
                </c:pt>
                <c:pt idx="38">
                  <c:v>1200.3499999999999</c:v>
                </c:pt>
                <c:pt idx="39">
                  <c:v>1205.72</c:v>
                </c:pt>
                <c:pt idx="40">
                  <c:v>1219.3900000000001</c:v>
                </c:pt>
                <c:pt idx="41">
                  <c:v>1223.78</c:v>
                </c:pt>
                <c:pt idx="42">
                  <c:v>1225.92</c:v>
                </c:pt>
                <c:pt idx="43">
                  <c:v>1219.74</c:v>
                </c:pt>
                <c:pt idx="44">
                  <c:v>1224.1199999999999</c:v>
                </c:pt>
                <c:pt idx="45">
                  <c:v>1212.99</c:v>
                </c:pt>
                <c:pt idx="46">
                  <c:v>1219.68</c:v>
                </c:pt>
                <c:pt idx="47">
                  <c:v>1227.82</c:v>
                </c:pt>
              </c:numCache>
            </c:numRef>
          </c:val>
          <c:extLst>
            <c:ext xmlns:c16="http://schemas.microsoft.com/office/drawing/2014/chart" uri="{C3380CC4-5D6E-409C-BE32-E72D297353CC}">
              <c16:uniqueId val="{00000000-4EBD-40A4-8CC3-8B303C45B65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3157.3</c:v>
                </c:pt>
                <c:pt idx="1">
                  <c:v>3053.2</c:v>
                </c:pt>
                <c:pt idx="2">
                  <c:v>3292.6</c:v>
                </c:pt>
                <c:pt idx="3">
                  <c:v>3282</c:v>
                </c:pt>
                <c:pt idx="4">
                  <c:v>3211.9</c:v>
                </c:pt>
                <c:pt idx="5">
                  <c:v>3215.8</c:v>
                </c:pt>
                <c:pt idx="6">
                  <c:v>3145.5</c:v>
                </c:pt>
                <c:pt idx="7">
                  <c:v>3106.5</c:v>
                </c:pt>
                <c:pt idx="8">
                  <c:v>3099.3</c:v>
                </c:pt>
                <c:pt idx="9">
                  <c:v>3083.2</c:v>
                </c:pt>
                <c:pt idx="10">
                  <c:v>2995.8</c:v>
                </c:pt>
                <c:pt idx="11">
                  <c:v>2895.4</c:v>
                </c:pt>
                <c:pt idx="12">
                  <c:v>2461</c:v>
                </c:pt>
                <c:pt idx="13">
                  <c:v>2335</c:v>
                </c:pt>
                <c:pt idx="14">
                  <c:v>2092.1999999999998</c:v>
                </c:pt>
                <c:pt idx="15">
                  <c:v>2104.8000000000002</c:v>
                </c:pt>
                <c:pt idx="16">
                  <c:v>2174.1999999999998</c:v>
                </c:pt>
                <c:pt idx="17">
                  <c:v>2258.8000000000002</c:v>
                </c:pt>
                <c:pt idx="18">
                  <c:v>2360.6999999999998</c:v>
                </c:pt>
                <c:pt idx="19">
                  <c:v>2584.1</c:v>
                </c:pt>
                <c:pt idx="20">
                  <c:v>2554.5</c:v>
                </c:pt>
                <c:pt idx="21">
                  <c:v>2575.8000000000002</c:v>
                </c:pt>
                <c:pt idx="22">
                  <c:v>2659.9</c:v>
                </c:pt>
                <c:pt idx="23">
                  <c:v>2677.7</c:v>
                </c:pt>
                <c:pt idx="24">
                  <c:v>2652.8</c:v>
                </c:pt>
                <c:pt idx="25">
                  <c:v>2486</c:v>
                </c:pt>
                <c:pt idx="26">
                  <c:v>2416</c:v>
                </c:pt>
                <c:pt idx="27">
                  <c:v>2530.6</c:v>
                </c:pt>
                <c:pt idx="28">
                  <c:v>2499.1</c:v>
                </c:pt>
                <c:pt idx="29">
                  <c:v>2410.4</c:v>
                </c:pt>
                <c:pt idx="30">
                  <c:v>2412.4</c:v>
                </c:pt>
                <c:pt idx="31">
                  <c:v>2603.4</c:v>
                </c:pt>
                <c:pt idx="32">
                  <c:v>2600.3000000000002</c:v>
                </c:pt>
                <c:pt idx="33">
                  <c:v>2625.4</c:v>
                </c:pt>
                <c:pt idx="34">
                  <c:v>2701.6</c:v>
                </c:pt>
                <c:pt idx="35">
                  <c:v>2753.7</c:v>
                </c:pt>
                <c:pt idx="36">
                  <c:v>2883.4</c:v>
                </c:pt>
                <c:pt idx="37">
                  <c:v>3099.2</c:v>
                </c:pt>
                <c:pt idx="38">
                  <c:v>3189.1</c:v>
                </c:pt>
                <c:pt idx="39">
                  <c:v>3234.5</c:v>
                </c:pt>
                <c:pt idx="40">
                  <c:v>3253.1</c:v>
                </c:pt>
                <c:pt idx="41">
                  <c:v>3249.1</c:v>
                </c:pt>
                <c:pt idx="42">
                  <c:v>3220.8</c:v>
                </c:pt>
                <c:pt idx="43">
                  <c:v>3098.6</c:v>
                </c:pt>
                <c:pt idx="44">
                  <c:v>3019.8</c:v>
                </c:pt>
                <c:pt idx="45">
                  <c:v>2844.9</c:v>
                </c:pt>
                <c:pt idx="46">
                  <c:v>2806.7</c:v>
                </c:pt>
                <c:pt idx="47">
                  <c:v>2687.53</c:v>
                </c:pt>
              </c:numCache>
            </c:numRef>
          </c:val>
          <c:extLst>
            <c:ext xmlns:c16="http://schemas.microsoft.com/office/drawing/2014/chart" uri="{C3380CC4-5D6E-409C-BE32-E72D297353CC}">
              <c16:uniqueId val="{00000001-4EBD-40A4-8CC3-8B303C45B65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2061.3000000000002</c:v>
                </c:pt>
                <c:pt idx="1">
                  <c:v>1907.8</c:v>
                </c:pt>
                <c:pt idx="2">
                  <c:v>1839.3</c:v>
                </c:pt>
                <c:pt idx="3">
                  <c:v>1838</c:v>
                </c:pt>
                <c:pt idx="4">
                  <c:v>1794.3</c:v>
                </c:pt>
                <c:pt idx="5">
                  <c:v>1786.5</c:v>
                </c:pt>
                <c:pt idx="6">
                  <c:v>1804.7</c:v>
                </c:pt>
                <c:pt idx="7">
                  <c:v>1813.6</c:v>
                </c:pt>
                <c:pt idx="8">
                  <c:v>1739.8</c:v>
                </c:pt>
                <c:pt idx="9">
                  <c:v>1697.2</c:v>
                </c:pt>
                <c:pt idx="10">
                  <c:v>1730.6</c:v>
                </c:pt>
                <c:pt idx="11">
                  <c:v>1714.7</c:v>
                </c:pt>
                <c:pt idx="12">
                  <c:v>1799.5</c:v>
                </c:pt>
                <c:pt idx="13">
                  <c:v>1590.3</c:v>
                </c:pt>
                <c:pt idx="14">
                  <c:v>1694.4</c:v>
                </c:pt>
                <c:pt idx="15">
                  <c:v>1660.6</c:v>
                </c:pt>
                <c:pt idx="16">
                  <c:v>1614.5</c:v>
                </c:pt>
                <c:pt idx="17">
                  <c:v>1555.6</c:v>
                </c:pt>
                <c:pt idx="18">
                  <c:v>1687</c:v>
                </c:pt>
                <c:pt idx="19">
                  <c:v>1664.5</c:v>
                </c:pt>
                <c:pt idx="20">
                  <c:v>1766.9</c:v>
                </c:pt>
                <c:pt idx="21">
                  <c:v>1762.6</c:v>
                </c:pt>
                <c:pt idx="22">
                  <c:v>1806.7</c:v>
                </c:pt>
                <c:pt idx="23">
                  <c:v>1831.6</c:v>
                </c:pt>
                <c:pt idx="24">
                  <c:v>1797.5</c:v>
                </c:pt>
                <c:pt idx="25">
                  <c:v>1686.9</c:v>
                </c:pt>
                <c:pt idx="26">
                  <c:v>1772.9</c:v>
                </c:pt>
                <c:pt idx="27">
                  <c:v>1724.8</c:v>
                </c:pt>
                <c:pt idx="28">
                  <c:v>1773.4</c:v>
                </c:pt>
                <c:pt idx="29">
                  <c:v>1796.2</c:v>
                </c:pt>
                <c:pt idx="30">
                  <c:v>1788.6</c:v>
                </c:pt>
                <c:pt idx="31">
                  <c:v>1835.4</c:v>
                </c:pt>
                <c:pt idx="32">
                  <c:v>1749.5</c:v>
                </c:pt>
                <c:pt idx="33">
                  <c:v>1780.9</c:v>
                </c:pt>
                <c:pt idx="34">
                  <c:v>1781.4</c:v>
                </c:pt>
                <c:pt idx="35">
                  <c:v>1943.1</c:v>
                </c:pt>
                <c:pt idx="36">
                  <c:v>2185.4</c:v>
                </c:pt>
                <c:pt idx="37">
                  <c:v>2263.6999999999998</c:v>
                </c:pt>
                <c:pt idx="38">
                  <c:v>2329.4</c:v>
                </c:pt>
                <c:pt idx="39">
                  <c:v>2327.8000000000002</c:v>
                </c:pt>
                <c:pt idx="40">
                  <c:v>2332.5</c:v>
                </c:pt>
                <c:pt idx="41">
                  <c:v>2337.4</c:v>
                </c:pt>
                <c:pt idx="42">
                  <c:v>2331.1999999999998</c:v>
                </c:pt>
                <c:pt idx="43">
                  <c:v>2335.8000000000002</c:v>
                </c:pt>
                <c:pt idx="44">
                  <c:v>2335.1999999999998</c:v>
                </c:pt>
                <c:pt idx="45">
                  <c:v>2340</c:v>
                </c:pt>
                <c:pt idx="46">
                  <c:v>2302</c:v>
                </c:pt>
                <c:pt idx="47">
                  <c:v>2114.12</c:v>
                </c:pt>
              </c:numCache>
            </c:numRef>
          </c:val>
          <c:extLst>
            <c:ext xmlns:c16="http://schemas.microsoft.com/office/drawing/2014/chart" uri="{C3380CC4-5D6E-409C-BE32-E72D297353CC}">
              <c16:uniqueId val="{00000002-4EBD-40A4-8CC3-8B303C45B65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45.9</c:v>
                </c:pt>
                <c:pt idx="2">
                  <c:v>45.9</c:v>
                </c:pt>
                <c:pt idx="3">
                  <c:v>45.7</c:v>
                </c:pt>
                <c:pt idx="4">
                  <c:v>45.9</c:v>
                </c:pt>
                <c:pt idx="5">
                  <c:v>45.9</c:v>
                </c:pt>
                <c:pt idx="6">
                  <c:v>46</c:v>
                </c:pt>
                <c:pt idx="7">
                  <c:v>46</c:v>
                </c:pt>
                <c:pt idx="8">
                  <c:v>45.8</c:v>
                </c:pt>
                <c:pt idx="9">
                  <c:v>46.2</c:v>
                </c:pt>
                <c:pt idx="10">
                  <c:v>45.6</c:v>
                </c:pt>
                <c:pt idx="11">
                  <c:v>46.1</c:v>
                </c:pt>
                <c:pt idx="12">
                  <c:v>46.4</c:v>
                </c:pt>
                <c:pt idx="13">
                  <c:v>46.3</c:v>
                </c:pt>
                <c:pt idx="14">
                  <c:v>46.4</c:v>
                </c:pt>
                <c:pt idx="15">
                  <c:v>45.8</c:v>
                </c:pt>
                <c:pt idx="16">
                  <c:v>46</c:v>
                </c:pt>
                <c:pt idx="17">
                  <c:v>45.9</c:v>
                </c:pt>
                <c:pt idx="18">
                  <c:v>45.8</c:v>
                </c:pt>
                <c:pt idx="19">
                  <c:v>46.2</c:v>
                </c:pt>
                <c:pt idx="20">
                  <c:v>45.2</c:v>
                </c:pt>
                <c:pt idx="21">
                  <c:v>45.6</c:v>
                </c:pt>
                <c:pt idx="22">
                  <c:v>44.8</c:v>
                </c:pt>
                <c:pt idx="23">
                  <c:v>45.3</c:v>
                </c:pt>
                <c:pt idx="24">
                  <c:v>45.1</c:v>
                </c:pt>
                <c:pt idx="25">
                  <c:v>45.2</c:v>
                </c:pt>
                <c:pt idx="26">
                  <c:v>45.3</c:v>
                </c:pt>
                <c:pt idx="27">
                  <c:v>45.4</c:v>
                </c:pt>
                <c:pt idx="28">
                  <c:v>45</c:v>
                </c:pt>
                <c:pt idx="29">
                  <c:v>44.7</c:v>
                </c:pt>
                <c:pt idx="30">
                  <c:v>45.1</c:v>
                </c:pt>
                <c:pt idx="31">
                  <c:v>44.9</c:v>
                </c:pt>
                <c:pt idx="32">
                  <c:v>44.8</c:v>
                </c:pt>
                <c:pt idx="33">
                  <c:v>45.5</c:v>
                </c:pt>
                <c:pt idx="34">
                  <c:v>45.4</c:v>
                </c:pt>
                <c:pt idx="35">
                  <c:v>45.3</c:v>
                </c:pt>
                <c:pt idx="36">
                  <c:v>45.6</c:v>
                </c:pt>
                <c:pt idx="37">
                  <c:v>45.7</c:v>
                </c:pt>
                <c:pt idx="38">
                  <c:v>46</c:v>
                </c:pt>
                <c:pt idx="39">
                  <c:v>45.6</c:v>
                </c:pt>
                <c:pt idx="40">
                  <c:v>45.9</c:v>
                </c:pt>
                <c:pt idx="41">
                  <c:v>45.5</c:v>
                </c:pt>
                <c:pt idx="42">
                  <c:v>45.8</c:v>
                </c:pt>
                <c:pt idx="43">
                  <c:v>45.9</c:v>
                </c:pt>
                <c:pt idx="44">
                  <c:v>46</c:v>
                </c:pt>
                <c:pt idx="45">
                  <c:v>45.9</c:v>
                </c:pt>
                <c:pt idx="46">
                  <c:v>45.9</c:v>
                </c:pt>
                <c:pt idx="47">
                  <c:v>45.1</c:v>
                </c:pt>
              </c:numCache>
            </c:numRef>
          </c:val>
          <c:extLst>
            <c:ext xmlns:c16="http://schemas.microsoft.com/office/drawing/2014/chart" uri="{C3380CC4-5D6E-409C-BE32-E72D297353CC}">
              <c16:uniqueId val="{00000003-4EBD-40A4-8CC3-8B303C45B654}"/>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2</c:v>
                </c:pt>
                <c:pt idx="3">
                  <c:v>4.5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EBD-40A4-8CC3-8B303C45B65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74.099999999999994</c:v>
                </c:pt>
                <c:pt idx="1">
                  <c:v>74</c:v>
                </c:pt>
                <c:pt idx="2">
                  <c:v>73</c:v>
                </c:pt>
                <c:pt idx="3">
                  <c:v>68.7</c:v>
                </c:pt>
                <c:pt idx="4">
                  <c:v>72.8</c:v>
                </c:pt>
                <c:pt idx="5">
                  <c:v>71.8</c:v>
                </c:pt>
                <c:pt idx="6">
                  <c:v>71.400000000000006</c:v>
                </c:pt>
                <c:pt idx="7">
                  <c:v>71.5</c:v>
                </c:pt>
                <c:pt idx="8">
                  <c:v>71.2</c:v>
                </c:pt>
                <c:pt idx="9">
                  <c:v>70.400000000000006</c:v>
                </c:pt>
                <c:pt idx="10">
                  <c:v>70.5</c:v>
                </c:pt>
                <c:pt idx="11">
                  <c:v>72.900000000000006</c:v>
                </c:pt>
                <c:pt idx="12">
                  <c:v>72.400000000000006</c:v>
                </c:pt>
                <c:pt idx="13">
                  <c:v>71.2</c:v>
                </c:pt>
                <c:pt idx="14">
                  <c:v>72.7</c:v>
                </c:pt>
                <c:pt idx="15">
                  <c:v>73.7</c:v>
                </c:pt>
                <c:pt idx="16">
                  <c:v>73.099999999999994</c:v>
                </c:pt>
                <c:pt idx="17">
                  <c:v>72.7</c:v>
                </c:pt>
                <c:pt idx="18">
                  <c:v>71.400000000000006</c:v>
                </c:pt>
                <c:pt idx="19">
                  <c:v>75.2</c:v>
                </c:pt>
                <c:pt idx="20">
                  <c:v>72.099999999999994</c:v>
                </c:pt>
                <c:pt idx="21">
                  <c:v>72.900000000000006</c:v>
                </c:pt>
                <c:pt idx="22">
                  <c:v>75.2</c:v>
                </c:pt>
                <c:pt idx="23">
                  <c:v>73.8</c:v>
                </c:pt>
                <c:pt idx="24">
                  <c:v>74.3</c:v>
                </c:pt>
                <c:pt idx="25">
                  <c:v>74.8</c:v>
                </c:pt>
                <c:pt idx="26">
                  <c:v>72.400000000000006</c:v>
                </c:pt>
                <c:pt idx="27">
                  <c:v>69.599999999999994</c:v>
                </c:pt>
                <c:pt idx="28">
                  <c:v>73.5</c:v>
                </c:pt>
                <c:pt idx="29">
                  <c:v>72.3</c:v>
                </c:pt>
                <c:pt idx="30">
                  <c:v>73.599999999999994</c:v>
                </c:pt>
                <c:pt idx="31">
                  <c:v>74.400000000000006</c:v>
                </c:pt>
                <c:pt idx="32">
                  <c:v>76.099999999999994</c:v>
                </c:pt>
                <c:pt idx="33">
                  <c:v>71.5</c:v>
                </c:pt>
                <c:pt idx="34">
                  <c:v>74.400000000000006</c:v>
                </c:pt>
                <c:pt idx="35">
                  <c:v>76.099999999999994</c:v>
                </c:pt>
                <c:pt idx="36">
                  <c:v>71</c:v>
                </c:pt>
                <c:pt idx="37">
                  <c:v>77.099999999999994</c:v>
                </c:pt>
                <c:pt idx="38">
                  <c:v>78.7</c:v>
                </c:pt>
                <c:pt idx="39">
                  <c:v>78.400000000000006</c:v>
                </c:pt>
                <c:pt idx="40">
                  <c:v>79.5</c:v>
                </c:pt>
                <c:pt idx="41">
                  <c:v>78.400000000000006</c:v>
                </c:pt>
                <c:pt idx="42">
                  <c:v>78.631</c:v>
                </c:pt>
                <c:pt idx="43">
                  <c:v>79.337999999999994</c:v>
                </c:pt>
                <c:pt idx="44">
                  <c:v>76.596000000000004</c:v>
                </c:pt>
                <c:pt idx="45">
                  <c:v>79.489999999999995</c:v>
                </c:pt>
                <c:pt idx="46">
                  <c:v>80.989999999999995</c:v>
                </c:pt>
                <c:pt idx="47">
                  <c:v>80.89</c:v>
                </c:pt>
              </c:numCache>
            </c:numRef>
          </c:val>
          <c:extLst>
            <c:ext xmlns:c16="http://schemas.microsoft.com/office/drawing/2014/chart" uri="{C3380CC4-5D6E-409C-BE32-E72D297353CC}">
              <c16:uniqueId val="{00000005-4EBD-40A4-8CC3-8B303C45B65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8.6</c:v>
                </c:pt>
                <c:pt idx="17">
                  <c:v>8.1999999999999993</c:v>
                </c:pt>
                <c:pt idx="18">
                  <c:v>8.6999999999999993</c:v>
                </c:pt>
                <c:pt idx="19">
                  <c:v>8.6999999999999993</c:v>
                </c:pt>
                <c:pt idx="20">
                  <c:v>8.9</c:v>
                </c:pt>
                <c:pt idx="21">
                  <c:v>8.9</c:v>
                </c:pt>
                <c:pt idx="22">
                  <c:v>8.8000000000000007</c:v>
                </c:pt>
                <c:pt idx="23">
                  <c:v>8.8000000000000007</c:v>
                </c:pt>
                <c:pt idx="24">
                  <c:v>8.6999999999999993</c:v>
                </c:pt>
                <c:pt idx="25">
                  <c:v>8.6999999999999993</c:v>
                </c:pt>
                <c:pt idx="26">
                  <c:v>8.6999999999999993</c:v>
                </c:pt>
                <c:pt idx="27">
                  <c:v>8.6999999999999993</c:v>
                </c:pt>
                <c:pt idx="28">
                  <c:v>8.6999999999999993</c:v>
                </c:pt>
                <c:pt idx="29">
                  <c:v>8.6999999999999993</c:v>
                </c:pt>
                <c:pt idx="30">
                  <c:v>8.6999999999999993</c:v>
                </c:pt>
                <c:pt idx="31">
                  <c:v>9</c:v>
                </c:pt>
                <c:pt idx="32">
                  <c:v>9</c:v>
                </c:pt>
                <c:pt idx="33">
                  <c:v>9</c:v>
                </c:pt>
                <c:pt idx="34">
                  <c:v>9</c:v>
                </c:pt>
                <c:pt idx="35">
                  <c:v>8.9</c:v>
                </c:pt>
                <c:pt idx="36">
                  <c:v>8.9</c:v>
                </c:pt>
                <c:pt idx="37">
                  <c:v>8.9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6-4EBD-40A4-8CC3-8B303C45B65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9.1</c:v>
                </c:pt>
                <c:pt idx="11">
                  <c:v>97.2</c:v>
                </c:pt>
                <c:pt idx="12">
                  <c:v>303.10000000000002</c:v>
                </c:pt>
                <c:pt idx="13">
                  <c:v>609.9</c:v>
                </c:pt>
                <c:pt idx="14">
                  <c:v>785.5</c:v>
                </c:pt>
                <c:pt idx="15">
                  <c:v>849.8</c:v>
                </c:pt>
                <c:pt idx="16">
                  <c:v>899</c:v>
                </c:pt>
                <c:pt idx="17">
                  <c:v>898.6</c:v>
                </c:pt>
                <c:pt idx="18">
                  <c:v>821.3</c:v>
                </c:pt>
                <c:pt idx="19">
                  <c:v>833.7</c:v>
                </c:pt>
                <c:pt idx="20">
                  <c:v>713.7</c:v>
                </c:pt>
                <c:pt idx="21">
                  <c:v>719.5</c:v>
                </c:pt>
                <c:pt idx="22">
                  <c:v>638.4</c:v>
                </c:pt>
                <c:pt idx="23">
                  <c:v>583.20000000000005</c:v>
                </c:pt>
                <c:pt idx="24">
                  <c:v>581.29999999999995</c:v>
                </c:pt>
                <c:pt idx="25">
                  <c:v>714.2</c:v>
                </c:pt>
                <c:pt idx="26">
                  <c:v>746.9</c:v>
                </c:pt>
                <c:pt idx="27">
                  <c:v>645.1</c:v>
                </c:pt>
                <c:pt idx="28">
                  <c:v>618.29999999999995</c:v>
                </c:pt>
                <c:pt idx="29">
                  <c:v>692.3</c:v>
                </c:pt>
                <c:pt idx="30">
                  <c:v>548.6</c:v>
                </c:pt>
                <c:pt idx="31">
                  <c:v>319.3</c:v>
                </c:pt>
                <c:pt idx="32">
                  <c:v>435.5</c:v>
                </c:pt>
                <c:pt idx="33">
                  <c:v>380.7</c:v>
                </c:pt>
                <c:pt idx="34">
                  <c:v>216.6</c:v>
                </c:pt>
                <c:pt idx="35">
                  <c:v>78.5</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EBD-40A4-8CC3-8B303C45B6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AGUAYTÍA</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27725.625</c:v>
                </c:pt>
                <c:pt idx="1">
                  <c:v>66827.815000000002</c:v>
                </c:pt>
                <c:pt idx="2">
                  <c:v>45563.55999999999</c:v>
                </c:pt>
                <c:pt idx="3">
                  <c:v>1096</c:v>
                </c:pt>
                <c:pt idx="4">
                  <c:v>0</c:v>
                </c:pt>
                <c:pt idx="5">
                  <c:v>3.25</c:v>
                </c:pt>
                <c:pt idx="6">
                  <c:v>0</c:v>
                </c:pt>
                <c:pt idx="7">
                  <c:v>1386.2149999999997</c:v>
                </c:pt>
                <c:pt idx="8">
                  <c:v>0</c:v>
                </c:pt>
                <c:pt idx="9">
                  <c:v>1780.3674999999998</c:v>
                </c:pt>
                <c:pt idx="10">
                  <c:v>214.39999999999992</c:v>
                </c:pt>
                <c:pt idx="11">
                  <c:v>7371.0999999999995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61-4737-BC81-8730A9CD016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333.75</c:v>
                </c:pt>
                <c:pt idx="1">
                  <c:v>423</c:v>
                </c:pt>
                <c:pt idx="2">
                  <c:v>180.3175</c:v>
                </c:pt>
                <c:pt idx="3">
                  <c:v>270.3</c:v>
                </c:pt>
                <c:pt idx="4">
                  <c:v>242.75</c:v>
                </c:pt>
                <c:pt idx="5">
                  <c:v>48</c:v>
                </c:pt>
                <c:pt idx="6">
                  <c:v>0</c:v>
                </c:pt>
                <c:pt idx="7">
                  <c:v>43.1</c:v>
                </c:pt>
                <c:pt idx="8">
                  <c:v>529.9</c:v>
                </c:pt>
                <c:pt idx="9">
                  <c:v>479.7</c:v>
                </c:pt>
                <c:pt idx="10">
                  <c:v>2.5499999999999998</c:v>
                </c:pt>
                <c:pt idx="11">
                  <c:v>5</c:v>
                </c:pt>
                <c:pt idx="12">
                  <c:v>475.2</c:v>
                </c:pt>
                <c:pt idx="13">
                  <c:v>0</c:v>
                </c:pt>
                <c:pt idx="14">
                  <c:v>481.6</c:v>
                </c:pt>
                <c:pt idx="15">
                  <c:v>484.9</c:v>
                </c:pt>
                <c:pt idx="16">
                  <c:v>298.55</c:v>
                </c:pt>
                <c:pt idx="17">
                  <c:v>79.05</c:v>
                </c:pt>
                <c:pt idx="18">
                  <c:v>114.35</c:v>
                </c:pt>
                <c:pt idx="19">
                  <c:v>479.9</c:v>
                </c:pt>
                <c:pt idx="20">
                  <c:v>489.9</c:v>
                </c:pt>
                <c:pt idx="21">
                  <c:v>478.25</c:v>
                </c:pt>
                <c:pt idx="22">
                  <c:v>446.15</c:v>
                </c:pt>
                <c:pt idx="23">
                  <c:v>785.35</c:v>
                </c:pt>
                <c:pt idx="24">
                  <c:v>124.6</c:v>
                </c:pt>
                <c:pt idx="25">
                  <c:v>1440.4</c:v>
                </c:pt>
                <c:pt idx="26">
                  <c:v>235.2</c:v>
                </c:pt>
                <c:pt idx="27">
                  <c:v>2942.9</c:v>
                </c:pt>
                <c:pt idx="28">
                  <c:v>159.19999999999999</c:v>
                </c:pt>
                <c:pt idx="29">
                  <c:v>235.2</c:v>
                </c:pt>
                <c:pt idx="30">
                  <c:v>501.72</c:v>
                </c:pt>
                <c:pt idx="31">
                  <c:v>180.065</c:v>
                </c:pt>
                <c:pt idx="32">
                  <c:v>448.8</c:v>
                </c:pt>
                <c:pt idx="33">
                  <c:v>453.9</c:v>
                </c:pt>
                <c:pt idx="34">
                  <c:v>430.45</c:v>
                </c:pt>
                <c:pt idx="35">
                  <c:v>204.95</c:v>
                </c:pt>
                <c:pt idx="36">
                  <c:v>799.3</c:v>
                </c:pt>
                <c:pt idx="37">
                  <c:v>9.85</c:v>
                </c:pt>
                <c:pt idx="38">
                  <c:v>9.6999999999999993</c:v>
                </c:pt>
                <c:pt idx="39">
                  <c:v>83.5</c:v>
                </c:pt>
                <c:pt idx="40">
                  <c:v>446.4</c:v>
                </c:pt>
                <c:pt idx="41">
                  <c:v>0</c:v>
                </c:pt>
                <c:pt idx="42">
                  <c:v>0</c:v>
                </c:pt>
                <c:pt idx="43">
                  <c:v>2194.5</c:v>
                </c:pt>
                <c:pt idx="44">
                  <c:v>0</c:v>
                </c:pt>
                <c:pt idx="45">
                  <c:v>1759.95</c:v>
                </c:pt>
                <c:pt idx="46">
                  <c:v>1.55</c:v>
                </c:pt>
                <c:pt idx="47">
                  <c:v>85.1</c:v>
                </c:pt>
                <c:pt idx="48">
                  <c:v>124.25</c:v>
                </c:pt>
                <c:pt idx="49">
                  <c:v>0</c:v>
                </c:pt>
                <c:pt idx="50">
                  <c:v>101.05</c:v>
                </c:pt>
                <c:pt idx="51">
                  <c:v>130.30000000000001</c:v>
                </c:pt>
                <c:pt idx="52">
                  <c:v>237.95</c:v>
                </c:pt>
                <c:pt idx="53">
                  <c:v>1405.325</c:v>
                </c:pt>
                <c:pt idx="54">
                  <c:v>1304.2850000000001</c:v>
                </c:pt>
                <c:pt idx="55">
                  <c:v>14.4</c:v>
                </c:pt>
                <c:pt idx="56">
                  <c:v>717.05</c:v>
                </c:pt>
                <c:pt idx="57">
                  <c:v>890.9</c:v>
                </c:pt>
                <c:pt idx="58">
                  <c:v>125.6</c:v>
                </c:pt>
                <c:pt idx="59">
                  <c:v>372.05</c:v>
                </c:pt>
                <c:pt idx="60">
                  <c:v>1031.9000000000001</c:v>
                </c:pt>
                <c:pt idx="61">
                  <c:v>105.9</c:v>
                </c:pt>
                <c:pt idx="62">
                  <c:v>27.4</c:v>
                </c:pt>
                <c:pt idx="63">
                  <c:v>52.8</c:v>
                </c:pt>
                <c:pt idx="64">
                  <c:v>28.3</c:v>
                </c:pt>
                <c:pt idx="65">
                  <c:v>69.150000000000006</c:v>
                </c:pt>
                <c:pt idx="66">
                  <c:v>28.9</c:v>
                </c:pt>
                <c:pt idx="67">
                  <c:v>480.4</c:v>
                </c:pt>
                <c:pt idx="68">
                  <c:v>120.2</c:v>
                </c:pt>
                <c:pt idx="69">
                  <c:v>185.85</c:v>
                </c:pt>
                <c:pt idx="70">
                  <c:v>498.2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F6-4909-9F1D-3A3572C6D60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27970.962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1994.7674999999999</c:v>
                </c:pt>
                <c:pt idx="1">
                  <c:v>7371.1</c:v>
                </c:pt>
                <c:pt idx="2">
                  <c:v>8943.5349999999999</c:v>
                </c:pt>
                <c:pt idx="3">
                  <c:v>9661.56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47-480E-ADCF-AC42A12EEBD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14.3</c:v>
                </c:pt>
                <c:pt idx="2">
                  <c:v>14.4</c:v>
                </c:pt>
                <c:pt idx="3">
                  <c:v>14.2</c:v>
                </c:pt>
                <c:pt idx="4">
                  <c:v>14.3</c:v>
                </c:pt>
                <c:pt idx="5">
                  <c:v>14.5</c:v>
                </c:pt>
                <c:pt idx="6">
                  <c:v>14.3</c:v>
                </c:pt>
                <c:pt idx="7">
                  <c:v>14.5</c:v>
                </c:pt>
                <c:pt idx="8">
                  <c:v>14.5</c:v>
                </c:pt>
                <c:pt idx="9">
                  <c:v>14.8</c:v>
                </c:pt>
                <c:pt idx="10">
                  <c:v>15</c:v>
                </c:pt>
                <c:pt idx="11">
                  <c:v>15</c:v>
                </c:pt>
                <c:pt idx="12">
                  <c:v>14.9</c:v>
                </c:pt>
                <c:pt idx="13">
                  <c:v>14.3</c:v>
                </c:pt>
                <c:pt idx="14">
                  <c:v>14.2</c:v>
                </c:pt>
                <c:pt idx="15">
                  <c:v>14.6</c:v>
                </c:pt>
                <c:pt idx="16">
                  <c:v>14.4</c:v>
                </c:pt>
                <c:pt idx="17">
                  <c:v>14.3</c:v>
                </c:pt>
                <c:pt idx="18">
                  <c:v>14.1</c:v>
                </c:pt>
                <c:pt idx="19">
                  <c:v>14.5</c:v>
                </c:pt>
                <c:pt idx="20">
                  <c:v>14.5</c:v>
                </c:pt>
                <c:pt idx="21">
                  <c:v>14.3</c:v>
                </c:pt>
                <c:pt idx="22">
                  <c:v>14.3</c:v>
                </c:pt>
                <c:pt idx="23">
                  <c:v>14</c:v>
                </c:pt>
                <c:pt idx="24">
                  <c:v>14.5</c:v>
                </c:pt>
                <c:pt idx="25">
                  <c:v>14.3</c:v>
                </c:pt>
                <c:pt idx="26">
                  <c:v>14.2</c:v>
                </c:pt>
                <c:pt idx="27">
                  <c:v>14.2</c:v>
                </c:pt>
                <c:pt idx="28">
                  <c:v>14.1</c:v>
                </c:pt>
                <c:pt idx="29">
                  <c:v>13.8</c:v>
                </c:pt>
                <c:pt idx="30">
                  <c:v>13.7</c:v>
                </c:pt>
                <c:pt idx="31">
                  <c:v>12</c:v>
                </c:pt>
                <c:pt idx="32">
                  <c:v>11.3</c:v>
                </c:pt>
                <c:pt idx="33">
                  <c:v>11</c:v>
                </c:pt>
                <c:pt idx="34">
                  <c:v>12.2</c:v>
                </c:pt>
                <c:pt idx="35">
                  <c:v>12.3</c:v>
                </c:pt>
                <c:pt idx="36">
                  <c:v>12.2</c:v>
                </c:pt>
                <c:pt idx="37">
                  <c:v>12.4</c:v>
                </c:pt>
                <c:pt idx="38">
                  <c:v>12.9</c:v>
                </c:pt>
                <c:pt idx="39">
                  <c:v>12.8</c:v>
                </c:pt>
                <c:pt idx="40">
                  <c:v>15</c:v>
                </c:pt>
                <c:pt idx="41">
                  <c:v>13.6</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77D5-4C77-80BC-4C5FCD5ED69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17.600000000000001</c:v>
                </c:pt>
                <c:pt idx="14">
                  <c:v>17.7</c:v>
                </c:pt>
                <c:pt idx="15">
                  <c:v>18</c:v>
                </c:pt>
                <c:pt idx="16">
                  <c:v>18</c:v>
                </c:pt>
                <c:pt idx="17">
                  <c:v>18</c:v>
                </c:pt>
                <c:pt idx="18">
                  <c:v>18</c:v>
                </c:pt>
                <c:pt idx="19">
                  <c:v>18</c:v>
                </c:pt>
                <c:pt idx="20">
                  <c:v>17.600000000000001</c:v>
                </c:pt>
                <c:pt idx="21">
                  <c:v>17.600000000000001</c:v>
                </c:pt>
                <c:pt idx="22">
                  <c:v>17.600000000000001</c:v>
                </c:pt>
                <c:pt idx="23">
                  <c:v>17.600000000000001</c:v>
                </c:pt>
                <c:pt idx="24">
                  <c:v>17.600000000000001</c:v>
                </c:pt>
                <c:pt idx="25">
                  <c:v>17.600000000000001</c:v>
                </c:pt>
                <c:pt idx="26">
                  <c:v>17.600000000000001</c:v>
                </c:pt>
                <c:pt idx="27">
                  <c:v>17.600000000000001</c:v>
                </c:pt>
                <c:pt idx="28">
                  <c:v>17.600000000000001</c:v>
                </c:pt>
                <c:pt idx="29">
                  <c:v>17.600000000000001</c:v>
                </c:pt>
                <c:pt idx="30">
                  <c:v>17.600000000000001</c:v>
                </c:pt>
                <c:pt idx="31">
                  <c:v>17.600000000000001</c:v>
                </c:pt>
                <c:pt idx="32">
                  <c:v>17.2</c:v>
                </c:pt>
                <c:pt idx="33">
                  <c:v>17.2</c:v>
                </c:pt>
                <c:pt idx="34">
                  <c:v>17.5</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77D5-4C77-80BC-4C5FCD5ED69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7.8</c:v>
                </c:pt>
                <c:pt idx="2">
                  <c:v>6.9</c:v>
                </c:pt>
                <c:pt idx="3">
                  <c:v>7.8</c:v>
                </c:pt>
                <c:pt idx="4">
                  <c:v>8.6</c:v>
                </c:pt>
                <c:pt idx="5">
                  <c:v>7</c:v>
                </c:pt>
                <c:pt idx="6">
                  <c:v>7.2</c:v>
                </c:pt>
                <c:pt idx="7">
                  <c:v>6.6</c:v>
                </c:pt>
                <c:pt idx="8">
                  <c:v>6.2</c:v>
                </c:pt>
                <c:pt idx="9">
                  <c:v>5.9</c:v>
                </c:pt>
                <c:pt idx="10">
                  <c:v>5.3</c:v>
                </c:pt>
                <c:pt idx="11">
                  <c:v>6.7</c:v>
                </c:pt>
                <c:pt idx="12">
                  <c:v>7.8</c:v>
                </c:pt>
                <c:pt idx="13">
                  <c:v>7.3</c:v>
                </c:pt>
                <c:pt idx="14">
                  <c:v>7.8</c:v>
                </c:pt>
                <c:pt idx="15">
                  <c:v>7.3</c:v>
                </c:pt>
                <c:pt idx="16">
                  <c:v>7.1</c:v>
                </c:pt>
                <c:pt idx="17">
                  <c:v>7.2</c:v>
                </c:pt>
                <c:pt idx="18">
                  <c:v>6.8</c:v>
                </c:pt>
                <c:pt idx="19">
                  <c:v>8.9</c:v>
                </c:pt>
                <c:pt idx="20">
                  <c:v>8.8000000000000007</c:v>
                </c:pt>
                <c:pt idx="21">
                  <c:v>7.3</c:v>
                </c:pt>
                <c:pt idx="22">
                  <c:v>7.9</c:v>
                </c:pt>
                <c:pt idx="23">
                  <c:v>8.6999999999999993</c:v>
                </c:pt>
                <c:pt idx="24">
                  <c:v>6.9</c:v>
                </c:pt>
                <c:pt idx="25">
                  <c:v>8.4</c:v>
                </c:pt>
                <c:pt idx="26">
                  <c:v>6.3</c:v>
                </c:pt>
                <c:pt idx="27">
                  <c:v>6.4</c:v>
                </c:pt>
                <c:pt idx="28">
                  <c:v>6.3</c:v>
                </c:pt>
                <c:pt idx="29">
                  <c:v>6.4</c:v>
                </c:pt>
                <c:pt idx="30">
                  <c:v>7.9</c:v>
                </c:pt>
                <c:pt idx="31">
                  <c:v>8</c:v>
                </c:pt>
                <c:pt idx="32">
                  <c:v>9</c:v>
                </c:pt>
                <c:pt idx="33">
                  <c:v>7.2</c:v>
                </c:pt>
                <c:pt idx="34">
                  <c:v>6.6</c:v>
                </c:pt>
                <c:pt idx="35">
                  <c:v>7.7</c:v>
                </c:pt>
                <c:pt idx="36">
                  <c:v>8.8000000000000007</c:v>
                </c:pt>
                <c:pt idx="37">
                  <c:v>7.8</c:v>
                </c:pt>
                <c:pt idx="38">
                  <c:v>7.5</c:v>
                </c:pt>
                <c:pt idx="39">
                  <c:v>8.4</c:v>
                </c:pt>
                <c:pt idx="40">
                  <c:v>6.9</c:v>
                </c:pt>
                <c:pt idx="41">
                  <c:v>7.6</c:v>
                </c:pt>
                <c:pt idx="42">
                  <c:v>7.5309999999999997</c:v>
                </c:pt>
                <c:pt idx="43">
                  <c:v>8.4380000000000006</c:v>
                </c:pt>
                <c:pt idx="44">
                  <c:v>8.5960000000000001</c:v>
                </c:pt>
                <c:pt idx="45">
                  <c:v>8.2899999999999991</c:v>
                </c:pt>
                <c:pt idx="46">
                  <c:v>8.2899999999999991</c:v>
                </c:pt>
                <c:pt idx="47">
                  <c:v>8.2899999999999991</c:v>
                </c:pt>
              </c:numCache>
            </c:numRef>
          </c:val>
          <c:extLst>
            <c:ext xmlns:c16="http://schemas.microsoft.com/office/drawing/2014/chart" uri="{C3380CC4-5D6E-409C-BE32-E72D297353CC}">
              <c16:uniqueId val="{00000002-77D5-4C77-80BC-4C5FCD5ED69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11.1</c:v>
                </c:pt>
                <c:pt idx="7">
                  <c:v>11.2</c:v>
                </c:pt>
                <c:pt idx="8">
                  <c:v>11.2</c:v>
                </c:pt>
                <c:pt idx="9">
                  <c:v>11.2</c:v>
                </c:pt>
                <c:pt idx="10">
                  <c:v>11.2</c:v>
                </c:pt>
                <c:pt idx="11">
                  <c:v>11.2</c:v>
                </c:pt>
                <c:pt idx="12">
                  <c:v>11.2</c:v>
                </c:pt>
                <c:pt idx="13">
                  <c:v>11.2</c:v>
                </c:pt>
                <c:pt idx="14">
                  <c:v>11.3</c:v>
                </c:pt>
                <c:pt idx="15">
                  <c:v>11.3</c:v>
                </c:pt>
                <c:pt idx="16">
                  <c:v>11.3</c:v>
                </c:pt>
                <c:pt idx="17">
                  <c:v>11.3</c:v>
                </c:pt>
                <c:pt idx="18">
                  <c:v>11.3</c:v>
                </c:pt>
                <c:pt idx="19">
                  <c:v>11.4</c:v>
                </c:pt>
                <c:pt idx="20">
                  <c:v>11.4</c:v>
                </c:pt>
                <c:pt idx="21">
                  <c:v>11.3</c:v>
                </c:pt>
                <c:pt idx="22">
                  <c:v>11.3</c:v>
                </c:pt>
                <c:pt idx="23">
                  <c:v>11.3</c:v>
                </c:pt>
                <c:pt idx="24">
                  <c:v>11.3</c:v>
                </c:pt>
                <c:pt idx="25">
                  <c:v>11.3</c:v>
                </c:pt>
                <c:pt idx="26">
                  <c:v>11.3</c:v>
                </c:pt>
                <c:pt idx="27">
                  <c:v>11.3</c:v>
                </c:pt>
                <c:pt idx="28">
                  <c:v>11.3</c:v>
                </c:pt>
                <c:pt idx="29">
                  <c:v>11.3</c:v>
                </c:pt>
                <c:pt idx="30">
                  <c:v>11.3</c:v>
                </c:pt>
                <c:pt idx="31">
                  <c:v>11.3</c:v>
                </c:pt>
                <c:pt idx="32">
                  <c:v>11.3</c:v>
                </c:pt>
                <c:pt idx="33">
                  <c:v>11.2</c:v>
                </c:pt>
                <c:pt idx="34">
                  <c:v>11.1</c:v>
                </c:pt>
                <c:pt idx="35">
                  <c:v>11.2</c:v>
                </c:pt>
                <c:pt idx="36">
                  <c:v>11.2</c:v>
                </c:pt>
                <c:pt idx="37">
                  <c:v>11.2</c:v>
                </c:pt>
                <c:pt idx="38">
                  <c:v>11.3</c:v>
                </c:pt>
                <c:pt idx="39">
                  <c:v>11.2</c:v>
                </c:pt>
                <c:pt idx="40">
                  <c:v>11.3</c:v>
                </c:pt>
                <c:pt idx="41">
                  <c:v>11.2</c:v>
                </c:pt>
                <c:pt idx="42">
                  <c:v>11.3</c:v>
                </c:pt>
                <c:pt idx="43">
                  <c:v>11.3</c:v>
                </c:pt>
                <c:pt idx="44">
                  <c:v>11.2</c:v>
                </c:pt>
                <c:pt idx="45">
                  <c:v>11.2</c:v>
                </c:pt>
                <c:pt idx="46">
                  <c:v>11.3</c:v>
                </c:pt>
                <c:pt idx="47">
                  <c:v>11.2</c:v>
                </c:pt>
              </c:numCache>
            </c:numRef>
          </c:val>
          <c:extLst>
            <c:ext xmlns:c16="http://schemas.microsoft.com/office/drawing/2014/chart" uri="{C3380CC4-5D6E-409C-BE32-E72D297353CC}">
              <c16:uniqueId val="{00000003-77D5-4C77-80BC-4C5FCD5ED69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31">
                  <c:v>2.7</c:v>
                </c:pt>
                <c:pt idx="32">
                  <c:v>3.9</c:v>
                </c:pt>
                <c:pt idx="33">
                  <c:v>3.9</c:v>
                </c:pt>
                <c:pt idx="34">
                  <c:v>3.8</c:v>
                </c:pt>
                <c:pt idx="35">
                  <c:v>4.8</c:v>
                </c:pt>
                <c:pt idx="36">
                  <c:v>4.8</c:v>
                </c:pt>
                <c:pt idx="37">
                  <c:v>4.8</c:v>
                </c:pt>
                <c:pt idx="38">
                  <c:v>6.2</c:v>
                </c:pt>
                <c:pt idx="39">
                  <c:v>6</c:v>
                </c:pt>
                <c:pt idx="40">
                  <c:v>5.8</c:v>
                </c:pt>
                <c:pt idx="41">
                  <c:v>5.3</c:v>
                </c:pt>
                <c:pt idx="42">
                  <c:v>5.0999999999999996</c:v>
                </c:pt>
                <c:pt idx="43">
                  <c:v>5.2</c:v>
                </c:pt>
                <c:pt idx="44">
                  <c:v>5</c:v>
                </c:pt>
                <c:pt idx="45">
                  <c:v>5.6</c:v>
                </c:pt>
                <c:pt idx="46">
                  <c:v>6.7</c:v>
                </c:pt>
                <c:pt idx="47">
                  <c:v>6.6</c:v>
                </c:pt>
              </c:numCache>
            </c:numRef>
          </c:val>
          <c:extLst>
            <c:ext xmlns:c16="http://schemas.microsoft.com/office/drawing/2014/chart" uri="{C3380CC4-5D6E-409C-BE32-E72D297353CC}">
              <c16:uniqueId val="{00000004-77D5-4C77-80BC-4C5FCD5ED69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22.2</c:v>
                </c:pt>
                <c:pt idx="1">
                  <c:v>23</c:v>
                </c:pt>
                <c:pt idx="2">
                  <c:v>22.8</c:v>
                </c:pt>
                <c:pt idx="3">
                  <c:v>17.8</c:v>
                </c:pt>
                <c:pt idx="4">
                  <c:v>21</c:v>
                </c:pt>
                <c:pt idx="5">
                  <c:v>21.4</c:v>
                </c:pt>
                <c:pt idx="6">
                  <c:v>21.2</c:v>
                </c:pt>
                <c:pt idx="7">
                  <c:v>21.6</c:v>
                </c:pt>
                <c:pt idx="8">
                  <c:v>21.7</c:v>
                </c:pt>
                <c:pt idx="9">
                  <c:v>20.9</c:v>
                </c:pt>
                <c:pt idx="10">
                  <c:v>21.4</c:v>
                </c:pt>
                <c:pt idx="11">
                  <c:v>22.4</c:v>
                </c:pt>
                <c:pt idx="12">
                  <c:v>20.9</c:v>
                </c:pt>
                <c:pt idx="13">
                  <c:v>20.8</c:v>
                </c:pt>
                <c:pt idx="14">
                  <c:v>21.7</c:v>
                </c:pt>
                <c:pt idx="15">
                  <c:v>22.5</c:v>
                </c:pt>
                <c:pt idx="16">
                  <c:v>22.3</c:v>
                </c:pt>
                <c:pt idx="17">
                  <c:v>21.9</c:v>
                </c:pt>
                <c:pt idx="18">
                  <c:v>21.2</c:v>
                </c:pt>
                <c:pt idx="19">
                  <c:v>22.4</c:v>
                </c:pt>
                <c:pt idx="20">
                  <c:v>19.8</c:v>
                </c:pt>
                <c:pt idx="21">
                  <c:v>22.4</c:v>
                </c:pt>
                <c:pt idx="22">
                  <c:v>24.1</c:v>
                </c:pt>
                <c:pt idx="23">
                  <c:v>22.2</c:v>
                </c:pt>
                <c:pt idx="24">
                  <c:v>24</c:v>
                </c:pt>
                <c:pt idx="25">
                  <c:v>23.2</c:v>
                </c:pt>
                <c:pt idx="26">
                  <c:v>23</c:v>
                </c:pt>
                <c:pt idx="27">
                  <c:v>20.100000000000001</c:v>
                </c:pt>
                <c:pt idx="28">
                  <c:v>24.2</c:v>
                </c:pt>
                <c:pt idx="29">
                  <c:v>23.2</c:v>
                </c:pt>
                <c:pt idx="30">
                  <c:v>23.1</c:v>
                </c:pt>
                <c:pt idx="31">
                  <c:v>22.8</c:v>
                </c:pt>
                <c:pt idx="32">
                  <c:v>23.4</c:v>
                </c:pt>
                <c:pt idx="33">
                  <c:v>21</c:v>
                </c:pt>
                <c:pt idx="34">
                  <c:v>23.2</c:v>
                </c:pt>
                <c:pt idx="35">
                  <c:v>22.5</c:v>
                </c:pt>
                <c:pt idx="36">
                  <c:v>16.399999999999999</c:v>
                </c:pt>
                <c:pt idx="37">
                  <c:v>23.3</c:v>
                </c:pt>
                <c:pt idx="38">
                  <c:v>23.2</c:v>
                </c:pt>
                <c:pt idx="39">
                  <c:v>22.4</c:v>
                </c:pt>
                <c:pt idx="40">
                  <c:v>22.9</c:v>
                </c:pt>
                <c:pt idx="41">
                  <c:v>23.1</c:v>
                </c:pt>
                <c:pt idx="42">
                  <c:v>23.1</c:v>
                </c:pt>
                <c:pt idx="43">
                  <c:v>22.8</c:v>
                </c:pt>
                <c:pt idx="44">
                  <c:v>20.2</c:v>
                </c:pt>
                <c:pt idx="45">
                  <c:v>22.8</c:v>
                </c:pt>
                <c:pt idx="46">
                  <c:v>23.1</c:v>
                </c:pt>
                <c:pt idx="47">
                  <c:v>23.2</c:v>
                </c:pt>
              </c:numCache>
            </c:numRef>
          </c:val>
          <c:extLst>
            <c:ext xmlns:c16="http://schemas.microsoft.com/office/drawing/2014/chart" uri="{C3380CC4-5D6E-409C-BE32-E72D297353CC}">
              <c16:uniqueId val="{00000005-77D5-4C77-80BC-4C5FCD5ED69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45</c:v>
                </c:pt>
                <c:pt idx="1">
                  <c:v>48.8</c:v>
                </c:pt>
                <c:pt idx="2">
                  <c:v>51.4</c:v>
                </c:pt>
                <c:pt idx="3">
                  <c:v>54.5</c:v>
                </c:pt>
                <c:pt idx="4">
                  <c:v>56.6</c:v>
                </c:pt>
                <c:pt idx="5">
                  <c:v>56.5</c:v>
                </c:pt>
                <c:pt idx="6">
                  <c:v>58.4</c:v>
                </c:pt>
                <c:pt idx="7">
                  <c:v>58.4</c:v>
                </c:pt>
                <c:pt idx="8">
                  <c:v>58.1</c:v>
                </c:pt>
                <c:pt idx="9">
                  <c:v>57.1</c:v>
                </c:pt>
                <c:pt idx="10">
                  <c:v>57</c:v>
                </c:pt>
                <c:pt idx="11">
                  <c:v>59</c:v>
                </c:pt>
                <c:pt idx="12">
                  <c:v>58.9</c:v>
                </c:pt>
                <c:pt idx="13">
                  <c:v>59.3</c:v>
                </c:pt>
                <c:pt idx="14">
                  <c:v>59</c:v>
                </c:pt>
                <c:pt idx="15">
                  <c:v>58.9</c:v>
                </c:pt>
                <c:pt idx="16">
                  <c:v>58.6</c:v>
                </c:pt>
                <c:pt idx="17">
                  <c:v>58.5</c:v>
                </c:pt>
                <c:pt idx="18">
                  <c:v>58.4</c:v>
                </c:pt>
                <c:pt idx="19">
                  <c:v>58.4</c:v>
                </c:pt>
                <c:pt idx="20">
                  <c:v>58.6</c:v>
                </c:pt>
                <c:pt idx="21">
                  <c:v>58.6</c:v>
                </c:pt>
                <c:pt idx="22">
                  <c:v>59.3</c:v>
                </c:pt>
                <c:pt idx="23">
                  <c:v>60</c:v>
                </c:pt>
                <c:pt idx="24">
                  <c:v>61</c:v>
                </c:pt>
                <c:pt idx="25">
                  <c:v>61.3</c:v>
                </c:pt>
                <c:pt idx="26">
                  <c:v>60.6</c:v>
                </c:pt>
                <c:pt idx="27">
                  <c:v>61.2</c:v>
                </c:pt>
                <c:pt idx="28">
                  <c:v>61</c:v>
                </c:pt>
                <c:pt idx="29">
                  <c:v>61.1</c:v>
                </c:pt>
                <c:pt idx="30">
                  <c:v>61.2</c:v>
                </c:pt>
                <c:pt idx="31">
                  <c:v>60.6</c:v>
                </c:pt>
                <c:pt idx="32">
                  <c:v>60.8</c:v>
                </c:pt>
                <c:pt idx="33">
                  <c:v>60.2</c:v>
                </c:pt>
                <c:pt idx="34">
                  <c:v>60.5</c:v>
                </c:pt>
                <c:pt idx="35">
                  <c:v>60.2</c:v>
                </c:pt>
                <c:pt idx="36">
                  <c:v>63.15</c:v>
                </c:pt>
                <c:pt idx="37">
                  <c:v>62.5</c:v>
                </c:pt>
                <c:pt idx="38">
                  <c:v>62.87</c:v>
                </c:pt>
                <c:pt idx="39">
                  <c:v>62.85</c:v>
                </c:pt>
                <c:pt idx="40">
                  <c:v>62.79</c:v>
                </c:pt>
                <c:pt idx="41">
                  <c:v>63.01</c:v>
                </c:pt>
                <c:pt idx="42">
                  <c:v>62.66</c:v>
                </c:pt>
                <c:pt idx="43">
                  <c:v>62.7</c:v>
                </c:pt>
                <c:pt idx="44">
                  <c:v>62.36</c:v>
                </c:pt>
                <c:pt idx="45">
                  <c:v>37.69</c:v>
                </c:pt>
                <c:pt idx="46">
                  <c:v>10.85</c:v>
                </c:pt>
                <c:pt idx="47">
                  <c:v>62</c:v>
                </c:pt>
              </c:numCache>
            </c:numRef>
          </c:val>
          <c:extLst>
            <c:ext xmlns:c16="http://schemas.microsoft.com/office/drawing/2014/chart" uri="{C3380CC4-5D6E-409C-BE32-E72D297353CC}">
              <c16:uniqueId val="{00000006-77D5-4C77-80BC-4C5FCD5ED6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TERMOCHILCA S.A.C.</c:v>
                </c:pt>
                <c:pt idx="10">
                  <c:v>EGEMSA</c:v>
                </c:pt>
                <c:pt idx="11">
                  <c:v>CHINANGO S.A.C.</c:v>
                </c:pt>
                <c:pt idx="12">
                  <c:v>JOYA SOLAR S.A.C.</c:v>
                </c:pt>
                <c:pt idx="13">
                  <c:v>EGASA</c:v>
                </c:pt>
                <c:pt idx="14">
                  <c:v>SAN GABAN</c:v>
                </c:pt>
                <c:pt idx="15">
                  <c:v>CELEPSA</c:v>
                </c:pt>
                <c:pt idx="16">
                  <c:v>INLAND ENERGY SAC</c:v>
                </c:pt>
                <c:pt idx="17">
                  <c:v>ENERGIA RENOVABLE DEL SUR S.A.</c:v>
                </c:pt>
                <c:pt idx="18">
                  <c:v>GENERADORA DE ENERGÍA DEL PERÚ</c:v>
                </c:pt>
                <c:pt idx="19">
                  <c:v>EGEJUNIN</c:v>
                </c:pt>
                <c:pt idx="20">
                  <c:v>LA VIRGEN</c:v>
                </c:pt>
                <c:pt idx="21">
                  <c:v>EMPRESA DE GENERACION HUANZA</c:v>
                </c:pt>
                <c:pt idx="22">
                  <c:v>PARQUE EOLICO TRES HERMANAS S.A.C.</c:v>
                </c:pt>
                <c:pt idx="23">
                  <c:v>ENERGÍA EÓLICA S.A.</c:v>
                </c:pt>
                <c:pt idx="24">
                  <c:v>ENEL GENERACION PIURA S.A.</c:v>
                </c:pt>
                <c:pt idx="25">
                  <c:v>GR CORTARRAMA SOCIEDAD ANONIMA CERRADA</c:v>
                </c:pt>
                <c:pt idx="26">
                  <c:v>SINERSA</c:v>
                </c:pt>
                <c:pt idx="27">
                  <c:v>GENERACIÓN ANDINA S.A.C.</c:v>
                </c:pt>
                <c:pt idx="28">
                  <c:v>EGESUR</c:v>
                </c:pt>
                <c:pt idx="29">
                  <c:v>EMPRESA DE GENERACION ELECTRICA SANTA ANA S.A.C.</c:v>
                </c:pt>
                <c:pt idx="30">
                  <c:v>CELEPSA RENOVABLES S.R.L.</c:v>
                </c:pt>
                <c:pt idx="31">
                  <c:v>EMPRESA ELECTRICA AGUA AZUL</c:v>
                </c:pt>
                <c:pt idx="32">
                  <c:v>HUAURA POWER GROUP S.A.</c:v>
                </c:pt>
                <c:pt idx="33">
                  <c:v>EMPRESA ELECTRICA RIO DOBLE</c:v>
                </c:pt>
                <c:pt idx="34">
                  <c:v>VARI ENERGIA S.A.C.</c:v>
                </c:pt>
                <c:pt idx="35">
                  <c:v>AGROAURORA S.A.C.</c:v>
                </c:pt>
                <c:pt idx="36">
                  <c:v>HIDROELECTRICA HUANCHOR S.A.C.</c:v>
                </c:pt>
                <c:pt idx="37">
                  <c:v>PARQUE EOLICO MARCONA S.A.C.</c:v>
                </c:pt>
                <c:pt idx="38">
                  <c:v>EMPRESA DE GENERACION ELECTRICA RIO BAÑOS S.A.C.</c:v>
                </c:pt>
                <c:pt idx="39">
                  <c:v>GM OPERACIONES S.A.C.</c:v>
                </c:pt>
                <c:pt idx="40">
                  <c:v>ANDEAN POWER S.A.C.</c:v>
                </c:pt>
                <c:pt idx="41">
                  <c:v>CELARIS ENERGY S.A.</c:v>
                </c:pt>
                <c:pt idx="42">
                  <c:v>CASA GRANDE S.A.A.</c:v>
                </c:pt>
                <c:pt idx="43">
                  <c:v>PETRAMAS</c:v>
                </c:pt>
                <c:pt idx="44">
                  <c:v>AGROLMOS SOCIEDAD ANONIMA - AGROLMOS S.A.</c:v>
                </c:pt>
                <c:pt idx="45">
                  <c:v>BIOENERGIA DEL CHIRA S.A.</c:v>
                </c:pt>
                <c:pt idx="46">
                  <c:v>AGRO INDUSTRIAL PARAMONGA S.A.</c:v>
                </c:pt>
                <c:pt idx="47">
                  <c:v>TACNA SOLAR SAC.</c:v>
                </c:pt>
                <c:pt idx="48">
                  <c:v>PANAMERICANA  SOLAR SAC.</c:v>
                </c:pt>
                <c:pt idx="49">
                  <c:v>TRANSMISION ANDINA DE GENERACION S.A.C.</c:v>
                </c:pt>
                <c:pt idx="50">
                  <c:v>MOQUEGUA FV S.A.C.</c:v>
                </c:pt>
                <c:pt idx="51">
                  <c:v>MAJES ARCUS S.A.C.</c:v>
                </c:pt>
                <c:pt idx="52">
                  <c:v>REPARTICIÓN ARCUS S.A.C.</c:v>
                </c:pt>
                <c:pt idx="53">
                  <c:v>AGROINDUSTRIAS SAN JACINTO S.A.A.</c:v>
                </c:pt>
                <c:pt idx="54">
                  <c:v>EMPRESA DE GENERACION ELECTRICA CANCHAYLLO SAC</c:v>
                </c:pt>
                <c:pt idx="55">
                  <c:v>GR TARUCA SOCIEDAD ANONIMA CERRADA</c:v>
                </c:pt>
                <c:pt idx="56">
                  <c:v>GR PAINO SOCIEDAD ANONIMA CERRADA</c:v>
                </c:pt>
                <c:pt idx="57">
                  <c:v>ELECTRICA YANAPAMPA SAC</c:v>
                </c:pt>
                <c:pt idx="58">
                  <c:v>HIDROCAÑETE S.A.</c:v>
                </c:pt>
                <c:pt idx="59">
                  <c:v>MAJA ENERGIA S.A.C.</c:v>
                </c:pt>
                <c:pt idx="60">
                  <c:v>ASOCIACIÓN SANTA LUCIA DE CHACAS</c:v>
                </c:pt>
                <c:pt idx="61">
                  <c:v>SHOUGESA</c:v>
                </c:pt>
                <c:pt idx="62">
                  <c:v>TERMOSELVA</c:v>
                </c:pt>
                <c:pt idx="63">
                  <c:v>MINERA CERRO VERDE</c:v>
                </c:pt>
                <c:pt idx="64">
                  <c:v>INVERSIONES SHAQSHA S.A.C.</c:v>
                </c:pt>
                <c:pt idx="65">
                  <c:v>INFRAESTRUCTURAS Y ENERGIAS DEL PERU S.A.C.</c:v>
                </c:pt>
                <c:pt idx="66">
                  <c:v>COLCA SOLAR S.A.C.</c:v>
                </c:pt>
                <c:pt idx="67">
                  <c:v>ATRIA ENERGIA S.A.C.</c:v>
                </c:pt>
                <c:pt idx="68">
                  <c:v>COENERGY S.A.C.</c:v>
                </c:pt>
                <c:pt idx="69">
                  <c:v>KONDU SAC</c:v>
                </c:pt>
              </c:strCache>
            </c:strRef>
          </c:cat>
          <c:val>
            <c:numRef>
              <c:f>EVO_PRO_ENE!$J$194:$J$263</c:f>
              <c:numCache>
                <c:formatCode>General</c:formatCode>
                <c:ptCount val="70"/>
                <c:pt idx="0">
                  <c:v>268503.83149999997</c:v>
                </c:pt>
                <c:pt idx="1">
                  <c:v>267800.21555000002</c:v>
                </c:pt>
                <c:pt idx="2">
                  <c:v>201654.2</c:v>
                </c:pt>
                <c:pt idx="3">
                  <c:v>196710.83</c:v>
                </c:pt>
                <c:pt idx="4">
                  <c:v>143038.5</c:v>
                </c:pt>
                <c:pt idx="5">
                  <c:v>79792.994999999995</c:v>
                </c:pt>
                <c:pt idx="6">
                  <c:v>78395.100000000006</c:v>
                </c:pt>
                <c:pt idx="7">
                  <c:v>69983.95</c:v>
                </c:pt>
                <c:pt idx="8">
                  <c:v>53430.3</c:v>
                </c:pt>
                <c:pt idx="9">
                  <c:v>51209.45</c:v>
                </c:pt>
                <c:pt idx="10">
                  <c:v>43357.15</c:v>
                </c:pt>
                <c:pt idx="11">
                  <c:v>40067.599999999999</c:v>
                </c:pt>
                <c:pt idx="12">
                  <c:v>27534.3</c:v>
                </c:pt>
                <c:pt idx="13">
                  <c:v>27487.1</c:v>
                </c:pt>
                <c:pt idx="14">
                  <c:v>26016.25</c:v>
                </c:pt>
                <c:pt idx="15">
                  <c:v>25982.485000000001</c:v>
                </c:pt>
                <c:pt idx="16">
                  <c:v>23533.85</c:v>
                </c:pt>
                <c:pt idx="17">
                  <c:v>18706.150000000001</c:v>
                </c:pt>
                <c:pt idx="18">
                  <c:v>17878.349999999999</c:v>
                </c:pt>
                <c:pt idx="19">
                  <c:v>16220</c:v>
                </c:pt>
                <c:pt idx="20">
                  <c:v>14295.05</c:v>
                </c:pt>
                <c:pt idx="21">
                  <c:v>12421.8</c:v>
                </c:pt>
                <c:pt idx="22">
                  <c:v>11949.25</c:v>
                </c:pt>
                <c:pt idx="23">
                  <c:v>11439.2</c:v>
                </c:pt>
                <c:pt idx="24">
                  <c:v>8994.9500000000007</c:v>
                </c:pt>
                <c:pt idx="25">
                  <c:v>8847</c:v>
                </c:pt>
                <c:pt idx="26">
                  <c:v>6804.45</c:v>
                </c:pt>
                <c:pt idx="27">
                  <c:v>6758.835</c:v>
                </c:pt>
                <c:pt idx="28">
                  <c:v>6443.7</c:v>
                </c:pt>
                <c:pt idx="29">
                  <c:v>5101</c:v>
                </c:pt>
                <c:pt idx="30">
                  <c:v>4889.8</c:v>
                </c:pt>
                <c:pt idx="31">
                  <c:v>4736.95</c:v>
                </c:pt>
                <c:pt idx="32">
                  <c:v>4709.8</c:v>
                </c:pt>
                <c:pt idx="33">
                  <c:v>4597.95</c:v>
                </c:pt>
                <c:pt idx="34">
                  <c:v>4428</c:v>
                </c:pt>
                <c:pt idx="35">
                  <c:v>4336.55</c:v>
                </c:pt>
                <c:pt idx="36">
                  <c:v>4312.0622450000001</c:v>
                </c:pt>
                <c:pt idx="37">
                  <c:v>4294.3999999999996</c:v>
                </c:pt>
                <c:pt idx="38">
                  <c:v>4196.7</c:v>
                </c:pt>
                <c:pt idx="39">
                  <c:v>3683.8150000000001</c:v>
                </c:pt>
                <c:pt idx="40">
                  <c:v>3469.15</c:v>
                </c:pt>
                <c:pt idx="41">
                  <c:v>3332.95</c:v>
                </c:pt>
                <c:pt idx="42">
                  <c:v>3049.31</c:v>
                </c:pt>
                <c:pt idx="43">
                  <c:v>2212.75</c:v>
                </c:pt>
                <c:pt idx="44">
                  <c:v>2202.1885499999999</c:v>
                </c:pt>
                <c:pt idx="45">
                  <c:v>1974.2</c:v>
                </c:pt>
                <c:pt idx="46">
                  <c:v>1973.8</c:v>
                </c:pt>
                <c:pt idx="47">
                  <c:v>1933.35</c:v>
                </c:pt>
                <c:pt idx="48">
                  <c:v>1888.3440000000001</c:v>
                </c:pt>
                <c:pt idx="49">
                  <c:v>1829.25</c:v>
                </c:pt>
                <c:pt idx="50">
                  <c:v>1495.9385</c:v>
                </c:pt>
                <c:pt idx="51">
                  <c:v>1444.55</c:v>
                </c:pt>
                <c:pt idx="52">
                  <c:v>1308.5</c:v>
                </c:pt>
                <c:pt idx="53">
                  <c:v>1203.6790000000001</c:v>
                </c:pt>
                <c:pt idx="54">
                  <c:v>1163.3499999999999</c:v>
                </c:pt>
                <c:pt idx="55">
                  <c:v>1017.65</c:v>
                </c:pt>
                <c:pt idx="56">
                  <c:v>929.45</c:v>
                </c:pt>
                <c:pt idx="57">
                  <c:v>771.8</c:v>
                </c:pt>
                <c:pt idx="58">
                  <c:v>761.3</c:v>
                </c:pt>
                <c:pt idx="59">
                  <c:v>743.85</c:v>
                </c:pt>
                <c:pt idx="60">
                  <c:v>670</c:v>
                </c:pt>
                <c:pt idx="61">
                  <c:v>578.1</c:v>
                </c:pt>
                <c:pt idx="62">
                  <c:v>555.5</c:v>
                </c:pt>
                <c:pt idx="63">
                  <c:v>441.8</c:v>
                </c:pt>
                <c:pt idx="64">
                  <c:v>364.75</c:v>
                </c:pt>
                <c:pt idx="65">
                  <c:v>60.75</c:v>
                </c:pt>
                <c:pt idx="66">
                  <c:v>59.75</c:v>
                </c:pt>
                <c:pt idx="67">
                  <c:v>37.85</c:v>
                </c:pt>
                <c:pt idx="68">
                  <c:v>30.170105</c:v>
                </c:pt>
                <c:pt idx="69">
                  <c:v>21.75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70-44AF-8A4F-A76EA34DC39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614.6</c:v>
                </c:pt>
                <c:pt idx="1">
                  <c:v>623.70000000000005</c:v>
                </c:pt>
                <c:pt idx="2">
                  <c:v>620.4</c:v>
                </c:pt>
                <c:pt idx="3">
                  <c:v>620.6</c:v>
                </c:pt>
                <c:pt idx="4">
                  <c:v>626.79999999999995</c:v>
                </c:pt>
                <c:pt idx="5">
                  <c:v>627.70000000000005</c:v>
                </c:pt>
                <c:pt idx="6">
                  <c:v>630</c:v>
                </c:pt>
                <c:pt idx="7">
                  <c:v>637.4</c:v>
                </c:pt>
                <c:pt idx="8">
                  <c:v>638.5</c:v>
                </c:pt>
                <c:pt idx="9">
                  <c:v>630.4</c:v>
                </c:pt>
                <c:pt idx="10">
                  <c:v>632.5</c:v>
                </c:pt>
                <c:pt idx="11">
                  <c:v>637.1</c:v>
                </c:pt>
                <c:pt idx="12">
                  <c:v>631</c:v>
                </c:pt>
                <c:pt idx="13">
                  <c:v>618.5</c:v>
                </c:pt>
                <c:pt idx="14">
                  <c:v>537.79999999999995</c:v>
                </c:pt>
                <c:pt idx="15">
                  <c:v>538.29999999999995</c:v>
                </c:pt>
                <c:pt idx="16">
                  <c:v>550.70000000000005</c:v>
                </c:pt>
                <c:pt idx="17">
                  <c:v>615.79999999999995</c:v>
                </c:pt>
                <c:pt idx="18">
                  <c:v>607.9</c:v>
                </c:pt>
                <c:pt idx="19">
                  <c:v>625.20000000000005</c:v>
                </c:pt>
                <c:pt idx="20">
                  <c:v>620.79999999999995</c:v>
                </c:pt>
                <c:pt idx="21">
                  <c:v>630.20000000000005</c:v>
                </c:pt>
                <c:pt idx="22">
                  <c:v>667.2</c:v>
                </c:pt>
                <c:pt idx="23">
                  <c:v>678.1</c:v>
                </c:pt>
                <c:pt idx="24">
                  <c:v>698.3</c:v>
                </c:pt>
                <c:pt idx="25">
                  <c:v>710.2</c:v>
                </c:pt>
                <c:pt idx="26">
                  <c:v>708</c:v>
                </c:pt>
                <c:pt idx="27">
                  <c:v>716.4</c:v>
                </c:pt>
                <c:pt idx="28">
                  <c:v>724.7</c:v>
                </c:pt>
                <c:pt idx="29">
                  <c:v>729.5</c:v>
                </c:pt>
                <c:pt idx="30">
                  <c:v>738.9</c:v>
                </c:pt>
                <c:pt idx="31">
                  <c:v>750.7</c:v>
                </c:pt>
                <c:pt idx="32">
                  <c:v>753.4</c:v>
                </c:pt>
                <c:pt idx="33">
                  <c:v>753</c:v>
                </c:pt>
                <c:pt idx="34">
                  <c:v>755.3</c:v>
                </c:pt>
                <c:pt idx="35">
                  <c:v>760.2</c:v>
                </c:pt>
                <c:pt idx="36">
                  <c:v>752.95</c:v>
                </c:pt>
                <c:pt idx="37">
                  <c:v>758.1</c:v>
                </c:pt>
                <c:pt idx="38">
                  <c:v>753.67</c:v>
                </c:pt>
                <c:pt idx="39">
                  <c:v>744.55</c:v>
                </c:pt>
                <c:pt idx="40">
                  <c:v>728.19</c:v>
                </c:pt>
                <c:pt idx="41">
                  <c:v>716.81</c:v>
                </c:pt>
                <c:pt idx="42">
                  <c:v>715.79100000000005</c:v>
                </c:pt>
                <c:pt idx="43">
                  <c:v>708.83799999999997</c:v>
                </c:pt>
                <c:pt idx="44">
                  <c:v>677.95600000000002</c:v>
                </c:pt>
                <c:pt idx="45">
                  <c:v>641.48</c:v>
                </c:pt>
                <c:pt idx="46">
                  <c:v>609.94000000000005</c:v>
                </c:pt>
                <c:pt idx="47">
                  <c:v>670.69</c:v>
                </c:pt>
              </c:numCache>
            </c:numRef>
          </c:val>
          <c:extLst>
            <c:ext xmlns:c16="http://schemas.microsoft.com/office/drawing/2014/chart" uri="{C3380CC4-5D6E-409C-BE32-E72D297353CC}">
              <c16:uniqueId val="{00000000-0170-4ADE-8FC0-C757C26A4CF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5400.1</c:v>
                </c:pt>
                <c:pt idx="1">
                  <c:v>5093.8</c:v>
                </c:pt>
                <c:pt idx="2">
                  <c:v>5258.5</c:v>
                </c:pt>
                <c:pt idx="3">
                  <c:v>5243.4</c:v>
                </c:pt>
                <c:pt idx="4">
                  <c:v>5126</c:v>
                </c:pt>
                <c:pt idx="5">
                  <c:v>5133.8</c:v>
                </c:pt>
                <c:pt idx="6">
                  <c:v>5072.2</c:v>
                </c:pt>
                <c:pt idx="7">
                  <c:v>5037.3999999999996</c:v>
                </c:pt>
                <c:pt idx="8">
                  <c:v>4977.1000000000004</c:v>
                </c:pt>
                <c:pt idx="9">
                  <c:v>4922.3</c:v>
                </c:pt>
                <c:pt idx="10">
                  <c:v>4874.2</c:v>
                </c:pt>
                <c:pt idx="11">
                  <c:v>4741.6000000000004</c:v>
                </c:pt>
                <c:pt idx="12">
                  <c:v>4396.7</c:v>
                </c:pt>
                <c:pt idx="13">
                  <c:v>4075.6</c:v>
                </c:pt>
                <c:pt idx="14">
                  <c:v>4066.3</c:v>
                </c:pt>
                <c:pt idx="15">
                  <c:v>4108.5</c:v>
                </c:pt>
                <c:pt idx="16">
                  <c:v>4172.8999999999996</c:v>
                </c:pt>
                <c:pt idx="17">
                  <c:v>4147.2</c:v>
                </c:pt>
                <c:pt idx="18">
                  <c:v>4417.8</c:v>
                </c:pt>
                <c:pt idx="19">
                  <c:v>4632.3</c:v>
                </c:pt>
                <c:pt idx="20">
                  <c:v>4763.6000000000004</c:v>
                </c:pt>
                <c:pt idx="21">
                  <c:v>4786.6000000000004</c:v>
                </c:pt>
                <c:pt idx="22">
                  <c:v>4878</c:v>
                </c:pt>
                <c:pt idx="23">
                  <c:v>5004</c:v>
                </c:pt>
                <c:pt idx="24">
                  <c:v>4966.7</c:v>
                </c:pt>
                <c:pt idx="25">
                  <c:v>4701.6000000000004</c:v>
                </c:pt>
                <c:pt idx="26">
                  <c:v>4710.3</c:v>
                </c:pt>
                <c:pt idx="27">
                  <c:v>4786.6000000000004</c:v>
                </c:pt>
                <c:pt idx="28">
                  <c:v>4815.8</c:v>
                </c:pt>
                <c:pt idx="29">
                  <c:v>4731.5</c:v>
                </c:pt>
                <c:pt idx="30">
                  <c:v>4707.1000000000004</c:v>
                </c:pt>
                <c:pt idx="31">
                  <c:v>4899.6000000000004</c:v>
                </c:pt>
                <c:pt idx="32">
                  <c:v>4809.2</c:v>
                </c:pt>
                <c:pt idx="33">
                  <c:v>4867.8999999999996</c:v>
                </c:pt>
                <c:pt idx="34">
                  <c:v>5006.8</c:v>
                </c:pt>
                <c:pt idx="35">
                  <c:v>5193.3</c:v>
                </c:pt>
                <c:pt idx="36">
                  <c:v>5501.78</c:v>
                </c:pt>
                <c:pt idx="37">
                  <c:v>5791.36</c:v>
                </c:pt>
                <c:pt idx="38">
                  <c:v>5983.25</c:v>
                </c:pt>
                <c:pt idx="39">
                  <c:v>6022.52</c:v>
                </c:pt>
                <c:pt idx="40">
                  <c:v>6042.19</c:v>
                </c:pt>
                <c:pt idx="41">
                  <c:v>5978.48</c:v>
                </c:pt>
                <c:pt idx="42">
                  <c:v>5902.22</c:v>
                </c:pt>
                <c:pt idx="43">
                  <c:v>5799.44</c:v>
                </c:pt>
                <c:pt idx="44">
                  <c:v>5763.42</c:v>
                </c:pt>
                <c:pt idx="45">
                  <c:v>5655.19</c:v>
                </c:pt>
                <c:pt idx="46">
                  <c:v>5588.88</c:v>
                </c:pt>
                <c:pt idx="47">
                  <c:v>5167.1899999999996</c:v>
                </c:pt>
              </c:numCache>
            </c:numRef>
          </c:val>
          <c:extLst>
            <c:ext xmlns:c16="http://schemas.microsoft.com/office/drawing/2014/chart" uri="{C3380CC4-5D6E-409C-BE32-E72D297353CC}">
              <c16:uniqueId val="{00000001-0170-4ADE-8FC0-C757C26A4CF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737.4</c:v>
                </c:pt>
                <c:pt idx="1">
                  <c:v>683.3</c:v>
                </c:pt>
                <c:pt idx="2">
                  <c:v>674.3</c:v>
                </c:pt>
                <c:pt idx="3">
                  <c:v>720.3</c:v>
                </c:pt>
                <c:pt idx="4">
                  <c:v>704</c:v>
                </c:pt>
                <c:pt idx="5">
                  <c:v>722.4</c:v>
                </c:pt>
                <c:pt idx="6">
                  <c:v>729.9</c:v>
                </c:pt>
                <c:pt idx="7">
                  <c:v>744.2</c:v>
                </c:pt>
                <c:pt idx="8">
                  <c:v>751.5</c:v>
                </c:pt>
                <c:pt idx="9">
                  <c:v>734.2</c:v>
                </c:pt>
                <c:pt idx="10">
                  <c:v>738.7</c:v>
                </c:pt>
                <c:pt idx="11">
                  <c:v>840.2</c:v>
                </c:pt>
                <c:pt idx="12">
                  <c:v>1039.3</c:v>
                </c:pt>
                <c:pt idx="13">
                  <c:v>1348.9</c:v>
                </c:pt>
                <c:pt idx="14">
                  <c:v>1377</c:v>
                </c:pt>
                <c:pt idx="15">
                  <c:v>1449.6</c:v>
                </c:pt>
                <c:pt idx="16">
                  <c:v>1497.8</c:v>
                </c:pt>
                <c:pt idx="17">
                  <c:v>1497.8</c:v>
                </c:pt>
                <c:pt idx="18">
                  <c:v>1429.6</c:v>
                </c:pt>
                <c:pt idx="19">
                  <c:v>1459.9</c:v>
                </c:pt>
                <c:pt idx="20">
                  <c:v>1331.7</c:v>
                </c:pt>
                <c:pt idx="21">
                  <c:v>1338.5</c:v>
                </c:pt>
                <c:pt idx="22">
                  <c:v>1267.3</c:v>
                </c:pt>
                <c:pt idx="23">
                  <c:v>1218.5999999999999</c:v>
                </c:pt>
                <c:pt idx="24">
                  <c:v>1220.4000000000001</c:v>
                </c:pt>
                <c:pt idx="25">
                  <c:v>1377.3</c:v>
                </c:pt>
                <c:pt idx="26">
                  <c:v>1430.7</c:v>
                </c:pt>
                <c:pt idx="27">
                  <c:v>1415.1</c:v>
                </c:pt>
                <c:pt idx="28">
                  <c:v>1388.5</c:v>
                </c:pt>
                <c:pt idx="29">
                  <c:v>1457.2</c:v>
                </c:pt>
                <c:pt idx="30">
                  <c:v>1315.2</c:v>
                </c:pt>
                <c:pt idx="31">
                  <c:v>1095</c:v>
                </c:pt>
                <c:pt idx="32">
                  <c:v>1203.8</c:v>
                </c:pt>
                <c:pt idx="33">
                  <c:v>1146.3</c:v>
                </c:pt>
                <c:pt idx="34">
                  <c:v>988.6</c:v>
                </c:pt>
                <c:pt idx="35">
                  <c:v>849.5</c:v>
                </c:pt>
                <c:pt idx="36">
                  <c:v>761.4</c:v>
                </c:pt>
                <c:pt idx="37">
                  <c:v>813.1</c:v>
                </c:pt>
                <c:pt idx="38">
                  <c:v>806.1</c:v>
                </c:pt>
                <c:pt idx="39">
                  <c:v>817.8</c:v>
                </c:pt>
                <c:pt idx="40">
                  <c:v>804.1</c:v>
                </c:pt>
                <c:pt idx="41">
                  <c:v>810</c:v>
                </c:pt>
                <c:pt idx="42">
                  <c:v>808.3</c:v>
                </c:pt>
                <c:pt idx="43">
                  <c:v>809.6</c:v>
                </c:pt>
                <c:pt idx="44">
                  <c:v>767</c:v>
                </c:pt>
                <c:pt idx="45">
                  <c:v>752.7</c:v>
                </c:pt>
                <c:pt idx="46">
                  <c:v>758.5</c:v>
                </c:pt>
                <c:pt idx="47">
                  <c:v>766.2</c:v>
                </c:pt>
              </c:numCache>
            </c:numRef>
          </c:val>
          <c:extLst>
            <c:ext xmlns:c16="http://schemas.microsoft.com/office/drawing/2014/chart" uri="{C3380CC4-5D6E-409C-BE32-E72D297353CC}">
              <c16:uniqueId val="{00000002-0170-4ADE-8FC0-C757C26A4C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4352.5</c:v>
                </c:pt>
                <c:pt idx="1">
                  <c:v>4196.8</c:v>
                </c:pt>
                <c:pt idx="2">
                  <c:v>4428.1000000000004</c:v>
                </c:pt>
                <c:pt idx="3">
                  <c:v>4457.2</c:v>
                </c:pt>
                <c:pt idx="4">
                  <c:v>4375.8999999999996</c:v>
                </c:pt>
                <c:pt idx="5">
                  <c:v>4401.8</c:v>
                </c:pt>
                <c:pt idx="6">
                  <c:v>4331</c:v>
                </c:pt>
                <c:pt idx="7">
                  <c:v>4310.2</c:v>
                </c:pt>
                <c:pt idx="8">
                  <c:v>4307.5</c:v>
                </c:pt>
                <c:pt idx="9">
                  <c:v>4278.5</c:v>
                </c:pt>
                <c:pt idx="10">
                  <c:v>4186.7</c:v>
                </c:pt>
                <c:pt idx="11">
                  <c:v>4105.2</c:v>
                </c:pt>
                <c:pt idx="12">
                  <c:v>3664.4</c:v>
                </c:pt>
                <c:pt idx="13">
                  <c:v>3522.9</c:v>
                </c:pt>
                <c:pt idx="14">
                  <c:v>3153.7</c:v>
                </c:pt>
                <c:pt idx="15">
                  <c:v>3181.3</c:v>
                </c:pt>
                <c:pt idx="16">
                  <c:v>3228.9</c:v>
                </c:pt>
                <c:pt idx="17">
                  <c:v>3308.1</c:v>
                </c:pt>
                <c:pt idx="18">
                  <c:v>3397.2</c:v>
                </c:pt>
                <c:pt idx="19">
                  <c:v>3644.6</c:v>
                </c:pt>
                <c:pt idx="20">
                  <c:v>3605.8</c:v>
                </c:pt>
                <c:pt idx="21">
                  <c:v>3630.3</c:v>
                </c:pt>
                <c:pt idx="22">
                  <c:v>3695.8</c:v>
                </c:pt>
                <c:pt idx="23">
                  <c:v>3708.5</c:v>
                </c:pt>
                <c:pt idx="24">
                  <c:v>3676.4</c:v>
                </c:pt>
                <c:pt idx="25">
                  <c:v>3539.9</c:v>
                </c:pt>
                <c:pt idx="26">
                  <c:v>3486.2</c:v>
                </c:pt>
                <c:pt idx="27">
                  <c:v>3687.3</c:v>
                </c:pt>
                <c:pt idx="28">
                  <c:v>3681.8</c:v>
                </c:pt>
                <c:pt idx="29">
                  <c:v>3585.4</c:v>
                </c:pt>
                <c:pt idx="30">
                  <c:v>3592.1</c:v>
                </c:pt>
                <c:pt idx="31">
                  <c:v>3792.5</c:v>
                </c:pt>
                <c:pt idx="32">
                  <c:v>3785.2</c:v>
                </c:pt>
                <c:pt idx="33">
                  <c:v>3813.2</c:v>
                </c:pt>
                <c:pt idx="34">
                  <c:v>3896.7</c:v>
                </c:pt>
                <c:pt idx="35">
                  <c:v>3946.3</c:v>
                </c:pt>
                <c:pt idx="36">
                  <c:v>4067.38</c:v>
                </c:pt>
                <c:pt idx="37">
                  <c:v>4299.96</c:v>
                </c:pt>
                <c:pt idx="38">
                  <c:v>4389.45</c:v>
                </c:pt>
                <c:pt idx="39">
                  <c:v>4440.22</c:v>
                </c:pt>
                <c:pt idx="40">
                  <c:v>4472.49</c:v>
                </c:pt>
                <c:pt idx="41">
                  <c:v>4472.88</c:v>
                </c:pt>
                <c:pt idx="42">
                  <c:v>4446.72</c:v>
                </c:pt>
                <c:pt idx="43">
                  <c:v>4318.34</c:v>
                </c:pt>
                <c:pt idx="44">
                  <c:v>4243.92</c:v>
                </c:pt>
                <c:pt idx="45">
                  <c:v>4057.89</c:v>
                </c:pt>
                <c:pt idx="46">
                  <c:v>4026.38</c:v>
                </c:pt>
                <c:pt idx="47">
                  <c:v>3915.35</c:v>
                </c:pt>
              </c:numCache>
            </c:numRef>
          </c:val>
          <c:extLst>
            <c:ext xmlns:c16="http://schemas.microsoft.com/office/drawing/2014/chart" uri="{C3380CC4-5D6E-409C-BE32-E72D297353CC}">
              <c16:uniqueId val="{00000000-A21C-4A29-A41A-7D66FCF5341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2236.1999999999998</c:v>
                </c:pt>
                <c:pt idx="1">
                  <c:v>2085.6</c:v>
                </c:pt>
                <c:pt idx="2">
                  <c:v>2020.7</c:v>
                </c:pt>
                <c:pt idx="3">
                  <c:v>2020.5</c:v>
                </c:pt>
                <c:pt idx="4">
                  <c:v>1978.7</c:v>
                </c:pt>
                <c:pt idx="5">
                  <c:v>1969.8</c:v>
                </c:pt>
                <c:pt idx="6">
                  <c:v>1989.6</c:v>
                </c:pt>
                <c:pt idx="7">
                  <c:v>1998.6</c:v>
                </c:pt>
                <c:pt idx="8">
                  <c:v>1924</c:v>
                </c:pt>
                <c:pt idx="9">
                  <c:v>1880</c:v>
                </c:pt>
                <c:pt idx="10">
                  <c:v>1912.8</c:v>
                </c:pt>
                <c:pt idx="11">
                  <c:v>1901.8</c:v>
                </c:pt>
                <c:pt idx="12">
                  <c:v>1986.3</c:v>
                </c:pt>
                <c:pt idx="13">
                  <c:v>1776.2</c:v>
                </c:pt>
                <c:pt idx="14">
                  <c:v>1881.6</c:v>
                </c:pt>
                <c:pt idx="15">
                  <c:v>1848.1</c:v>
                </c:pt>
                <c:pt idx="16">
                  <c:v>1800.8</c:v>
                </c:pt>
                <c:pt idx="17">
                  <c:v>1740.9</c:v>
                </c:pt>
                <c:pt idx="18">
                  <c:v>1871.3</c:v>
                </c:pt>
                <c:pt idx="19">
                  <c:v>1853</c:v>
                </c:pt>
                <c:pt idx="20">
                  <c:v>1951.7</c:v>
                </c:pt>
                <c:pt idx="21">
                  <c:v>1948.6</c:v>
                </c:pt>
                <c:pt idx="22">
                  <c:v>1994.8</c:v>
                </c:pt>
                <c:pt idx="23">
                  <c:v>2019.5</c:v>
                </c:pt>
                <c:pt idx="24">
                  <c:v>1986.6</c:v>
                </c:pt>
                <c:pt idx="25">
                  <c:v>1876.9</c:v>
                </c:pt>
                <c:pt idx="26">
                  <c:v>1959.9</c:v>
                </c:pt>
                <c:pt idx="27">
                  <c:v>1909.7</c:v>
                </c:pt>
                <c:pt idx="28">
                  <c:v>1961.6</c:v>
                </c:pt>
                <c:pt idx="29">
                  <c:v>1983</c:v>
                </c:pt>
                <c:pt idx="30">
                  <c:v>1977.2</c:v>
                </c:pt>
                <c:pt idx="31">
                  <c:v>2024.3</c:v>
                </c:pt>
                <c:pt idx="32">
                  <c:v>1940.2</c:v>
                </c:pt>
                <c:pt idx="33">
                  <c:v>1967.1</c:v>
                </c:pt>
                <c:pt idx="34">
                  <c:v>1970.7</c:v>
                </c:pt>
                <c:pt idx="35">
                  <c:v>2133.6</c:v>
                </c:pt>
                <c:pt idx="36">
                  <c:v>2374.0500000000002</c:v>
                </c:pt>
                <c:pt idx="37">
                  <c:v>2457.9</c:v>
                </c:pt>
                <c:pt idx="38">
                  <c:v>2525.9699999999998</c:v>
                </c:pt>
                <c:pt idx="39">
                  <c:v>2523.65</c:v>
                </c:pt>
                <c:pt idx="40">
                  <c:v>2529.69</c:v>
                </c:pt>
                <c:pt idx="41">
                  <c:v>2533.31</c:v>
                </c:pt>
                <c:pt idx="42">
                  <c:v>2527.2910000000002</c:v>
                </c:pt>
                <c:pt idx="43">
                  <c:v>2532.7379999999998</c:v>
                </c:pt>
                <c:pt idx="44">
                  <c:v>2529.1559999999999</c:v>
                </c:pt>
                <c:pt idx="45">
                  <c:v>2512.08</c:v>
                </c:pt>
                <c:pt idx="46">
                  <c:v>2448.7399999999998</c:v>
                </c:pt>
                <c:pt idx="47">
                  <c:v>2311.11</c:v>
                </c:pt>
              </c:numCache>
            </c:numRef>
          </c:val>
          <c:extLst>
            <c:ext xmlns:c16="http://schemas.microsoft.com/office/drawing/2014/chart" uri="{C3380CC4-5D6E-409C-BE32-E72D297353CC}">
              <c16:uniqueId val="{00000001-A21C-4A29-A41A-7D66FCF5341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9.1</c:v>
                </c:pt>
                <c:pt idx="11">
                  <c:v>97.2</c:v>
                </c:pt>
                <c:pt idx="12">
                  <c:v>303.10000000000002</c:v>
                </c:pt>
                <c:pt idx="13">
                  <c:v>609.9</c:v>
                </c:pt>
                <c:pt idx="14">
                  <c:v>785.5</c:v>
                </c:pt>
                <c:pt idx="15">
                  <c:v>849.8</c:v>
                </c:pt>
                <c:pt idx="16">
                  <c:v>899</c:v>
                </c:pt>
                <c:pt idx="17">
                  <c:v>898.6</c:v>
                </c:pt>
                <c:pt idx="18">
                  <c:v>821.3</c:v>
                </c:pt>
                <c:pt idx="19">
                  <c:v>833.7</c:v>
                </c:pt>
                <c:pt idx="20">
                  <c:v>713.7</c:v>
                </c:pt>
                <c:pt idx="21">
                  <c:v>719.5</c:v>
                </c:pt>
                <c:pt idx="22">
                  <c:v>638.4</c:v>
                </c:pt>
                <c:pt idx="23">
                  <c:v>583.20000000000005</c:v>
                </c:pt>
                <c:pt idx="24">
                  <c:v>581.29999999999995</c:v>
                </c:pt>
                <c:pt idx="25">
                  <c:v>714.2</c:v>
                </c:pt>
                <c:pt idx="26">
                  <c:v>746.9</c:v>
                </c:pt>
                <c:pt idx="27">
                  <c:v>645.1</c:v>
                </c:pt>
                <c:pt idx="28">
                  <c:v>618.29999999999995</c:v>
                </c:pt>
                <c:pt idx="29">
                  <c:v>692.3</c:v>
                </c:pt>
                <c:pt idx="30">
                  <c:v>548.6</c:v>
                </c:pt>
                <c:pt idx="31">
                  <c:v>319.3</c:v>
                </c:pt>
                <c:pt idx="32">
                  <c:v>435.5</c:v>
                </c:pt>
                <c:pt idx="33">
                  <c:v>380.7</c:v>
                </c:pt>
                <c:pt idx="34">
                  <c:v>216.6</c:v>
                </c:pt>
                <c:pt idx="35">
                  <c:v>78.5</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21C-4A29-A41A-7D66FCF5341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163.4</c:v>
                </c:pt>
                <c:pt idx="1">
                  <c:v>118.4</c:v>
                </c:pt>
                <c:pt idx="2">
                  <c:v>104.4</c:v>
                </c:pt>
                <c:pt idx="3">
                  <c:v>106.6</c:v>
                </c:pt>
                <c:pt idx="4">
                  <c:v>102.2</c:v>
                </c:pt>
                <c:pt idx="5">
                  <c:v>112.3</c:v>
                </c:pt>
                <c:pt idx="6">
                  <c:v>111.5</c:v>
                </c:pt>
                <c:pt idx="7">
                  <c:v>110.2</c:v>
                </c:pt>
                <c:pt idx="8">
                  <c:v>135.6</c:v>
                </c:pt>
                <c:pt idx="9">
                  <c:v>128.30000000000001</c:v>
                </c:pt>
                <c:pt idx="10">
                  <c:v>136.80000000000001</c:v>
                </c:pt>
                <c:pt idx="11">
                  <c:v>114.7</c:v>
                </c:pt>
                <c:pt idx="12">
                  <c:v>113.2</c:v>
                </c:pt>
                <c:pt idx="13">
                  <c:v>134</c:v>
                </c:pt>
                <c:pt idx="14">
                  <c:v>160.30000000000001</c:v>
                </c:pt>
                <c:pt idx="15">
                  <c:v>217.2</c:v>
                </c:pt>
                <c:pt idx="16">
                  <c:v>292.7</c:v>
                </c:pt>
                <c:pt idx="17">
                  <c:v>313.2</c:v>
                </c:pt>
                <c:pt idx="18">
                  <c:v>365.5</c:v>
                </c:pt>
                <c:pt idx="19">
                  <c:v>386.1</c:v>
                </c:pt>
                <c:pt idx="20">
                  <c:v>444.9</c:v>
                </c:pt>
                <c:pt idx="21">
                  <c:v>456.9</c:v>
                </c:pt>
                <c:pt idx="22">
                  <c:v>483.5</c:v>
                </c:pt>
                <c:pt idx="23">
                  <c:v>589.5</c:v>
                </c:pt>
                <c:pt idx="24">
                  <c:v>641.1</c:v>
                </c:pt>
                <c:pt idx="25">
                  <c:v>658.1</c:v>
                </c:pt>
                <c:pt idx="26">
                  <c:v>656</c:v>
                </c:pt>
                <c:pt idx="27">
                  <c:v>676</c:v>
                </c:pt>
                <c:pt idx="28">
                  <c:v>667.3</c:v>
                </c:pt>
                <c:pt idx="29">
                  <c:v>657.5</c:v>
                </c:pt>
                <c:pt idx="30">
                  <c:v>643.29999999999995</c:v>
                </c:pt>
                <c:pt idx="31">
                  <c:v>609.20000000000005</c:v>
                </c:pt>
                <c:pt idx="32">
                  <c:v>605.5</c:v>
                </c:pt>
                <c:pt idx="33">
                  <c:v>606.20000000000005</c:v>
                </c:pt>
                <c:pt idx="34">
                  <c:v>666.7</c:v>
                </c:pt>
                <c:pt idx="35">
                  <c:v>644.6</c:v>
                </c:pt>
                <c:pt idx="36">
                  <c:v>571.9</c:v>
                </c:pt>
                <c:pt idx="37">
                  <c:v>604.70000000000005</c:v>
                </c:pt>
                <c:pt idx="38">
                  <c:v>627.6</c:v>
                </c:pt>
                <c:pt idx="39">
                  <c:v>621</c:v>
                </c:pt>
                <c:pt idx="40">
                  <c:v>572.29999999999995</c:v>
                </c:pt>
                <c:pt idx="41">
                  <c:v>499.1</c:v>
                </c:pt>
                <c:pt idx="42">
                  <c:v>452.3</c:v>
                </c:pt>
                <c:pt idx="43">
                  <c:v>466.8</c:v>
                </c:pt>
                <c:pt idx="44">
                  <c:v>435.3</c:v>
                </c:pt>
                <c:pt idx="45">
                  <c:v>479.4</c:v>
                </c:pt>
                <c:pt idx="46">
                  <c:v>482.2</c:v>
                </c:pt>
                <c:pt idx="47">
                  <c:v>377.62</c:v>
                </c:pt>
              </c:numCache>
            </c:numRef>
          </c:val>
          <c:extLst>
            <c:ext xmlns:c16="http://schemas.microsoft.com/office/drawing/2014/chart" uri="{C3380CC4-5D6E-409C-BE32-E72D297353CC}">
              <c16:uniqueId val="{00000003-A21C-4A29-A41A-7D66FCF534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378.8</c:v>
                </c:pt>
                <c:pt idx="1">
                  <c:v>316.89999999999998</c:v>
                </c:pt>
                <c:pt idx="2">
                  <c:v>318.8</c:v>
                </c:pt>
                <c:pt idx="3">
                  <c:v>346.9</c:v>
                </c:pt>
                <c:pt idx="4">
                  <c:v>336.6</c:v>
                </c:pt>
                <c:pt idx="5">
                  <c:v>357.1</c:v>
                </c:pt>
                <c:pt idx="6">
                  <c:v>355.7</c:v>
                </c:pt>
                <c:pt idx="7">
                  <c:v>368.3</c:v>
                </c:pt>
                <c:pt idx="8">
                  <c:v>373.9</c:v>
                </c:pt>
                <c:pt idx="9">
                  <c:v>373.5</c:v>
                </c:pt>
                <c:pt idx="10">
                  <c:v>377.2</c:v>
                </c:pt>
                <c:pt idx="11">
                  <c:v>379.8</c:v>
                </c:pt>
                <c:pt idx="12">
                  <c:v>378</c:v>
                </c:pt>
                <c:pt idx="13">
                  <c:v>371.6</c:v>
                </c:pt>
                <c:pt idx="14">
                  <c:v>371.9</c:v>
                </c:pt>
                <c:pt idx="15">
                  <c:v>372.9</c:v>
                </c:pt>
                <c:pt idx="16">
                  <c:v>373.5</c:v>
                </c:pt>
                <c:pt idx="17">
                  <c:v>372.9</c:v>
                </c:pt>
                <c:pt idx="18">
                  <c:v>373.2</c:v>
                </c:pt>
                <c:pt idx="19">
                  <c:v>375.1</c:v>
                </c:pt>
                <c:pt idx="20">
                  <c:v>374.2</c:v>
                </c:pt>
                <c:pt idx="21">
                  <c:v>374.3</c:v>
                </c:pt>
                <c:pt idx="22">
                  <c:v>370.9</c:v>
                </c:pt>
                <c:pt idx="23">
                  <c:v>367.5</c:v>
                </c:pt>
                <c:pt idx="24">
                  <c:v>367.7</c:v>
                </c:pt>
                <c:pt idx="25">
                  <c:v>367.5</c:v>
                </c:pt>
                <c:pt idx="26">
                  <c:v>366.7</c:v>
                </c:pt>
                <c:pt idx="27">
                  <c:v>367.6</c:v>
                </c:pt>
                <c:pt idx="28">
                  <c:v>368.1</c:v>
                </c:pt>
                <c:pt idx="29">
                  <c:v>372.3</c:v>
                </c:pt>
                <c:pt idx="30">
                  <c:v>374.9</c:v>
                </c:pt>
                <c:pt idx="31">
                  <c:v>376.6</c:v>
                </c:pt>
                <c:pt idx="32">
                  <c:v>376.7</c:v>
                </c:pt>
                <c:pt idx="33">
                  <c:v>377.4</c:v>
                </c:pt>
                <c:pt idx="34">
                  <c:v>378.5</c:v>
                </c:pt>
                <c:pt idx="35">
                  <c:v>379.2</c:v>
                </c:pt>
                <c:pt idx="36">
                  <c:v>379.58</c:v>
                </c:pt>
                <c:pt idx="37">
                  <c:v>388.36</c:v>
                </c:pt>
                <c:pt idx="38">
                  <c:v>392.45</c:v>
                </c:pt>
                <c:pt idx="39">
                  <c:v>391.42</c:v>
                </c:pt>
                <c:pt idx="40">
                  <c:v>391.69</c:v>
                </c:pt>
                <c:pt idx="41">
                  <c:v>392.08</c:v>
                </c:pt>
                <c:pt idx="42">
                  <c:v>393.32</c:v>
                </c:pt>
                <c:pt idx="43">
                  <c:v>386.74</c:v>
                </c:pt>
                <c:pt idx="44">
                  <c:v>385.92</c:v>
                </c:pt>
                <c:pt idx="45">
                  <c:v>384.49</c:v>
                </c:pt>
                <c:pt idx="46">
                  <c:v>384.78</c:v>
                </c:pt>
                <c:pt idx="47">
                  <c:v>383.54</c:v>
                </c:pt>
              </c:numCache>
            </c:numRef>
          </c:val>
          <c:extLst>
            <c:ext xmlns:c16="http://schemas.microsoft.com/office/drawing/2014/chart" uri="{C3380CC4-5D6E-409C-BE32-E72D297353CC}">
              <c16:uniqueId val="{00000000-DFF3-4051-A0C3-4117D565A95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83.2</c:v>
                </c:pt>
                <c:pt idx="1">
                  <c:v>83.1</c:v>
                </c:pt>
                <c:pt idx="2">
                  <c:v>82.1</c:v>
                </c:pt>
                <c:pt idx="3">
                  <c:v>77.8</c:v>
                </c:pt>
                <c:pt idx="4">
                  <c:v>81.900000000000006</c:v>
                </c:pt>
                <c:pt idx="5">
                  <c:v>80.900000000000006</c:v>
                </c:pt>
                <c:pt idx="6">
                  <c:v>80.5</c:v>
                </c:pt>
                <c:pt idx="7">
                  <c:v>80.599999999999994</c:v>
                </c:pt>
                <c:pt idx="8">
                  <c:v>80.3</c:v>
                </c:pt>
                <c:pt idx="9">
                  <c:v>79.5</c:v>
                </c:pt>
                <c:pt idx="10">
                  <c:v>79.599999999999994</c:v>
                </c:pt>
                <c:pt idx="11">
                  <c:v>82</c:v>
                </c:pt>
                <c:pt idx="12">
                  <c:v>81.5</c:v>
                </c:pt>
                <c:pt idx="13">
                  <c:v>80.3</c:v>
                </c:pt>
                <c:pt idx="14">
                  <c:v>81.8</c:v>
                </c:pt>
                <c:pt idx="15">
                  <c:v>82.8</c:v>
                </c:pt>
                <c:pt idx="16">
                  <c:v>81.7</c:v>
                </c:pt>
                <c:pt idx="17">
                  <c:v>80.900000000000006</c:v>
                </c:pt>
                <c:pt idx="18">
                  <c:v>80.099999999999994</c:v>
                </c:pt>
                <c:pt idx="19">
                  <c:v>83.9</c:v>
                </c:pt>
                <c:pt idx="20">
                  <c:v>81</c:v>
                </c:pt>
                <c:pt idx="21">
                  <c:v>81.8</c:v>
                </c:pt>
                <c:pt idx="22">
                  <c:v>84</c:v>
                </c:pt>
                <c:pt idx="23">
                  <c:v>82.6</c:v>
                </c:pt>
                <c:pt idx="24">
                  <c:v>83</c:v>
                </c:pt>
                <c:pt idx="25">
                  <c:v>83.5</c:v>
                </c:pt>
                <c:pt idx="26">
                  <c:v>81.099999999999994</c:v>
                </c:pt>
                <c:pt idx="27">
                  <c:v>78.3</c:v>
                </c:pt>
                <c:pt idx="28">
                  <c:v>82.2</c:v>
                </c:pt>
                <c:pt idx="29">
                  <c:v>81</c:v>
                </c:pt>
                <c:pt idx="30">
                  <c:v>82.3</c:v>
                </c:pt>
                <c:pt idx="31">
                  <c:v>83.4</c:v>
                </c:pt>
                <c:pt idx="32">
                  <c:v>85.1</c:v>
                </c:pt>
                <c:pt idx="33">
                  <c:v>80.5</c:v>
                </c:pt>
                <c:pt idx="34">
                  <c:v>83.4</c:v>
                </c:pt>
                <c:pt idx="35">
                  <c:v>85</c:v>
                </c:pt>
                <c:pt idx="36">
                  <c:v>79.900000000000006</c:v>
                </c:pt>
                <c:pt idx="37">
                  <c:v>86</c:v>
                </c:pt>
                <c:pt idx="38">
                  <c:v>87.7</c:v>
                </c:pt>
                <c:pt idx="39">
                  <c:v>87.4</c:v>
                </c:pt>
                <c:pt idx="40">
                  <c:v>88.5</c:v>
                </c:pt>
                <c:pt idx="41">
                  <c:v>87.4</c:v>
                </c:pt>
                <c:pt idx="42">
                  <c:v>87.631</c:v>
                </c:pt>
                <c:pt idx="43">
                  <c:v>88.337999999999994</c:v>
                </c:pt>
                <c:pt idx="44">
                  <c:v>85.596000000000004</c:v>
                </c:pt>
                <c:pt idx="45">
                  <c:v>88.49</c:v>
                </c:pt>
                <c:pt idx="46">
                  <c:v>89.99</c:v>
                </c:pt>
                <c:pt idx="47">
                  <c:v>89.89</c:v>
                </c:pt>
              </c:numCache>
            </c:numRef>
          </c:val>
          <c:extLst>
            <c:ext xmlns:c16="http://schemas.microsoft.com/office/drawing/2014/chart" uri="{C3380CC4-5D6E-409C-BE32-E72D297353CC}">
              <c16:uniqueId val="{00000001-DFF3-4051-A0C3-4117D565A95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9.1</c:v>
                </c:pt>
                <c:pt idx="11">
                  <c:v>97.2</c:v>
                </c:pt>
                <c:pt idx="12">
                  <c:v>303.10000000000002</c:v>
                </c:pt>
                <c:pt idx="13">
                  <c:v>609.9</c:v>
                </c:pt>
                <c:pt idx="14">
                  <c:v>785.5</c:v>
                </c:pt>
                <c:pt idx="15">
                  <c:v>849.8</c:v>
                </c:pt>
                <c:pt idx="16">
                  <c:v>899</c:v>
                </c:pt>
                <c:pt idx="17">
                  <c:v>898.6</c:v>
                </c:pt>
                <c:pt idx="18">
                  <c:v>821.3</c:v>
                </c:pt>
                <c:pt idx="19">
                  <c:v>833.7</c:v>
                </c:pt>
                <c:pt idx="20">
                  <c:v>713.7</c:v>
                </c:pt>
                <c:pt idx="21">
                  <c:v>719.5</c:v>
                </c:pt>
                <c:pt idx="22">
                  <c:v>638.4</c:v>
                </c:pt>
                <c:pt idx="23">
                  <c:v>583.20000000000005</c:v>
                </c:pt>
                <c:pt idx="24">
                  <c:v>581.29999999999995</c:v>
                </c:pt>
                <c:pt idx="25">
                  <c:v>714.2</c:v>
                </c:pt>
                <c:pt idx="26">
                  <c:v>746.9</c:v>
                </c:pt>
                <c:pt idx="27">
                  <c:v>645.1</c:v>
                </c:pt>
                <c:pt idx="28">
                  <c:v>618.29999999999995</c:v>
                </c:pt>
                <c:pt idx="29">
                  <c:v>692.3</c:v>
                </c:pt>
                <c:pt idx="30">
                  <c:v>548.6</c:v>
                </c:pt>
                <c:pt idx="31">
                  <c:v>319.3</c:v>
                </c:pt>
                <c:pt idx="32">
                  <c:v>435.5</c:v>
                </c:pt>
                <c:pt idx="33">
                  <c:v>380.7</c:v>
                </c:pt>
                <c:pt idx="34">
                  <c:v>216.6</c:v>
                </c:pt>
                <c:pt idx="35">
                  <c:v>78.5</c:v>
                </c:pt>
                <c:pt idx="36">
                  <c:v>2.8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F3-4051-A0C3-4117D565A95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163.4</c:v>
                </c:pt>
                <c:pt idx="1">
                  <c:v>118.4</c:v>
                </c:pt>
                <c:pt idx="2">
                  <c:v>104.4</c:v>
                </c:pt>
                <c:pt idx="3">
                  <c:v>106.6</c:v>
                </c:pt>
                <c:pt idx="4">
                  <c:v>102.2</c:v>
                </c:pt>
                <c:pt idx="5">
                  <c:v>112.3</c:v>
                </c:pt>
                <c:pt idx="6">
                  <c:v>111.5</c:v>
                </c:pt>
                <c:pt idx="7">
                  <c:v>110.2</c:v>
                </c:pt>
                <c:pt idx="8">
                  <c:v>135.6</c:v>
                </c:pt>
                <c:pt idx="9">
                  <c:v>128.30000000000001</c:v>
                </c:pt>
                <c:pt idx="10">
                  <c:v>136.80000000000001</c:v>
                </c:pt>
                <c:pt idx="11">
                  <c:v>114.7</c:v>
                </c:pt>
                <c:pt idx="12">
                  <c:v>113.2</c:v>
                </c:pt>
                <c:pt idx="13">
                  <c:v>134</c:v>
                </c:pt>
                <c:pt idx="14">
                  <c:v>160.30000000000001</c:v>
                </c:pt>
                <c:pt idx="15">
                  <c:v>217.2</c:v>
                </c:pt>
                <c:pt idx="16">
                  <c:v>292.7</c:v>
                </c:pt>
                <c:pt idx="17">
                  <c:v>313.2</c:v>
                </c:pt>
                <c:pt idx="18">
                  <c:v>365.5</c:v>
                </c:pt>
                <c:pt idx="19">
                  <c:v>386.1</c:v>
                </c:pt>
                <c:pt idx="20">
                  <c:v>444.9</c:v>
                </c:pt>
                <c:pt idx="21">
                  <c:v>456.9</c:v>
                </c:pt>
                <c:pt idx="22">
                  <c:v>483.5</c:v>
                </c:pt>
                <c:pt idx="23">
                  <c:v>589.5</c:v>
                </c:pt>
                <c:pt idx="24">
                  <c:v>641.1</c:v>
                </c:pt>
                <c:pt idx="25">
                  <c:v>658.1</c:v>
                </c:pt>
                <c:pt idx="26">
                  <c:v>656</c:v>
                </c:pt>
                <c:pt idx="27">
                  <c:v>676</c:v>
                </c:pt>
                <c:pt idx="28">
                  <c:v>667.3</c:v>
                </c:pt>
                <c:pt idx="29">
                  <c:v>657.5</c:v>
                </c:pt>
                <c:pt idx="30">
                  <c:v>643.29999999999995</c:v>
                </c:pt>
                <c:pt idx="31">
                  <c:v>609.20000000000005</c:v>
                </c:pt>
                <c:pt idx="32">
                  <c:v>605.5</c:v>
                </c:pt>
                <c:pt idx="33">
                  <c:v>606.20000000000005</c:v>
                </c:pt>
                <c:pt idx="34">
                  <c:v>666.7</c:v>
                </c:pt>
                <c:pt idx="35">
                  <c:v>644.6</c:v>
                </c:pt>
                <c:pt idx="36">
                  <c:v>571.9</c:v>
                </c:pt>
                <c:pt idx="37">
                  <c:v>604.70000000000005</c:v>
                </c:pt>
                <c:pt idx="38">
                  <c:v>627.6</c:v>
                </c:pt>
                <c:pt idx="39">
                  <c:v>621</c:v>
                </c:pt>
                <c:pt idx="40">
                  <c:v>572.29999999999995</c:v>
                </c:pt>
                <c:pt idx="41">
                  <c:v>499.1</c:v>
                </c:pt>
                <c:pt idx="42">
                  <c:v>452.3</c:v>
                </c:pt>
                <c:pt idx="43">
                  <c:v>466.8</c:v>
                </c:pt>
                <c:pt idx="44">
                  <c:v>435.3</c:v>
                </c:pt>
                <c:pt idx="45">
                  <c:v>479.4</c:v>
                </c:pt>
                <c:pt idx="46">
                  <c:v>482.2</c:v>
                </c:pt>
                <c:pt idx="47">
                  <c:v>377.62</c:v>
                </c:pt>
              </c:numCache>
            </c:numRef>
          </c:val>
          <c:extLst>
            <c:ext xmlns:c16="http://schemas.microsoft.com/office/drawing/2014/chart" uri="{C3380CC4-5D6E-409C-BE32-E72D297353CC}">
              <c16:uniqueId val="{00000003-DFF3-4051-A0C3-4117D565A9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18C5-479A-B143-C05B8AA281F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45.54</c:v>
                </c:pt>
                <c:pt idx="1">
                  <c:v>39.369999999999997</c:v>
                </c:pt>
                <c:pt idx="2">
                  <c:v>42.55</c:v>
                </c:pt>
                <c:pt idx="3">
                  <c:v>40.53</c:v>
                </c:pt>
                <c:pt idx="4">
                  <c:v>37.49</c:v>
                </c:pt>
                <c:pt idx="5">
                  <c:v>39.74</c:v>
                </c:pt>
                <c:pt idx="6">
                  <c:v>36.869999999999997</c:v>
                </c:pt>
                <c:pt idx="7">
                  <c:v>31.78</c:v>
                </c:pt>
                <c:pt idx="8">
                  <c:v>31.34</c:v>
                </c:pt>
                <c:pt idx="9">
                  <c:v>34.9</c:v>
                </c:pt>
                <c:pt idx="10">
                  <c:v>38</c:v>
                </c:pt>
                <c:pt idx="11">
                  <c:v>35.4</c:v>
                </c:pt>
                <c:pt idx="12">
                  <c:v>19.36</c:v>
                </c:pt>
                <c:pt idx="13">
                  <c:v>16.329999999999998</c:v>
                </c:pt>
                <c:pt idx="14">
                  <c:v>28.85</c:v>
                </c:pt>
                <c:pt idx="15">
                  <c:v>27.41</c:v>
                </c:pt>
                <c:pt idx="16">
                  <c:v>29.13</c:v>
                </c:pt>
                <c:pt idx="17">
                  <c:v>18.05</c:v>
                </c:pt>
                <c:pt idx="18">
                  <c:v>25.62</c:v>
                </c:pt>
                <c:pt idx="19">
                  <c:v>24.68</c:v>
                </c:pt>
                <c:pt idx="20">
                  <c:v>20.78</c:v>
                </c:pt>
                <c:pt idx="21">
                  <c:v>21.6</c:v>
                </c:pt>
                <c:pt idx="22">
                  <c:v>18.02</c:v>
                </c:pt>
                <c:pt idx="23">
                  <c:v>15.06</c:v>
                </c:pt>
                <c:pt idx="24">
                  <c:v>10.44</c:v>
                </c:pt>
                <c:pt idx="25">
                  <c:v>9.7899999999999991</c:v>
                </c:pt>
                <c:pt idx="26">
                  <c:v>9.17</c:v>
                </c:pt>
                <c:pt idx="27">
                  <c:v>14.9</c:v>
                </c:pt>
                <c:pt idx="28">
                  <c:v>17.489999999999998</c:v>
                </c:pt>
                <c:pt idx="29">
                  <c:v>10.57</c:v>
                </c:pt>
                <c:pt idx="30">
                  <c:v>9.49</c:v>
                </c:pt>
                <c:pt idx="31">
                  <c:v>13.94</c:v>
                </c:pt>
                <c:pt idx="32">
                  <c:v>14.8</c:v>
                </c:pt>
                <c:pt idx="33">
                  <c:v>10.83</c:v>
                </c:pt>
                <c:pt idx="34">
                  <c:v>12.57</c:v>
                </c:pt>
                <c:pt idx="35">
                  <c:v>15.24</c:v>
                </c:pt>
                <c:pt idx="36">
                  <c:v>20.83</c:v>
                </c:pt>
                <c:pt idx="37">
                  <c:v>32.479999999999997</c:v>
                </c:pt>
                <c:pt idx="38">
                  <c:v>41.96</c:v>
                </c:pt>
                <c:pt idx="39">
                  <c:v>40.729999999999997</c:v>
                </c:pt>
                <c:pt idx="40">
                  <c:v>41.83</c:v>
                </c:pt>
                <c:pt idx="41">
                  <c:v>42.52</c:v>
                </c:pt>
                <c:pt idx="42">
                  <c:v>44.16</c:v>
                </c:pt>
                <c:pt idx="43">
                  <c:v>40.11</c:v>
                </c:pt>
                <c:pt idx="44">
                  <c:v>44.74</c:v>
                </c:pt>
                <c:pt idx="45">
                  <c:v>35.33</c:v>
                </c:pt>
                <c:pt idx="46">
                  <c:v>34.340000000000003</c:v>
                </c:pt>
                <c:pt idx="47">
                  <c:v>26.66</c:v>
                </c:pt>
              </c:numCache>
            </c:numRef>
          </c:val>
          <c:extLst>
            <c:ext xmlns:c16="http://schemas.microsoft.com/office/drawing/2014/chart" uri="{C3380CC4-5D6E-409C-BE32-E72D297353CC}">
              <c16:uniqueId val="{00000001-18C5-479A-B143-C05B8AA281F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42.947800000000001</c:v>
                </c:pt>
                <c:pt idx="1">
                  <c:v>41.848599999999998</c:v>
                </c:pt>
                <c:pt idx="2">
                  <c:v>45.3474</c:v>
                </c:pt>
                <c:pt idx="3">
                  <c:v>43.0762</c:v>
                </c:pt>
                <c:pt idx="4">
                  <c:v>39.536299999999997</c:v>
                </c:pt>
                <c:pt idx="5">
                  <c:v>39.070900000000002</c:v>
                </c:pt>
                <c:pt idx="6">
                  <c:v>40.042700000000004</c:v>
                </c:pt>
                <c:pt idx="7">
                  <c:v>39.052300000000002</c:v>
                </c:pt>
                <c:pt idx="8">
                  <c:v>38.571399999999997</c:v>
                </c:pt>
                <c:pt idx="9">
                  <c:v>41.075200000000002</c:v>
                </c:pt>
                <c:pt idx="10">
                  <c:v>38.801200000000001</c:v>
                </c:pt>
                <c:pt idx="11">
                  <c:v>36.6556</c:v>
                </c:pt>
                <c:pt idx="12">
                  <c:v>34.177700000000002</c:v>
                </c:pt>
                <c:pt idx="13">
                  <c:v>35.392299999999999</c:v>
                </c:pt>
                <c:pt idx="14">
                  <c:v>43.560200000000002</c:v>
                </c:pt>
                <c:pt idx="15">
                  <c:v>44.560200000000002</c:v>
                </c:pt>
                <c:pt idx="16">
                  <c:v>43.390999999999998</c:v>
                </c:pt>
                <c:pt idx="17">
                  <c:v>39.149299999999997</c:v>
                </c:pt>
                <c:pt idx="18">
                  <c:v>37.797699999999999</c:v>
                </c:pt>
                <c:pt idx="19">
                  <c:v>34.786499999999997</c:v>
                </c:pt>
                <c:pt idx="20">
                  <c:v>35.328200000000002</c:v>
                </c:pt>
                <c:pt idx="21">
                  <c:v>34.992899999999999</c:v>
                </c:pt>
                <c:pt idx="22">
                  <c:v>36.3889</c:v>
                </c:pt>
                <c:pt idx="23">
                  <c:v>32.393599999999999</c:v>
                </c:pt>
                <c:pt idx="24">
                  <c:v>26.1737</c:v>
                </c:pt>
                <c:pt idx="25">
                  <c:v>23.369900000000001</c:v>
                </c:pt>
                <c:pt idx="26">
                  <c:v>27.942699999999999</c:v>
                </c:pt>
                <c:pt idx="27">
                  <c:v>25.4544</c:v>
                </c:pt>
                <c:pt idx="28">
                  <c:v>26.1098</c:v>
                </c:pt>
                <c:pt idx="29">
                  <c:v>24.157399999999999</c:v>
                </c:pt>
                <c:pt idx="30">
                  <c:v>24.1493</c:v>
                </c:pt>
                <c:pt idx="31">
                  <c:v>29.432500000000001</c:v>
                </c:pt>
                <c:pt idx="32">
                  <c:v>28.083200000000001</c:v>
                </c:pt>
                <c:pt idx="33">
                  <c:v>24.008500000000002</c:v>
                </c:pt>
                <c:pt idx="34">
                  <c:v>27.863199999999999</c:v>
                </c:pt>
                <c:pt idx="35">
                  <c:v>29.122199999999999</c:v>
                </c:pt>
                <c:pt idx="36">
                  <c:v>35.966700000000003</c:v>
                </c:pt>
                <c:pt idx="37">
                  <c:v>40.765599999999999</c:v>
                </c:pt>
                <c:pt idx="38">
                  <c:v>49.256700000000002</c:v>
                </c:pt>
                <c:pt idx="39">
                  <c:v>48.057000000000002</c:v>
                </c:pt>
                <c:pt idx="40">
                  <c:v>49.894300000000001</c:v>
                </c:pt>
                <c:pt idx="41">
                  <c:v>41.785200000000003</c:v>
                </c:pt>
                <c:pt idx="42">
                  <c:v>45.876899999999999</c:v>
                </c:pt>
                <c:pt idx="43">
                  <c:v>42.707799999999999</c:v>
                </c:pt>
                <c:pt idx="44">
                  <c:v>42.581000000000003</c:v>
                </c:pt>
                <c:pt idx="45">
                  <c:v>38.184399999999997</c:v>
                </c:pt>
                <c:pt idx="46">
                  <c:v>34.784599999999998</c:v>
                </c:pt>
                <c:pt idx="47">
                  <c:v>31.8841</c:v>
                </c:pt>
              </c:numCache>
            </c:numRef>
          </c:val>
          <c:extLst>
            <c:ext xmlns:c16="http://schemas.microsoft.com/office/drawing/2014/chart" uri="{C3380CC4-5D6E-409C-BE32-E72D297353CC}">
              <c16:uniqueId val="{00000002-18C5-479A-B143-C05B8AA281F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42.4039</c:v>
                </c:pt>
                <c:pt idx="1">
                  <c:v>41.623399999999997</c:v>
                </c:pt>
                <c:pt idx="2">
                  <c:v>44.706499999999998</c:v>
                </c:pt>
                <c:pt idx="3">
                  <c:v>42.907899999999998</c:v>
                </c:pt>
                <c:pt idx="4">
                  <c:v>39.329500000000003</c:v>
                </c:pt>
                <c:pt idx="5">
                  <c:v>39.540999999999997</c:v>
                </c:pt>
                <c:pt idx="6">
                  <c:v>40.501300000000001</c:v>
                </c:pt>
                <c:pt idx="7">
                  <c:v>39.310499999999998</c:v>
                </c:pt>
                <c:pt idx="8">
                  <c:v>39.092300000000002</c:v>
                </c:pt>
                <c:pt idx="9">
                  <c:v>39.8232</c:v>
                </c:pt>
                <c:pt idx="10">
                  <c:v>38.326799999999999</c:v>
                </c:pt>
                <c:pt idx="11">
                  <c:v>36.500100000000003</c:v>
                </c:pt>
                <c:pt idx="12">
                  <c:v>34.231999999999999</c:v>
                </c:pt>
                <c:pt idx="13">
                  <c:v>34.987499999999997</c:v>
                </c:pt>
                <c:pt idx="14">
                  <c:v>43.432000000000002</c:v>
                </c:pt>
                <c:pt idx="15">
                  <c:v>43.959800000000001</c:v>
                </c:pt>
                <c:pt idx="16">
                  <c:v>42.38</c:v>
                </c:pt>
                <c:pt idx="17">
                  <c:v>38.1935</c:v>
                </c:pt>
                <c:pt idx="18">
                  <c:v>37.159700000000001</c:v>
                </c:pt>
                <c:pt idx="19">
                  <c:v>34.247199999999999</c:v>
                </c:pt>
                <c:pt idx="20">
                  <c:v>35.094799999999999</c:v>
                </c:pt>
                <c:pt idx="21">
                  <c:v>35.484299999999998</c:v>
                </c:pt>
                <c:pt idx="22">
                  <c:v>36.767000000000003</c:v>
                </c:pt>
                <c:pt idx="23">
                  <c:v>32.339199999999998</c:v>
                </c:pt>
                <c:pt idx="24">
                  <c:v>25.8308</c:v>
                </c:pt>
                <c:pt idx="25">
                  <c:v>23.160299999999999</c:v>
                </c:pt>
                <c:pt idx="26">
                  <c:v>27.564299999999999</c:v>
                </c:pt>
                <c:pt idx="27">
                  <c:v>24.782800000000002</c:v>
                </c:pt>
                <c:pt idx="28">
                  <c:v>25.667400000000001</c:v>
                </c:pt>
                <c:pt idx="29">
                  <c:v>23.604500000000002</c:v>
                </c:pt>
                <c:pt idx="30">
                  <c:v>23.661100000000001</c:v>
                </c:pt>
                <c:pt idx="31">
                  <c:v>28.846900000000002</c:v>
                </c:pt>
                <c:pt idx="32">
                  <c:v>27.119599999999998</c:v>
                </c:pt>
                <c:pt idx="33">
                  <c:v>23.959700000000002</c:v>
                </c:pt>
                <c:pt idx="34">
                  <c:v>27.948799999999999</c:v>
                </c:pt>
                <c:pt idx="35">
                  <c:v>29.242100000000001</c:v>
                </c:pt>
                <c:pt idx="36">
                  <c:v>32.006399999999999</c:v>
                </c:pt>
                <c:pt idx="37">
                  <c:v>40.722799999999999</c:v>
                </c:pt>
                <c:pt idx="38">
                  <c:v>48.808100000000003</c:v>
                </c:pt>
                <c:pt idx="39">
                  <c:v>46.850700000000003</c:v>
                </c:pt>
                <c:pt idx="40">
                  <c:v>49.541899999999998</c:v>
                </c:pt>
                <c:pt idx="41">
                  <c:v>41.305799999999998</c:v>
                </c:pt>
                <c:pt idx="42">
                  <c:v>45.437100000000001</c:v>
                </c:pt>
                <c:pt idx="43">
                  <c:v>42.107199999999999</c:v>
                </c:pt>
                <c:pt idx="44">
                  <c:v>42.0398</c:v>
                </c:pt>
                <c:pt idx="45">
                  <c:v>37.594999999999999</c:v>
                </c:pt>
                <c:pt idx="46">
                  <c:v>34.592500000000001</c:v>
                </c:pt>
                <c:pt idx="47">
                  <c:v>31.651399999999999</c:v>
                </c:pt>
              </c:numCache>
            </c:numRef>
          </c:val>
          <c:extLst>
            <c:ext xmlns:c16="http://schemas.microsoft.com/office/drawing/2014/chart" uri="{C3380CC4-5D6E-409C-BE32-E72D297353CC}">
              <c16:uniqueId val="{00000003-18C5-479A-B143-C05B8AA281F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315.03019999999998</c:v>
                </c:pt>
                <c:pt idx="1">
                  <c:v>251.58260000000001</c:v>
                </c:pt>
                <c:pt idx="2">
                  <c:v>266.108</c:v>
                </c:pt>
                <c:pt idx="3">
                  <c:v>251.52369999999999</c:v>
                </c:pt>
                <c:pt idx="4">
                  <c:v>236.36750000000001</c:v>
                </c:pt>
                <c:pt idx="5">
                  <c:v>225.59460000000001</c:v>
                </c:pt>
                <c:pt idx="6">
                  <c:v>224.80789999999999</c:v>
                </c:pt>
                <c:pt idx="7">
                  <c:v>233.40770000000001</c:v>
                </c:pt>
                <c:pt idx="8">
                  <c:v>238.67230000000001</c:v>
                </c:pt>
                <c:pt idx="9">
                  <c:v>226.17400000000001</c:v>
                </c:pt>
                <c:pt idx="10">
                  <c:v>222.55529999999999</c:v>
                </c:pt>
                <c:pt idx="11">
                  <c:v>199.7543</c:v>
                </c:pt>
                <c:pt idx="12">
                  <c:v>221.80629999999999</c:v>
                </c:pt>
                <c:pt idx="13">
                  <c:v>227.5701</c:v>
                </c:pt>
                <c:pt idx="14">
                  <c:v>299.97129999999999</c:v>
                </c:pt>
                <c:pt idx="15">
                  <c:v>289.57749999999999</c:v>
                </c:pt>
                <c:pt idx="16">
                  <c:v>327.6771</c:v>
                </c:pt>
                <c:pt idx="17">
                  <c:v>288.60550000000001</c:v>
                </c:pt>
                <c:pt idx="18">
                  <c:v>310.30020000000002</c:v>
                </c:pt>
                <c:pt idx="19">
                  <c:v>302.36630000000002</c:v>
                </c:pt>
                <c:pt idx="20">
                  <c:v>349.65699999999998</c:v>
                </c:pt>
                <c:pt idx="21">
                  <c:v>359.5829</c:v>
                </c:pt>
                <c:pt idx="22">
                  <c:v>333.18299999999999</c:v>
                </c:pt>
                <c:pt idx="23">
                  <c:v>340.37329999999997</c:v>
                </c:pt>
                <c:pt idx="24">
                  <c:v>323.70670000000001</c:v>
                </c:pt>
                <c:pt idx="25">
                  <c:v>323.24349999999998</c:v>
                </c:pt>
                <c:pt idx="26">
                  <c:v>323.8134</c:v>
                </c:pt>
                <c:pt idx="27">
                  <c:v>271.16980000000001</c:v>
                </c:pt>
                <c:pt idx="28">
                  <c:v>296.93770000000001</c:v>
                </c:pt>
                <c:pt idx="29">
                  <c:v>250.81129999999999</c:v>
                </c:pt>
                <c:pt idx="30">
                  <c:v>238.88149999999999</c:v>
                </c:pt>
                <c:pt idx="31">
                  <c:v>246.0615</c:v>
                </c:pt>
                <c:pt idx="32">
                  <c:v>241.059</c:v>
                </c:pt>
                <c:pt idx="33">
                  <c:v>264.17399999999998</c:v>
                </c:pt>
                <c:pt idx="34">
                  <c:v>260.6318</c:v>
                </c:pt>
                <c:pt idx="35">
                  <c:v>243.32210000000001</c:v>
                </c:pt>
                <c:pt idx="36">
                  <c:v>247.59899999999999</c:v>
                </c:pt>
                <c:pt idx="37">
                  <c:v>312.78789999999998</c:v>
                </c:pt>
                <c:pt idx="38">
                  <c:v>372.70479999999998</c:v>
                </c:pt>
                <c:pt idx="39">
                  <c:v>375.7921</c:v>
                </c:pt>
                <c:pt idx="40">
                  <c:v>372.16910000000001</c:v>
                </c:pt>
                <c:pt idx="41">
                  <c:v>349.89499999999998</c:v>
                </c:pt>
                <c:pt idx="42">
                  <c:v>365.65980000000002</c:v>
                </c:pt>
                <c:pt idx="43">
                  <c:v>344.26229999999998</c:v>
                </c:pt>
                <c:pt idx="44">
                  <c:v>313.8424</c:v>
                </c:pt>
                <c:pt idx="45">
                  <c:v>308.28140000000002</c:v>
                </c:pt>
                <c:pt idx="46">
                  <c:v>306.95740000000001</c:v>
                </c:pt>
                <c:pt idx="47">
                  <c:v>283.39580000000001</c:v>
                </c:pt>
              </c:numCache>
            </c:numRef>
          </c:val>
          <c:extLst>
            <c:ext xmlns:c16="http://schemas.microsoft.com/office/drawing/2014/chart" uri="{C3380CC4-5D6E-409C-BE32-E72D297353CC}">
              <c16:uniqueId val="{00000004-18C5-479A-B143-C05B8AA281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116.9796</c:v>
                </c:pt>
                <c:pt idx="1">
                  <c:v>118.7752</c:v>
                </c:pt>
                <c:pt idx="2">
                  <c:v>139.76079999999999</c:v>
                </c:pt>
                <c:pt idx="3">
                  <c:v>142.8287</c:v>
                </c:pt>
                <c:pt idx="4">
                  <c:v>146.36920000000001</c:v>
                </c:pt>
                <c:pt idx="5">
                  <c:v>153.86160000000001</c:v>
                </c:pt>
                <c:pt idx="6">
                  <c:v>148.5813</c:v>
                </c:pt>
                <c:pt idx="7">
                  <c:v>145.94730000000001</c:v>
                </c:pt>
                <c:pt idx="8">
                  <c:v>137.37459999999999</c:v>
                </c:pt>
                <c:pt idx="9">
                  <c:v>138.59549999999999</c:v>
                </c:pt>
                <c:pt idx="10">
                  <c:v>133.95339999999999</c:v>
                </c:pt>
                <c:pt idx="11">
                  <c:v>122.8723</c:v>
                </c:pt>
                <c:pt idx="12">
                  <c:v>94.1738</c:v>
                </c:pt>
                <c:pt idx="13">
                  <c:v>72.932199999999995</c:v>
                </c:pt>
                <c:pt idx="14">
                  <c:v>81.173400000000001</c:v>
                </c:pt>
                <c:pt idx="15">
                  <c:v>150.9659</c:v>
                </c:pt>
                <c:pt idx="16">
                  <c:v>111.1198</c:v>
                </c:pt>
                <c:pt idx="17">
                  <c:v>100.0016</c:v>
                </c:pt>
                <c:pt idx="18">
                  <c:v>109.3456</c:v>
                </c:pt>
                <c:pt idx="19">
                  <c:v>113.8797</c:v>
                </c:pt>
                <c:pt idx="20">
                  <c:v>134.0462</c:v>
                </c:pt>
                <c:pt idx="21">
                  <c:v>143.79820000000001</c:v>
                </c:pt>
                <c:pt idx="22">
                  <c:v>142.96860000000001</c:v>
                </c:pt>
                <c:pt idx="23">
                  <c:v>136.98509999999999</c:v>
                </c:pt>
                <c:pt idx="24">
                  <c:v>147.46039999999999</c:v>
                </c:pt>
                <c:pt idx="25">
                  <c:v>106.4216</c:v>
                </c:pt>
                <c:pt idx="26">
                  <c:v>99.618700000000004</c:v>
                </c:pt>
                <c:pt idx="27">
                  <c:v>96.972200000000001</c:v>
                </c:pt>
                <c:pt idx="28">
                  <c:v>101.9115</c:v>
                </c:pt>
                <c:pt idx="29">
                  <c:v>91.652799999999999</c:v>
                </c:pt>
                <c:pt idx="30">
                  <c:v>128.41229999999999</c:v>
                </c:pt>
                <c:pt idx="31">
                  <c:v>158.6474</c:v>
                </c:pt>
                <c:pt idx="32">
                  <c:v>169.29310000000001</c:v>
                </c:pt>
                <c:pt idx="33">
                  <c:v>153.44640000000001</c:v>
                </c:pt>
                <c:pt idx="34">
                  <c:v>186.08529999999999</c:v>
                </c:pt>
                <c:pt idx="35">
                  <c:v>118.3618</c:v>
                </c:pt>
                <c:pt idx="36">
                  <c:v>139.16679999999999</c:v>
                </c:pt>
                <c:pt idx="37">
                  <c:v>136.49690000000001</c:v>
                </c:pt>
                <c:pt idx="38">
                  <c:v>140.26159999999999</c:v>
                </c:pt>
                <c:pt idx="39">
                  <c:v>138.41249999999999</c:v>
                </c:pt>
                <c:pt idx="40">
                  <c:v>139.79519999999999</c:v>
                </c:pt>
                <c:pt idx="41">
                  <c:v>140.92910000000001</c:v>
                </c:pt>
                <c:pt idx="42">
                  <c:v>139.40379999999999</c:v>
                </c:pt>
                <c:pt idx="43">
                  <c:v>135.5624</c:v>
                </c:pt>
                <c:pt idx="44">
                  <c:v>136.03909999999999</c:v>
                </c:pt>
                <c:pt idx="45">
                  <c:v>129.6063</c:v>
                </c:pt>
                <c:pt idx="46">
                  <c:v>127.0874</c:v>
                </c:pt>
                <c:pt idx="47">
                  <c:v>129.584</c:v>
                </c:pt>
              </c:numCache>
            </c:numRef>
          </c:val>
          <c:extLst>
            <c:ext xmlns:c16="http://schemas.microsoft.com/office/drawing/2014/chart" uri="{C3380CC4-5D6E-409C-BE32-E72D297353CC}">
              <c16:uniqueId val="{00000000-FDCD-41A5-A536-05ECAC3C8DD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116.65770000000001</c:v>
                </c:pt>
                <c:pt idx="1">
                  <c:v>119.5886</c:v>
                </c:pt>
                <c:pt idx="2">
                  <c:v>140.19130000000001</c:v>
                </c:pt>
                <c:pt idx="3">
                  <c:v>141.37690000000001</c:v>
                </c:pt>
                <c:pt idx="4">
                  <c:v>146.53800000000001</c:v>
                </c:pt>
                <c:pt idx="5">
                  <c:v>153.65039999999999</c:v>
                </c:pt>
                <c:pt idx="6">
                  <c:v>149.78790000000001</c:v>
                </c:pt>
                <c:pt idx="7">
                  <c:v>146.49209999999999</c:v>
                </c:pt>
                <c:pt idx="8">
                  <c:v>137.4845</c:v>
                </c:pt>
                <c:pt idx="9">
                  <c:v>137.80860000000001</c:v>
                </c:pt>
                <c:pt idx="10">
                  <c:v>133.49629999999999</c:v>
                </c:pt>
                <c:pt idx="11">
                  <c:v>124.33320000000001</c:v>
                </c:pt>
                <c:pt idx="12">
                  <c:v>95.171000000000006</c:v>
                </c:pt>
                <c:pt idx="13">
                  <c:v>71.812700000000007</c:v>
                </c:pt>
                <c:pt idx="14">
                  <c:v>83.503799999999998</c:v>
                </c:pt>
                <c:pt idx="15">
                  <c:v>49.367199999999997</c:v>
                </c:pt>
                <c:pt idx="16">
                  <c:v>108.07250000000001</c:v>
                </c:pt>
                <c:pt idx="17">
                  <c:v>102.61620000000001</c:v>
                </c:pt>
                <c:pt idx="18">
                  <c:v>107.7641</c:v>
                </c:pt>
                <c:pt idx="19">
                  <c:v>112.3087</c:v>
                </c:pt>
                <c:pt idx="20">
                  <c:v>135.8218</c:v>
                </c:pt>
                <c:pt idx="21">
                  <c:v>144.9136</c:v>
                </c:pt>
                <c:pt idx="22">
                  <c:v>138.11019999999999</c:v>
                </c:pt>
                <c:pt idx="23">
                  <c:v>139.9913</c:v>
                </c:pt>
                <c:pt idx="24">
                  <c:v>149.9281</c:v>
                </c:pt>
                <c:pt idx="25">
                  <c:v>106.2595</c:v>
                </c:pt>
                <c:pt idx="26">
                  <c:v>97.695599999999999</c:v>
                </c:pt>
                <c:pt idx="27">
                  <c:v>99.088700000000003</c:v>
                </c:pt>
                <c:pt idx="28">
                  <c:v>101.3818</c:v>
                </c:pt>
                <c:pt idx="29">
                  <c:v>92.4054</c:v>
                </c:pt>
                <c:pt idx="30">
                  <c:v>126.62350000000001</c:v>
                </c:pt>
                <c:pt idx="31">
                  <c:v>157.30189999999999</c:v>
                </c:pt>
                <c:pt idx="32">
                  <c:v>169.29349999999999</c:v>
                </c:pt>
                <c:pt idx="33">
                  <c:v>156.28030000000001</c:v>
                </c:pt>
                <c:pt idx="34">
                  <c:v>186.7533</c:v>
                </c:pt>
                <c:pt idx="35">
                  <c:v>119.47029999999999</c:v>
                </c:pt>
                <c:pt idx="36">
                  <c:v>139.5342</c:v>
                </c:pt>
                <c:pt idx="37">
                  <c:v>136.8261</c:v>
                </c:pt>
                <c:pt idx="38">
                  <c:v>141.42349999999999</c:v>
                </c:pt>
                <c:pt idx="39">
                  <c:v>138.27789999999999</c:v>
                </c:pt>
                <c:pt idx="40">
                  <c:v>138.86439999999999</c:v>
                </c:pt>
                <c:pt idx="41">
                  <c:v>142.553</c:v>
                </c:pt>
                <c:pt idx="42">
                  <c:v>140.32419999999999</c:v>
                </c:pt>
                <c:pt idx="43">
                  <c:v>137.43049999999999</c:v>
                </c:pt>
                <c:pt idx="44">
                  <c:v>137.28890000000001</c:v>
                </c:pt>
                <c:pt idx="45">
                  <c:v>129.52549999999999</c:v>
                </c:pt>
                <c:pt idx="46">
                  <c:v>127.9289</c:v>
                </c:pt>
                <c:pt idx="47">
                  <c:v>131.8588</c:v>
                </c:pt>
              </c:numCache>
            </c:numRef>
          </c:val>
          <c:extLst>
            <c:ext xmlns:c16="http://schemas.microsoft.com/office/drawing/2014/chart" uri="{C3380CC4-5D6E-409C-BE32-E72D297353CC}">
              <c16:uniqueId val="{00000001-FDCD-41A5-A536-05ECAC3C8DD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353.83940000000001</c:v>
                </c:pt>
                <c:pt idx="1">
                  <c:v>342.00839999999999</c:v>
                </c:pt>
                <c:pt idx="2">
                  <c:v>426.21800000000002</c:v>
                </c:pt>
                <c:pt idx="3">
                  <c:v>412.09039999999999</c:v>
                </c:pt>
                <c:pt idx="4">
                  <c:v>351.72239999999999</c:v>
                </c:pt>
                <c:pt idx="5">
                  <c:v>376.47899999999998</c:v>
                </c:pt>
                <c:pt idx="6">
                  <c:v>365.57499999999999</c:v>
                </c:pt>
                <c:pt idx="7">
                  <c:v>357.02089999999998</c:v>
                </c:pt>
                <c:pt idx="8">
                  <c:v>410.4873</c:v>
                </c:pt>
                <c:pt idx="9">
                  <c:v>411.50779999999997</c:v>
                </c:pt>
                <c:pt idx="10">
                  <c:v>393.66550000000001</c:v>
                </c:pt>
                <c:pt idx="11">
                  <c:v>351.57749999999999</c:v>
                </c:pt>
                <c:pt idx="12">
                  <c:v>246.48089999999999</c:v>
                </c:pt>
                <c:pt idx="13">
                  <c:v>130.62049999999999</c:v>
                </c:pt>
                <c:pt idx="14">
                  <c:v>93.287800000000004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402.63040000000001</c:v>
                </c:pt>
                <c:pt idx="36">
                  <c:v>475.2002</c:v>
                </c:pt>
                <c:pt idx="37">
                  <c:v>469.44080000000002</c:v>
                </c:pt>
                <c:pt idx="38">
                  <c:v>476.21429999999998</c:v>
                </c:pt>
                <c:pt idx="39">
                  <c:v>480.13150000000002</c:v>
                </c:pt>
                <c:pt idx="40">
                  <c:v>474.87189999999998</c:v>
                </c:pt>
                <c:pt idx="41">
                  <c:v>461.59550000000002</c:v>
                </c:pt>
                <c:pt idx="42">
                  <c:v>456.94380000000001</c:v>
                </c:pt>
                <c:pt idx="43">
                  <c:v>458.35289999999998</c:v>
                </c:pt>
                <c:pt idx="44">
                  <c:v>474.61340000000001</c:v>
                </c:pt>
                <c:pt idx="45">
                  <c:v>454.38040000000001</c:v>
                </c:pt>
                <c:pt idx="46">
                  <c:v>443.97019999999998</c:v>
                </c:pt>
                <c:pt idx="47">
                  <c:v>447.85329999999999</c:v>
                </c:pt>
              </c:numCache>
            </c:numRef>
          </c:val>
          <c:extLst>
            <c:ext xmlns:c16="http://schemas.microsoft.com/office/drawing/2014/chart" uri="{C3380CC4-5D6E-409C-BE32-E72D297353CC}">
              <c16:uniqueId val="{00000002-FDCD-41A5-A536-05ECAC3C8DD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296.77050000000003</c:v>
                </c:pt>
                <c:pt idx="1">
                  <c:v>283.56529999999998</c:v>
                </c:pt>
                <c:pt idx="2">
                  <c:v>349.72</c:v>
                </c:pt>
                <c:pt idx="3">
                  <c:v>342.7765</c:v>
                </c:pt>
                <c:pt idx="4">
                  <c:v>346.78140000000002</c:v>
                </c:pt>
                <c:pt idx="5">
                  <c:v>374.90120000000002</c:v>
                </c:pt>
                <c:pt idx="6">
                  <c:v>359.31400000000002</c:v>
                </c:pt>
                <c:pt idx="7">
                  <c:v>354.17349999999999</c:v>
                </c:pt>
                <c:pt idx="8">
                  <c:v>339.35309999999998</c:v>
                </c:pt>
                <c:pt idx="9">
                  <c:v>338.64749999999998</c:v>
                </c:pt>
                <c:pt idx="10">
                  <c:v>326.51729999999998</c:v>
                </c:pt>
                <c:pt idx="11">
                  <c:v>297.1232</c:v>
                </c:pt>
                <c:pt idx="12">
                  <c:v>208.77250000000001</c:v>
                </c:pt>
                <c:pt idx="13">
                  <c:v>104.6561</c:v>
                </c:pt>
                <c:pt idx="14">
                  <c:v>57.373800000000003</c:v>
                </c:pt>
                <c:pt idx="15">
                  <c:v>32.941899999999997</c:v>
                </c:pt>
                <c:pt idx="16">
                  <c:v>27.122199999999999</c:v>
                </c:pt>
                <c:pt idx="17">
                  <c:v>3.0253999999999999</c:v>
                </c:pt>
                <c:pt idx="18">
                  <c:v>53.591799999999999</c:v>
                </c:pt>
                <c:pt idx="19">
                  <c:v>80.554900000000004</c:v>
                </c:pt>
                <c:pt idx="20">
                  <c:v>162.0335</c:v>
                </c:pt>
                <c:pt idx="21">
                  <c:v>192.31890000000001</c:v>
                </c:pt>
                <c:pt idx="22">
                  <c:v>171.74950000000001</c:v>
                </c:pt>
                <c:pt idx="23">
                  <c:v>200.13489999999999</c:v>
                </c:pt>
                <c:pt idx="24">
                  <c:v>243.58420000000001</c:v>
                </c:pt>
                <c:pt idx="25">
                  <c:v>153.5539</c:v>
                </c:pt>
                <c:pt idx="26">
                  <c:v>137.04570000000001</c:v>
                </c:pt>
                <c:pt idx="27">
                  <c:v>158.6403</c:v>
                </c:pt>
                <c:pt idx="28">
                  <c:v>171.71299999999999</c:v>
                </c:pt>
                <c:pt idx="29">
                  <c:v>146.55889999999999</c:v>
                </c:pt>
                <c:pt idx="30">
                  <c:v>230.32679999999999</c:v>
                </c:pt>
                <c:pt idx="31">
                  <c:v>348.49299999999999</c:v>
                </c:pt>
                <c:pt idx="32">
                  <c:v>373.57749999999999</c:v>
                </c:pt>
                <c:pt idx="33">
                  <c:v>332.64800000000002</c:v>
                </c:pt>
                <c:pt idx="34">
                  <c:v>443.03480000000002</c:v>
                </c:pt>
                <c:pt idx="35">
                  <c:v>328.62119999999999</c:v>
                </c:pt>
                <c:pt idx="36">
                  <c:v>378.74880000000002</c:v>
                </c:pt>
                <c:pt idx="37">
                  <c:v>379.26190000000003</c:v>
                </c:pt>
                <c:pt idx="38">
                  <c:v>391.7328</c:v>
                </c:pt>
                <c:pt idx="39">
                  <c:v>386.55900000000003</c:v>
                </c:pt>
                <c:pt idx="40">
                  <c:v>380.35059999999999</c:v>
                </c:pt>
                <c:pt idx="41">
                  <c:v>382.8372</c:v>
                </c:pt>
                <c:pt idx="42">
                  <c:v>372.89080000000001</c:v>
                </c:pt>
                <c:pt idx="43">
                  <c:v>375.53449999999998</c:v>
                </c:pt>
                <c:pt idx="44">
                  <c:v>378.11130000000003</c:v>
                </c:pt>
                <c:pt idx="45">
                  <c:v>373.36500000000001</c:v>
                </c:pt>
                <c:pt idx="46">
                  <c:v>365.28919999999999</c:v>
                </c:pt>
                <c:pt idx="47">
                  <c:v>366.65589999999997</c:v>
                </c:pt>
              </c:numCache>
            </c:numRef>
          </c:val>
          <c:extLst>
            <c:ext xmlns:c16="http://schemas.microsoft.com/office/drawing/2014/chart" uri="{C3380CC4-5D6E-409C-BE32-E72D297353CC}">
              <c16:uniqueId val="{00000003-FDCD-41A5-A536-05ECAC3C8D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6752.1</c:v>
                </c:pt>
                <c:pt idx="1">
                  <c:v>6400.8</c:v>
                </c:pt>
                <c:pt idx="2">
                  <c:v>6553.2</c:v>
                </c:pt>
                <c:pt idx="3">
                  <c:v>6584.3</c:v>
                </c:pt>
                <c:pt idx="4">
                  <c:v>6456.8</c:v>
                </c:pt>
                <c:pt idx="5">
                  <c:v>6483.9</c:v>
                </c:pt>
                <c:pt idx="6">
                  <c:v>6432.1</c:v>
                </c:pt>
                <c:pt idx="7">
                  <c:v>6419</c:v>
                </c:pt>
                <c:pt idx="8">
                  <c:v>6367.1</c:v>
                </c:pt>
                <c:pt idx="9">
                  <c:v>6286.9</c:v>
                </c:pt>
                <c:pt idx="10">
                  <c:v>6245.4</c:v>
                </c:pt>
                <c:pt idx="11">
                  <c:v>6218.9</c:v>
                </c:pt>
                <c:pt idx="12">
                  <c:v>6067</c:v>
                </c:pt>
                <c:pt idx="13">
                  <c:v>6043</c:v>
                </c:pt>
                <c:pt idx="14">
                  <c:v>5981.1</c:v>
                </c:pt>
                <c:pt idx="15">
                  <c:v>6096.4</c:v>
                </c:pt>
                <c:pt idx="16">
                  <c:v>6221.4</c:v>
                </c:pt>
                <c:pt idx="17">
                  <c:v>6260.8</c:v>
                </c:pt>
                <c:pt idx="18">
                  <c:v>6455.3</c:v>
                </c:pt>
                <c:pt idx="19">
                  <c:v>6717.4</c:v>
                </c:pt>
                <c:pt idx="20">
                  <c:v>6716.1</c:v>
                </c:pt>
                <c:pt idx="21">
                  <c:v>6755.3</c:v>
                </c:pt>
                <c:pt idx="22">
                  <c:v>6812.5</c:v>
                </c:pt>
                <c:pt idx="23">
                  <c:v>6900.7</c:v>
                </c:pt>
                <c:pt idx="24">
                  <c:v>6885.4</c:v>
                </c:pt>
                <c:pt idx="25">
                  <c:v>6789.1</c:v>
                </c:pt>
                <c:pt idx="26">
                  <c:v>6849</c:v>
                </c:pt>
                <c:pt idx="27">
                  <c:v>6918.1</c:v>
                </c:pt>
                <c:pt idx="28">
                  <c:v>6929</c:v>
                </c:pt>
                <c:pt idx="29">
                  <c:v>6918.2</c:v>
                </c:pt>
                <c:pt idx="30">
                  <c:v>6761.2</c:v>
                </c:pt>
                <c:pt idx="31">
                  <c:v>6745.3</c:v>
                </c:pt>
                <c:pt idx="32">
                  <c:v>6766.4</c:v>
                </c:pt>
                <c:pt idx="33">
                  <c:v>6767.2</c:v>
                </c:pt>
                <c:pt idx="34">
                  <c:v>6750.7</c:v>
                </c:pt>
                <c:pt idx="35">
                  <c:v>6803</c:v>
                </c:pt>
                <c:pt idx="36">
                  <c:v>7016.13</c:v>
                </c:pt>
                <c:pt idx="37">
                  <c:v>7362.56</c:v>
                </c:pt>
                <c:pt idx="38">
                  <c:v>7543.02</c:v>
                </c:pt>
                <c:pt idx="39">
                  <c:v>7584.87</c:v>
                </c:pt>
                <c:pt idx="40">
                  <c:v>7574.48</c:v>
                </c:pt>
                <c:pt idx="41">
                  <c:v>7505.29</c:v>
                </c:pt>
                <c:pt idx="42">
                  <c:v>7426.3109999999997</c:v>
                </c:pt>
                <c:pt idx="43">
                  <c:v>7317.8779999999997</c:v>
                </c:pt>
                <c:pt idx="44">
                  <c:v>7208.3760000000002</c:v>
                </c:pt>
                <c:pt idx="45">
                  <c:v>7049.37</c:v>
                </c:pt>
                <c:pt idx="46">
                  <c:v>6957.32</c:v>
                </c:pt>
                <c:pt idx="47">
                  <c:v>6604.08</c:v>
                </c:pt>
              </c:numCache>
            </c:numRef>
          </c:val>
          <c:smooth val="0"/>
          <c:extLst>
            <c:ext xmlns:c16="http://schemas.microsoft.com/office/drawing/2014/chart" uri="{C3380CC4-5D6E-409C-BE32-E72D297353CC}">
              <c16:uniqueId val="{00000000-C71B-495D-802B-5C6EE078EF9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6788.6151900000004</c:v>
                </c:pt>
                <c:pt idx="1">
                  <c:v>6702.0376800000004</c:v>
                </c:pt>
                <c:pt idx="2">
                  <c:v>6614.9860399999998</c:v>
                </c:pt>
                <c:pt idx="3">
                  <c:v>6524.1614300000001</c:v>
                </c:pt>
                <c:pt idx="4">
                  <c:v>6447.8304500000004</c:v>
                </c:pt>
                <c:pt idx="5">
                  <c:v>6413.0646999999999</c:v>
                </c:pt>
                <c:pt idx="6">
                  <c:v>6364.6472700000004</c:v>
                </c:pt>
                <c:pt idx="7">
                  <c:v>6338.7850900000003</c:v>
                </c:pt>
                <c:pt idx="8">
                  <c:v>6356.6900100000003</c:v>
                </c:pt>
                <c:pt idx="9">
                  <c:v>6351.6072000000004</c:v>
                </c:pt>
                <c:pt idx="10">
                  <c:v>6267.3710600000004</c:v>
                </c:pt>
                <c:pt idx="11">
                  <c:v>6096.0535799999998</c:v>
                </c:pt>
                <c:pt idx="12">
                  <c:v>6044.6626999999999</c:v>
                </c:pt>
                <c:pt idx="13">
                  <c:v>6016.2350399999996</c:v>
                </c:pt>
                <c:pt idx="14">
                  <c:v>6131.7937700000002</c:v>
                </c:pt>
                <c:pt idx="15">
                  <c:v>6227.69254</c:v>
                </c:pt>
                <c:pt idx="16">
                  <c:v>6363.6965600000003</c:v>
                </c:pt>
                <c:pt idx="17">
                  <c:v>6499.1444700000002</c:v>
                </c:pt>
                <c:pt idx="18">
                  <c:v>6620.9726300000002</c:v>
                </c:pt>
                <c:pt idx="19">
                  <c:v>6702.1033699999998</c:v>
                </c:pt>
                <c:pt idx="20">
                  <c:v>6778.7701399999996</c:v>
                </c:pt>
                <c:pt idx="21">
                  <c:v>6844.8060699999996</c:v>
                </c:pt>
                <c:pt idx="22">
                  <c:v>6928.7049299999999</c:v>
                </c:pt>
                <c:pt idx="23">
                  <c:v>6949.28755</c:v>
                </c:pt>
                <c:pt idx="24">
                  <c:v>6976.2502899999999</c:v>
                </c:pt>
                <c:pt idx="25">
                  <c:v>6952.7152100000003</c:v>
                </c:pt>
                <c:pt idx="26">
                  <c:v>6922.6559299999999</c:v>
                </c:pt>
                <c:pt idx="27">
                  <c:v>6908.3780299999999</c:v>
                </c:pt>
                <c:pt idx="28">
                  <c:v>6910.5707300000004</c:v>
                </c:pt>
                <c:pt idx="29">
                  <c:v>6868.0406700000003</c:v>
                </c:pt>
                <c:pt idx="30">
                  <c:v>6851.7779</c:v>
                </c:pt>
                <c:pt idx="31">
                  <c:v>6822.9132499999996</c:v>
                </c:pt>
                <c:pt idx="32">
                  <c:v>6753.36906</c:v>
                </c:pt>
                <c:pt idx="33">
                  <c:v>6709.4952499999999</c:v>
                </c:pt>
                <c:pt idx="34">
                  <c:v>6717.3119900000002</c:v>
                </c:pt>
                <c:pt idx="35">
                  <c:v>6768.4582799999998</c:v>
                </c:pt>
                <c:pt idx="36">
                  <c:v>7070.4842699999999</c:v>
                </c:pt>
                <c:pt idx="37">
                  <c:v>7411.4763999999996</c:v>
                </c:pt>
                <c:pt idx="38">
                  <c:v>7534.63501</c:v>
                </c:pt>
                <c:pt idx="39">
                  <c:v>7562.2585099999997</c:v>
                </c:pt>
                <c:pt idx="40">
                  <c:v>7564.78838</c:v>
                </c:pt>
                <c:pt idx="41">
                  <c:v>7505.8642399999999</c:v>
                </c:pt>
                <c:pt idx="42">
                  <c:v>7426.4723400000003</c:v>
                </c:pt>
                <c:pt idx="43">
                  <c:v>7314.6271200000001</c:v>
                </c:pt>
                <c:pt idx="44">
                  <c:v>7155.8792100000001</c:v>
                </c:pt>
                <c:pt idx="45">
                  <c:v>6974.4972399999997</c:v>
                </c:pt>
                <c:pt idx="46">
                  <c:v>6771.1876400000001</c:v>
                </c:pt>
                <c:pt idx="47">
                  <c:v>6594.3468800000001</c:v>
                </c:pt>
              </c:numCache>
            </c:numRef>
          </c:val>
          <c:smooth val="0"/>
          <c:extLst>
            <c:ext xmlns:c16="http://schemas.microsoft.com/office/drawing/2014/chart" uri="{C3380CC4-5D6E-409C-BE32-E72D297353CC}">
              <c16:uniqueId val="{00000001-C71B-495D-802B-5C6EE078EF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4</c:v>
                </c:pt>
                <c:pt idx="1">
                  <c:v>LUN 5</c:v>
                </c:pt>
                <c:pt idx="2">
                  <c:v>MAR 6</c:v>
                </c:pt>
                <c:pt idx="3">
                  <c:v>MIE 7</c:v>
                </c:pt>
                <c:pt idx="4">
                  <c:v>JUE 8</c:v>
                </c:pt>
                <c:pt idx="5">
                  <c:v>VIE 9</c:v>
                </c:pt>
                <c:pt idx="6">
                  <c:v>SAB 10</c:v>
                </c:pt>
                <c:pt idx="7">
                  <c:v>DOM 11</c:v>
                </c:pt>
              </c:strCache>
            </c:strRef>
          </c:cat>
          <c:val>
            <c:numRef>
              <c:f>COSTO_OPE_EJEC!$C$8:$C$15</c:f>
              <c:numCache>
                <c:formatCode>#,##0.0</c:formatCode>
                <c:ptCount val="8"/>
                <c:pt idx="0">
                  <c:v>6208376.3778600004</c:v>
                </c:pt>
                <c:pt idx="1">
                  <c:v>6399044.0986299999</c:v>
                </c:pt>
                <c:pt idx="2">
                  <c:v>6283657.6076100003</c:v>
                </c:pt>
                <c:pt idx="3">
                  <c:v>6143293.3652799996</c:v>
                </c:pt>
                <c:pt idx="4">
                  <c:v>7127734.0662599998</c:v>
                </c:pt>
                <c:pt idx="5">
                  <c:v>7619148.9815499997</c:v>
                </c:pt>
                <c:pt idx="6">
                  <c:v>6204443.1845399998</c:v>
                </c:pt>
                <c:pt idx="7">
                  <c:v>4459187.6553400001</c:v>
                </c:pt>
              </c:numCache>
            </c:numRef>
          </c:val>
          <c:extLst>
            <c:ext xmlns:c16="http://schemas.microsoft.com/office/drawing/2014/chart" uri="{C3380CC4-5D6E-409C-BE32-E72D297353CC}">
              <c16:uniqueId val="{00000000-6893-4E16-9603-F36392548A5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-0.2062783456285108</c:v>
                </c:pt>
                <c:pt idx="1">
                  <c:v>-0.17200924633233053</c:v>
                </c:pt>
                <c:pt idx="2">
                  <c:v>-0.17491436352676643</c:v>
                </c:pt>
                <c:pt idx="3">
                  <c:v>9.3451387908369168E-2</c:v>
                </c:pt>
                <c:pt idx="4">
                  <c:v>0.10613684074384273</c:v>
                </c:pt>
                <c:pt idx="5">
                  <c:v>-1.2099395896955285E-2</c:v>
                </c:pt>
                <c:pt idx="6">
                  <c:v>-0.12328466130026682</c:v>
                </c:pt>
                <c:pt idx="7">
                  <c:v>-2.4824342734859887E-2</c:v>
                </c:pt>
              </c:numCache>
            </c:numRef>
          </c:cat>
          <c:val>
            <c:numRef>
              <c:f>COSTO_OPE_EJEC!$D$8:$D$15</c:f>
              <c:numCache>
                <c:formatCode>#,##0.0</c:formatCode>
                <c:ptCount val="8"/>
                <c:pt idx="0">
                  <c:v>7821855.8655503998</c:v>
                </c:pt>
                <c:pt idx="1">
                  <c:v>7728400.4323535999</c:v>
                </c:pt>
                <c:pt idx="2">
                  <c:v>7615764.1459728004</c:v>
                </c:pt>
                <c:pt idx="3">
                  <c:v>5618259.2415300002</c:v>
                </c:pt>
                <c:pt idx="4">
                  <c:v>6443808.5811035996</c:v>
                </c:pt>
                <c:pt idx="5">
                  <c:v>7712465.1507503996</c:v>
                </c:pt>
                <c:pt idx="6">
                  <c:v>7076918.7108576</c:v>
                </c:pt>
                <c:pt idx="7">
                  <c:v>4572701.9764272003</c:v>
                </c:pt>
              </c:numCache>
            </c:numRef>
          </c:val>
          <c:extLst>
            <c:ext xmlns:c16="http://schemas.microsoft.com/office/drawing/2014/chart" uri="{C3380CC4-5D6E-409C-BE32-E72D297353CC}">
              <c16:uniqueId val="{00000001-6893-4E16-9603-F36392548A5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abSelected="1" zoomScale="80" workbookViewId="0">
      <pane ySplit="6" topLeftCell="A7" activePane="bottomLeft" state="frozen"/>
      <selection pane="bottomLeft" activeCell="D14" sqref="D14"/>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5.5</v>
      </c>
    </row>
    <row r="8" spans="1:12" ht="26.4" x14ac:dyDescent="0.3">
      <c r="A8" s="1"/>
      <c r="B8" s="4" t="s">
        <v>13</v>
      </c>
      <c r="C8" s="5" t="s">
        <v>22</v>
      </c>
      <c r="D8" s="5" t="s">
        <v>23</v>
      </c>
      <c r="E8" s="5" t="s">
        <v>24</v>
      </c>
      <c r="F8" s="5" t="s">
        <v>25</v>
      </c>
      <c r="G8" s="4" t="s">
        <v>26</v>
      </c>
      <c r="H8" s="4" t="s">
        <v>27</v>
      </c>
      <c r="I8" s="6" t="s">
        <v>28</v>
      </c>
      <c r="J8" s="4">
        <v>11.2</v>
      </c>
      <c r="K8" s="4" t="s">
        <v>29</v>
      </c>
      <c r="L8" s="4">
        <v>60</v>
      </c>
    </row>
    <row r="9" spans="1:12" x14ac:dyDescent="0.3">
      <c r="A9" s="1"/>
      <c r="B9" s="4" t="s">
        <v>13</v>
      </c>
      <c r="C9" s="5" t="s">
        <v>30</v>
      </c>
      <c r="D9" s="5" t="s">
        <v>31</v>
      </c>
      <c r="E9" s="5" t="s">
        <v>24</v>
      </c>
      <c r="F9" s="5" t="s">
        <v>32</v>
      </c>
      <c r="G9" s="4" t="s">
        <v>33</v>
      </c>
      <c r="H9" s="4" t="s">
        <v>34</v>
      </c>
      <c r="I9" s="6" t="s">
        <v>35</v>
      </c>
      <c r="J9" s="4">
        <v>16.079999999999998</v>
      </c>
      <c r="K9" s="4" t="s">
        <v>29</v>
      </c>
      <c r="L9" s="4">
        <v>138</v>
      </c>
    </row>
    <row r="10" spans="1:12" x14ac:dyDescent="0.3">
      <c r="A10" s="1"/>
      <c r="B10" s="4" t="s">
        <v>13</v>
      </c>
      <c r="C10" s="5" t="s">
        <v>36</v>
      </c>
      <c r="D10" s="5" t="s">
        <v>37</v>
      </c>
      <c r="E10" s="5" t="s">
        <v>16</v>
      </c>
      <c r="F10" s="5" t="s">
        <v>38</v>
      </c>
      <c r="G10" s="4" t="s">
        <v>39</v>
      </c>
      <c r="H10" s="4" t="s">
        <v>40</v>
      </c>
      <c r="I10" s="6" t="s">
        <v>41</v>
      </c>
      <c r="J10" s="4"/>
      <c r="K10" s="4" t="s">
        <v>21</v>
      </c>
      <c r="L10" s="4">
        <v>6.6</v>
      </c>
    </row>
    <row r="11" spans="1:12" x14ac:dyDescent="0.3">
      <c r="A11" s="1"/>
      <c r="B11" s="4" t="s">
        <v>13</v>
      </c>
      <c r="C11" s="5" t="s">
        <v>42</v>
      </c>
      <c r="D11" s="5" t="s">
        <v>43</v>
      </c>
      <c r="E11" s="5" t="s">
        <v>44</v>
      </c>
      <c r="F11" s="5" t="s">
        <v>45</v>
      </c>
      <c r="G11" s="4" t="s">
        <v>46</v>
      </c>
      <c r="H11" s="4" t="s">
        <v>47</v>
      </c>
      <c r="I11" s="6" t="s">
        <v>48</v>
      </c>
      <c r="J11" s="4"/>
      <c r="K11" s="4" t="s">
        <v>21</v>
      </c>
      <c r="L11" s="4">
        <v>220</v>
      </c>
    </row>
    <row r="12" spans="1:12" x14ac:dyDescent="0.3">
      <c r="A12" s="1"/>
      <c r="B12" s="4" t="s">
        <v>13</v>
      </c>
      <c r="C12" s="5" t="s">
        <v>49</v>
      </c>
      <c r="D12" s="5" t="s">
        <v>50</v>
      </c>
      <c r="E12" s="5" t="s">
        <v>51</v>
      </c>
      <c r="F12" s="5" t="s">
        <v>52</v>
      </c>
      <c r="G12" s="4" t="s">
        <v>53</v>
      </c>
      <c r="H12" s="4" t="s">
        <v>54</v>
      </c>
      <c r="I12" s="6" t="s">
        <v>55</v>
      </c>
      <c r="J12" s="4"/>
      <c r="K12" s="4" t="s">
        <v>21</v>
      </c>
      <c r="L12" s="4">
        <v>13.8</v>
      </c>
    </row>
    <row r="13" spans="1:12" x14ac:dyDescent="0.3">
      <c r="A13" s="1"/>
      <c r="B13" s="4" t="s">
        <v>13</v>
      </c>
      <c r="C13" s="5" t="s">
        <v>56</v>
      </c>
      <c r="D13" s="5" t="s">
        <v>57</v>
      </c>
      <c r="E13" s="5" t="s">
        <v>24</v>
      </c>
      <c r="F13" s="5" t="s">
        <v>58</v>
      </c>
      <c r="G13" s="4" t="s">
        <v>59</v>
      </c>
      <c r="H13" s="4" t="s">
        <v>60</v>
      </c>
      <c r="I13" s="6" t="s">
        <v>61</v>
      </c>
      <c r="J13" s="4">
        <v>225.15</v>
      </c>
      <c r="K13" s="4" t="s">
        <v>29</v>
      </c>
      <c r="L13" s="4">
        <v>220</v>
      </c>
    </row>
    <row r="14" spans="1:12" x14ac:dyDescent="0.3">
      <c r="A14" s="1"/>
      <c r="B14" s="4" t="s">
        <v>13</v>
      </c>
      <c r="C14" s="5" t="s">
        <v>56</v>
      </c>
      <c r="D14" s="5" t="s">
        <v>57</v>
      </c>
      <c r="E14" s="5" t="s">
        <v>24</v>
      </c>
      <c r="F14" s="5" t="s">
        <v>62</v>
      </c>
      <c r="G14" s="4" t="s">
        <v>63</v>
      </c>
      <c r="H14" s="4" t="s">
        <v>63</v>
      </c>
      <c r="I14" s="6" t="s">
        <v>64</v>
      </c>
      <c r="J14" s="4">
        <v>12.1</v>
      </c>
      <c r="K14" s="4" t="s">
        <v>29</v>
      </c>
      <c r="L14" s="4">
        <v>220</v>
      </c>
    </row>
    <row r="15" spans="1:12" x14ac:dyDescent="0.3">
      <c r="A15" s="1"/>
      <c r="B15" s="4" t="s">
        <v>13</v>
      </c>
      <c r="C15" s="5" t="s">
        <v>56</v>
      </c>
      <c r="D15" s="5" t="s">
        <v>57</v>
      </c>
      <c r="E15" s="5" t="s">
        <v>24</v>
      </c>
      <c r="F15" s="5" t="s">
        <v>58</v>
      </c>
      <c r="G15" s="4" t="s">
        <v>65</v>
      </c>
      <c r="H15" s="4" t="s">
        <v>65</v>
      </c>
      <c r="I15" s="6" t="s">
        <v>66</v>
      </c>
      <c r="J15" s="4">
        <v>7.32</v>
      </c>
      <c r="K15" s="4" t="s">
        <v>29</v>
      </c>
      <c r="L15" s="4">
        <v>220</v>
      </c>
    </row>
    <row r="16" spans="1:12" x14ac:dyDescent="0.3">
      <c r="A16" s="1"/>
      <c r="B16" s="4" t="s">
        <v>13</v>
      </c>
      <c r="C16" s="5" t="s">
        <v>56</v>
      </c>
      <c r="D16" s="5" t="s">
        <v>57</v>
      </c>
      <c r="E16" s="5" t="s">
        <v>24</v>
      </c>
      <c r="F16" s="5" t="s">
        <v>62</v>
      </c>
      <c r="G16" s="4" t="s">
        <v>67</v>
      </c>
      <c r="H16" s="4" t="s">
        <v>67</v>
      </c>
      <c r="I16" s="6" t="s">
        <v>64</v>
      </c>
      <c r="J16" s="4">
        <v>10.4</v>
      </c>
      <c r="K16" s="4" t="s">
        <v>29</v>
      </c>
      <c r="L16" s="4">
        <v>220</v>
      </c>
    </row>
    <row r="17" spans="1:12" x14ac:dyDescent="0.3">
      <c r="A17" s="1"/>
      <c r="B17" s="4" t="s">
        <v>13</v>
      </c>
      <c r="C17" s="5" t="s">
        <v>56</v>
      </c>
      <c r="D17" s="5" t="s">
        <v>57</v>
      </c>
      <c r="E17" s="5" t="s">
        <v>24</v>
      </c>
      <c r="F17" s="5" t="s">
        <v>58</v>
      </c>
      <c r="G17" s="4" t="s">
        <v>68</v>
      </c>
      <c r="H17" s="4" t="s">
        <v>68</v>
      </c>
      <c r="I17" s="6" t="s">
        <v>66</v>
      </c>
      <c r="J17" s="4">
        <v>44</v>
      </c>
      <c r="K17" s="4" t="s">
        <v>29</v>
      </c>
      <c r="L17" s="4">
        <v>220</v>
      </c>
    </row>
    <row r="18" spans="1:12" x14ac:dyDescent="0.3">
      <c r="A18" s="1"/>
      <c r="B18" s="4" t="s">
        <v>13</v>
      </c>
      <c r="C18" s="5" t="s">
        <v>69</v>
      </c>
      <c r="D18" s="5" t="s">
        <v>70</v>
      </c>
      <c r="E18" s="5" t="s">
        <v>16</v>
      </c>
      <c r="F18" s="5" t="s">
        <v>71</v>
      </c>
      <c r="G18" s="4" t="s">
        <v>72</v>
      </c>
      <c r="H18" s="4" t="s">
        <v>73</v>
      </c>
      <c r="I18" s="6" t="s">
        <v>74</v>
      </c>
      <c r="J18" s="4"/>
      <c r="K18" s="4" t="s">
        <v>21</v>
      </c>
      <c r="L18" s="4">
        <v>13.8</v>
      </c>
    </row>
    <row r="19" spans="1:12" ht="26.4" x14ac:dyDescent="0.3">
      <c r="A19" s="1"/>
      <c r="B19" s="4" t="s">
        <v>13</v>
      </c>
      <c r="C19" s="5" t="s">
        <v>75</v>
      </c>
      <c r="D19" s="5" t="s">
        <v>76</v>
      </c>
      <c r="E19" s="5" t="s">
        <v>24</v>
      </c>
      <c r="F19" s="5" t="s">
        <v>77</v>
      </c>
      <c r="G19" s="4" t="s">
        <v>78</v>
      </c>
      <c r="H19" s="4" t="s">
        <v>78</v>
      </c>
      <c r="I19" s="6" t="s">
        <v>79</v>
      </c>
      <c r="J19" s="4"/>
      <c r="K19" s="4" t="s">
        <v>21</v>
      </c>
      <c r="L19" s="4">
        <v>220</v>
      </c>
    </row>
    <row r="20" spans="1:12" x14ac:dyDescent="0.3">
      <c r="A20" s="1"/>
      <c r="B20" s="4" t="s">
        <v>13</v>
      </c>
      <c r="C20" s="5" t="s">
        <v>75</v>
      </c>
      <c r="D20" s="5" t="s">
        <v>80</v>
      </c>
      <c r="E20" s="5" t="s">
        <v>81</v>
      </c>
      <c r="F20" s="5" t="s">
        <v>82</v>
      </c>
      <c r="G20" s="4" t="s">
        <v>83</v>
      </c>
      <c r="H20" s="4" t="s">
        <v>84</v>
      </c>
      <c r="I20" s="6" t="s">
        <v>85</v>
      </c>
      <c r="J20" s="4">
        <v>2.4</v>
      </c>
      <c r="K20" s="4" t="s">
        <v>29</v>
      </c>
      <c r="L2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86</v>
      </c>
      <c r="C5" s="194"/>
      <c r="D5" s="194"/>
      <c r="E5" s="194"/>
      <c r="F5" s="194"/>
      <c r="G5" s="194"/>
      <c r="H5" s="194"/>
      <c r="I5" s="194"/>
    </row>
    <row r="6" spans="1:9" ht="40.049999999999997" customHeight="1" x14ac:dyDescent="0.3">
      <c r="A6" s="1"/>
      <c r="B6" s="7" t="s">
        <v>87</v>
      </c>
      <c r="C6" s="3" t="s">
        <v>88</v>
      </c>
      <c r="D6" s="3" t="s">
        <v>89</v>
      </c>
      <c r="E6" s="7" t="s">
        <v>3</v>
      </c>
      <c r="F6" s="7" t="s">
        <v>4</v>
      </c>
      <c r="G6" s="7" t="s">
        <v>90</v>
      </c>
      <c r="H6" s="7" t="s">
        <v>6</v>
      </c>
      <c r="I6" s="7" t="s">
        <v>9</v>
      </c>
    </row>
    <row r="7" spans="1:9" x14ac:dyDescent="0.3">
      <c r="A7" s="1"/>
      <c r="B7" s="4" t="s">
        <v>91</v>
      </c>
      <c r="C7" s="4" t="s">
        <v>92</v>
      </c>
      <c r="D7" s="4" t="s">
        <v>93</v>
      </c>
      <c r="E7" s="5" t="s">
        <v>94</v>
      </c>
      <c r="F7" s="5" t="s">
        <v>95</v>
      </c>
      <c r="G7" s="5" t="s">
        <v>96</v>
      </c>
      <c r="H7" s="5" t="s">
        <v>97</v>
      </c>
      <c r="I7" s="5" t="s">
        <v>98</v>
      </c>
    </row>
    <row r="8" spans="1:9" x14ac:dyDescent="0.3">
      <c r="A8" s="1"/>
      <c r="B8" s="4" t="s">
        <v>91</v>
      </c>
      <c r="C8" s="4" t="s">
        <v>92</v>
      </c>
      <c r="D8" s="4" t="s">
        <v>93</v>
      </c>
      <c r="E8" s="5" t="s">
        <v>14</v>
      </c>
      <c r="F8" s="5" t="s">
        <v>99</v>
      </c>
      <c r="G8" s="5" t="s">
        <v>81</v>
      </c>
      <c r="H8" s="5" t="s">
        <v>100</v>
      </c>
      <c r="I8" s="5" t="s">
        <v>101</v>
      </c>
    </row>
    <row r="9" spans="1:9" x14ac:dyDescent="0.3">
      <c r="A9" s="1"/>
      <c r="B9" s="4" t="s">
        <v>91</v>
      </c>
      <c r="C9" s="4" t="s">
        <v>92</v>
      </c>
      <c r="D9" s="4" t="s">
        <v>93</v>
      </c>
      <c r="E9" s="5" t="s">
        <v>102</v>
      </c>
      <c r="F9" s="5" t="s">
        <v>103</v>
      </c>
      <c r="G9" s="5" t="s">
        <v>104</v>
      </c>
      <c r="H9" s="5" t="s">
        <v>105</v>
      </c>
      <c r="I9" s="5" t="s">
        <v>106</v>
      </c>
    </row>
    <row r="10" spans="1:9" x14ac:dyDescent="0.3">
      <c r="A10" s="1"/>
      <c r="B10" s="4" t="s">
        <v>91</v>
      </c>
      <c r="C10" s="4" t="s">
        <v>92</v>
      </c>
      <c r="D10" s="4" t="s">
        <v>93</v>
      </c>
      <c r="E10" s="5" t="s">
        <v>107</v>
      </c>
      <c r="F10" s="5" t="s">
        <v>108</v>
      </c>
      <c r="G10" s="5" t="s">
        <v>109</v>
      </c>
      <c r="H10" s="5" t="s">
        <v>105</v>
      </c>
      <c r="I10" s="5" t="s">
        <v>110</v>
      </c>
    </row>
    <row r="11" spans="1:9" x14ac:dyDescent="0.3">
      <c r="A11" s="1"/>
      <c r="B11" s="4" t="s">
        <v>91</v>
      </c>
      <c r="C11" s="4" t="s">
        <v>92</v>
      </c>
      <c r="D11" s="4" t="s">
        <v>93</v>
      </c>
      <c r="E11" s="5" t="s">
        <v>107</v>
      </c>
      <c r="F11" s="5" t="s">
        <v>108</v>
      </c>
      <c r="G11" s="5" t="s">
        <v>111</v>
      </c>
      <c r="H11" s="5" t="s">
        <v>112</v>
      </c>
      <c r="I11" s="5" t="s">
        <v>113</v>
      </c>
    </row>
    <row r="12" spans="1:9" x14ac:dyDescent="0.3">
      <c r="A12" s="1"/>
      <c r="B12" s="4" t="s">
        <v>91</v>
      </c>
      <c r="C12" s="4" t="s">
        <v>92</v>
      </c>
      <c r="D12" s="4" t="s">
        <v>93</v>
      </c>
      <c r="E12" s="5" t="s">
        <v>114</v>
      </c>
      <c r="F12" s="5" t="s">
        <v>115</v>
      </c>
      <c r="G12" s="5" t="s">
        <v>116</v>
      </c>
      <c r="H12" s="5" t="s">
        <v>117</v>
      </c>
      <c r="I12" s="5" t="s">
        <v>118</v>
      </c>
    </row>
    <row r="13" spans="1:9" x14ac:dyDescent="0.3">
      <c r="A13" s="1"/>
      <c r="B13" s="4" t="s">
        <v>91</v>
      </c>
      <c r="C13" s="4" t="s">
        <v>92</v>
      </c>
      <c r="D13" s="4" t="s">
        <v>93</v>
      </c>
      <c r="E13" s="5" t="s">
        <v>114</v>
      </c>
      <c r="F13" s="5" t="s">
        <v>119</v>
      </c>
      <c r="G13" s="5" t="s">
        <v>109</v>
      </c>
      <c r="H13" s="5" t="s">
        <v>105</v>
      </c>
      <c r="I13" s="5" t="s">
        <v>120</v>
      </c>
    </row>
    <row r="14" spans="1:9" x14ac:dyDescent="0.3">
      <c r="A14" s="1"/>
      <c r="B14" s="4" t="s">
        <v>91</v>
      </c>
      <c r="C14" s="4" t="s">
        <v>92</v>
      </c>
      <c r="D14" s="4" t="s">
        <v>93</v>
      </c>
      <c r="E14" s="5" t="s">
        <v>114</v>
      </c>
      <c r="F14" s="5" t="s">
        <v>119</v>
      </c>
      <c r="G14" s="5" t="s">
        <v>109</v>
      </c>
      <c r="H14" s="5" t="s">
        <v>105</v>
      </c>
      <c r="I14" s="5" t="s">
        <v>121</v>
      </c>
    </row>
    <row r="15" spans="1:9" x14ac:dyDescent="0.3">
      <c r="A15" s="1"/>
      <c r="B15" s="4" t="s">
        <v>91</v>
      </c>
      <c r="C15" s="4" t="s">
        <v>92</v>
      </c>
      <c r="D15" s="4" t="s">
        <v>93</v>
      </c>
      <c r="E15" s="5" t="s">
        <v>114</v>
      </c>
      <c r="F15" s="5" t="s">
        <v>122</v>
      </c>
      <c r="G15" s="5" t="s">
        <v>109</v>
      </c>
      <c r="H15" s="5" t="s">
        <v>105</v>
      </c>
      <c r="I15" s="5" t="s">
        <v>120</v>
      </c>
    </row>
    <row r="16" spans="1:9" x14ac:dyDescent="0.3">
      <c r="A16" s="1"/>
      <c r="B16" s="4" t="s">
        <v>91</v>
      </c>
      <c r="C16" s="4" t="s">
        <v>92</v>
      </c>
      <c r="D16" s="4" t="s">
        <v>93</v>
      </c>
      <c r="E16" s="5" t="s">
        <v>123</v>
      </c>
      <c r="F16" s="5" t="s">
        <v>124</v>
      </c>
      <c r="G16" s="5" t="s">
        <v>109</v>
      </c>
      <c r="H16" s="5" t="s">
        <v>105</v>
      </c>
      <c r="I16" s="5" t="s">
        <v>125</v>
      </c>
    </row>
    <row r="17" spans="1:9" x14ac:dyDescent="0.3">
      <c r="A17" s="1"/>
      <c r="B17" s="4" t="s">
        <v>91</v>
      </c>
      <c r="C17" s="4" t="s">
        <v>92</v>
      </c>
      <c r="D17" s="4" t="s">
        <v>93</v>
      </c>
      <c r="E17" s="5" t="s">
        <v>126</v>
      </c>
      <c r="F17" s="5" t="s">
        <v>127</v>
      </c>
      <c r="G17" s="5" t="s">
        <v>116</v>
      </c>
      <c r="H17" s="5" t="s">
        <v>71</v>
      </c>
      <c r="I17" s="5" t="s">
        <v>128</v>
      </c>
    </row>
    <row r="18" spans="1:9" x14ac:dyDescent="0.3">
      <c r="A18" s="1"/>
      <c r="B18" s="4" t="s">
        <v>91</v>
      </c>
      <c r="C18" s="4" t="s">
        <v>92</v>
      </c>
      <c r="D18" s="4" t="s">
        <v>93</v>
      </c>
      <c r="E18" s="5" t="s">
        <v>126</v>
      </c>
      <c r="F18" s="5" t="s">
        <v>127</v>
      </c>
      <c r="G18" s="5" t="s">
        <v>116</v>
      </c>
      <c r="H18" s="5" t="s">
        <v>17</v>
      </c>
      <c r="I18" s="5" t="s">
        <v>129</v>
      </c>
    </row>
    <row r="19" spans="1:9" x14ac:dyDescent="0.3">
      <c r="A19" s="1"/>
      <c r="B19" s="4" t="s">
        <v>91</v>
      </c>
      <c r="C19" s="4" t="s">
        <v>92</v>
      </c>
      <c r="D19" s="4" t="s">
        <v>93</v>
      </c>
      <c r="E19" s="5" t="s">
        <v>126</v>
      </c>
      <c r="F19" s="5" t="s">
        <v>127</v>
      </c>
      <c r="G19" s="5" t="s">
        <v>116</v>
      </c>
      <c r="H19" s="5" t="s">
        <v>117</v>
      </c>
      <c r="I19" s="5" t="s">
        <v>130</v>
      </c>
    </row>
    <row r="20" spans="1:9" x14ac:dyDescent="0.3">
      <c r="A20" s="1"/>
      <c r="B20" s="4" t="s">
        <v>91</v>
      </c>
      <c r="C20" s="4" t="s">
        <v>92</v>
      </c>
      <c r="D20" s="4" t="s">
        <v>93</v>
      </c>
      <c r="E20" s="5" t="s">
        <v>126</v>
      </c>
      <c r="F20" s="5" t="s">
        <v>131</v>
      </c>
      <c r="G20" s="5" t="s">
        <v>104</v>
      </c>
      <c r="H20" s="5" t="s">
        <v>105</v>
      </c>
      <c r="I20" s="5" t="s">
        <v>132</v>
      </c>
    </row>
    <row r="21" spans="1:9" x14ac:dyDescent="0.3">
      <c r="A21" s="1"/>
      <c r="B21" s="4" t="s">
        <v>91</v>
      </c>
      <c r="C21" s="4" t="s">
        <v>92</v>
      </c>
      <c r="D21" s="4" t="s">
        <v>93</v>
      </c>
      <c r="E21" s="5" t="s">
        <v>126</v>
      </c>
      <c r="F21" s="5" t="s">
        <v>131</v>
      </c>
      <c r="G21" s="5" t="s">
        <v>104</v>
      </c>
      <c r="H21" s="5" t="s">
        <v>105</v>
      </c>
      <c r="I21" s="5" t="s">
        <v>133</v>
      </c>
    </row>
    <row r="22" spans="1:9" x14ac:dyDescent="0.3">
      <c r="A22" s="1"/>
      <c r="B22" s="4" t="s">
        <v>91</v>
      </c>
      <c r="C22" s="4" t="s">
        <v>92</v>
      </c>
      <c r="D22" s="4" t="s">
        <v>93</v>
      </c>
      <c r="E22" s="5" t="s">
        <v>126</v>
      </c>
      <c r="F22" s="5" t="s">
        <v>134</v>
      </c>
      <c r="G22" s="5" t="s">
        <v>109</v>
      </c>
      <c r="H22" s="5" t="s">
        <v>105</v>
      </c>
      <c r="I22" s="5" t="s">
        <v>135</v>
      </c>
    </row>
    <row r="23" spans="1:9" x14ac:dyDescent="0.3">
      <c r="A23" s="1"/>
      <c r="B23" s="4" t="s">
        <v>91</v>
      </c>
      <c r="C23" s="4" t="s">
        <v>92</v>
      </c>
      <c r="D23" s="4" t="s">
        <v>93</v>
      </c>
      <c r="E23" s="5" t="s">
        <v>126</v>
      </c>
      <c r="F23" s="5" t="s">
        <v>134</v>
      </c>
      <c r="G23" s="5" t="s">
        <v>109</v>
      </c>
      <c r="H23" s="5" t="s">
        <v>105</v>
      </c>
      <c r="I23" s="5" t="s">
        <v>136</v>
      </c>
    </row>
    <row r="24" spans="1:9" x14ac:dyDescent="0.3">
      <c r="A24" s="1"/>
      <c r="B24" s="4" t="s">
        <v>91</v>
      </c>
      <c r="C24" s="4" t="s">
        <v>92</v>
      </c>
      <c r="D24" s="4" t="s">
        <v>93</v>
      </c>
      <c r="E24" s="5" t="s">
        <v>126</v>
      </c>
      <c r="F24" s="5" t="s">
        <v>137</v>
      </c>
      <c r="G24" s="5" t="s">
        <v>109</v>
      </c>
      <c r="H24" s="5" t="s">
        <v>105</v>
      </c>
      <c r="I24" s="5" t="s">
        <v>138</v>
      </c>
    </row>
    <row r="25" spans="1:9" x14ac:dyDescent="0.3">
      <c r="A25" s="1"/>
      <c r="B25" s="4" t="s">
        <v>91</v>
      </c>
      <c r="C25" s="4" t="s">
        <v>92</v>
      </c>
      <c r="D25" s="4" t="s">
        <v>93</v>
      </c>
      <c r="E25" s="5" t="s">
        <v>126</v>
      </c>
      <c r="F25" s="5" t="s">
        <v>137</v>
      </c>
      <c r="G25" s="5" t="s">
        <v>109</v>
      </c>
      <c r="H25" s="5" t="s">
        <v>105</v>
      </c>
      <c r="I25" s="5" t="s">
        <v>139</v>
      </c>
    </row>
    <row r="26" spans="1:9" x14ac:dyDescent="0.3">
      <c r="A26" s="1"/>
      <c r="B26" s="4" t="s">
        <v>91</v>
      </c>
      <c r="C26" s="4" t="s">
        <v>92</v>
      </c>
      <c r="D26" s="4" t="s">
        <v>93</v>
      </c>
      <c r="E26" s="5" t="s">
        <v>126</v>
      </c>
      <c r="F26" s="5" t="s">
        <v>137</v>
      </c>
      <c r="G26" s="5" t="s">
        <v>109</v>
      </c>
      <c r="H26" s="5" t="s">
        <v>105</v>
      </c>
      <c r="I26" s="5" t="s">
        <v>138</v>
      </c>
    </row>
    <row r="27" spans="1:9" x14ac:dyDescent="0.3">
      <c r="A27" s="1"/>
      <c r="B27" s="4" t="s">
        <v>91</v>
      </c>
      <c r="C27" s="4" t="s">
        <v>92</v>
      </c>
      <c r="D27" s="4" t="s">
        <v>93</v>
      </c>
      <c r="E27" s="5" t="s">
        <v>140</v>
      </c>
      <c r="F27" s="5" t="s">
        <v>141</v>
      </c>
      <c r="G27" s="5" t="s">
        <v>104</v>
      </c>
      <c r="H27" s="5" t="s">
        <v>105</v>
      </c>
      <c r="I27" s="5" t="s">
        <v>142</v>
      </c>
    </row>
    <row r="28" spans="1:9" x14ac:dyDescent="0.3">
      <c r="A28" s="1"/>
      <c r="B28" s="4" t="s">
        <v>91</v>
      </c>
      <c r="C28" s="4" t="s">
        <v>92</v>
      </c>
      <c r="D28" s="4" t="s">
        <v>93</v>
      </c>
      <c r="E28" s="5" t="s">
        <v>140</v>
      </c>
      <c r="F28" s="5" t="s">
        <v>141</v>
      </c>
      <c r="G28" s="5" t="s">
        <v>104</v>
      </c>
      <c r="H28" s="5" t="s">
        <v>105</v>
      </c>
      <c r="I28" s="5" t="s">
        <v>143</v>
      </c>
    </row>
    <row r="29" spans="1:9" x14ac:dyDescent="0.3">
      <c r="A29" s="1"/>
      <c r="B29" s="4" t="s">
        <v>91</v>
      </c>
      <c r="C29" s="4" t="s">
        <v>92</v>
      </c>
      <c r="D29" s="4" t="s">
        <v>93</v>
      </c>
      <c r="E29" s="5" t="s">
        <v>140</v>
      </c>
      <c r="F29" s="5" t="s">
        <v>141</v>
      </c>
      <c r="G29" s="5" t="s">
        <v>116</v>
      </c>
      <c r="H29" s="5" t="s">
        <v>71</v>
      </c>
      <c r="I29" s="5" t="s">
        <v>144</v>
      </c>
    </row>
    <row r="30" spans="1:9" x14ac:dyDescent="0.3">
      <c r="A30" s="1"/>
      <c r="B30" s="4" t="s">
        <v>91</v>
      </c>
      <c r="C30" s="4" t="s">
        <v>92</v>
      </c>
      <c r="D30" s="4" t="s">
        <v>93</v>
      </c>
      <c r="E30" s="5" t="s">
        <v>140</v>
      </c>
      <c r="F30" s="5" t="s">
        <v>141</v>
      </c>
      <c r="G30" s="5" t="s">
        <v>116</v>
      </c>
      <c r="H30" s="5" t="s">
        <v>71</v>
      </c>
      <c r="I30" s="5" t="s">
        <v>145</v>
      </c>
    </row>
    <row r="31" spans="1:9" x14ac:dyDescent="0.3">
      <c r="A31" s="1"/>
      <c r="B31" s="4" t="s">
        <v>91</v>
      </c>
      <c r="C31" s="4" t="s">
        <v>92</v>
      </c>
      <c r="D31" s="4" t="s">
        <v>93</v>
      </c>
      <c r="E31" s="5" t="s">
        <v>140</v>
      </c>
      <c r="F31" s="5" t="s">
        <v>141</v>
      </c>
      <c r="G31" s="5" t="s">
        <v>116</v>
      </c>
      <c r="H31" s="5" t="s">
        <v>17</v>
      </c>
      <c r="I31" s="5" t="s">
        <v>146</v>
      </c>
    </row>
    <row r="32" spans="1:9" x14ac:dyDescent="0.3">
      <c r="A32" s="1"/>
      <c r="B32" s="4" t="s">
        <v>91</v>
      </c>
      <c r="C32" s="4" t="s">
        <v>92</v>
      </c>
      <c r="D32" s="4" t="s">
        <v>93</v>
      </c>
      <c r="E32" s="5" t="s">
        <v>140</v>
      </c>
      <c r="F32" s="5" t="s">
        <v>141</v>
      </c>
      <c r="G32" s="5" t="s">
        <v>116</v>
      </c>
      <c r="H32" s="5" t="s">
        <v>17</v>
      </c>
      <c r="I32" s="5" t="s">
        <v>147</v>
      </c>
    </row>
    <row r="33" spans="1:9" x14ac:dyDescent="0.3">
      <c r="A33" s="1"/>
      <c r="B33" s="4" t="s">
        <v>91</v>
      </c>
      <c r="C33" s="4" t="s">
        <v>92</v>
      </c>
      <c r="D33" s="4" t="s">
        <v>93</v>
      </c>
      <c r="E33" s="5" t="s">
        <v>140</v>
      </c>
      <c r="F33" s="5" t="s">
        <v>141</v>
      </c>
      <c r="G33" s="5" t="s">
        <v>116</v>
      </c>
      <c r="H33" s="5" t="s">
        <v>117</v>
      </c>
      <c r="I33" s="5" t="s">
        <v>148</v>
      </c>
    </row>
    <row r="34" spans="1:9" x14ac:dyDescent="0.3">
      <c r="A34" s="1"/>
      <c r="B34" s="4" t="s">
        <v>91</v>
      </c>
      <c r="C34" s="4" t="s">
        <v>92</v>
      </c>
      <c r="D34" s="4" t="s">
        <v>93</v>
      </c>
      <c r="E34" s="5" t="s">
        <v>140</v>
      </c>
      <c r="F34" s="5" t="s">
        <v>141</v>
      </c>
      <c r="G34" s="5" t="s">
        <v>116</v>
      </c>
      <c r="H34" s="5" t="s">
        <v>117</v>
      </c>
      <c r="I34" s="5" t="s">
        <v>149</v>
      </c>
    </row>
    <row r="35" spans="1:9" x14ac:dyDescent="0.3">
      <c r="A35" s="1"/>
      <c r="B35" s="4" t="s">
        <v>91</v>
      </c>
      <c r="C35" s="4" t="s">
        <v>92</v>
      </c>
      <c r="D35" s="4" t="s">
        <v>93</v>
      </c>
      <c r="E35" s="5" t="s">
        <v>140</v>
      </c>
      <c r="F35" s="5" t="s">
        <v>141</v>
      </c>
      <c r="G35" s="5" t="s">
        <v>116</v>
      </c>
      <c r="H35" s="5" t="s">
        <v>150</v>
      </c>
      <c r="I35" s="5" t="s">
        <v>151</v>
      </c>
    </row>
    <row r="36" spans="1:9" x14ac:dyDescent="0.3">
      <c r="A36" s="1"/>
      <c r="B36" s="4" t="s">
        <v>91</v>
      </c>
      <c r="C36" s="4" t="s">
        <v>92</v>
      </c>
      <c r="D36" s="4" t="s">
        <v>93</v>
      </c>
      <c r="E36" s="5" t="s">
        <v>140</v>
      </c>
      <c r="F36" s="5" t="s">
        <v>141</v>
      </c>
      <c r="G36" s="5" t="s">
        <v>116</v>
      </c>
      <c r="H36" s="5" t="s">
        <v>150</v>
      </c>
      <c r="I36" s="5" t="s">
        <v>152</v>
      </c>
    </row>
    <row r="37" spans="1:9" x14ac:dyDescent="0.3">
      <c r="A37" s="1"/>
      <c r="B37" s="4" t="s">
        <v>91</v>
      </c>
      <c r="C37" s="4" t="s">
        <v>92</v>
      </c>
      <c r="D37" s="4" t="s">
        <v>93</v>
      </c>
      <c r="E37" s="5" t="s">
        <v>140</v>
      </c>
      <c r="F37" s="5" t="s">
        <v>141</v>
      </c>
      <c r="G37" s="5" t="s">
        <v>116</v>
      </c>
      <c r="H37" s="5" t="s">
        <v>153</v>
      </c>
      <c r="I37" s="5" t="s">
        <v>154</v>
      </c>
    </row>
    <row r="38" spans="1:9" x14ac:dyDescent="0.3">
      <c r="A38" s="1"/>
      <c r="B38" s="4" t="s">
        <v>91</v>
      </c>
      <c r="C38" s="4" t="s">
        <v>92</v>
      </c>
      <c r="D38" s="4" t="s">
        <v>93</v>
      </c>
      <c r="E38" s="5" t="s">
        <v>140</v>
      </c>
      <c r="F38" s="5" t="s">
        <v>141</v>
      </c>
      <c r="G38" s="5" t="s">
        <v>116</v>
      </c>
      <c r="H38" s="5" t="s">
        <v>153</v>
      </c>
      <c r="I38" s="5" t="s">
        <v>155</v>
      </c>
    </row>
    <row r="39" spans="1:9" x14ac:dyDescent="0.3">
      <c r="A39" s="1"/>
      <c r="B39" s="4" t="s">
        <v>91</v>
      </c>
      <c r="C39" s="4" t="s">
        <v>92</v>
      </c>
      <c r="D39" s="4" t="s">
        <v>93</v>
      </c>
      <c r="E39" s="5" t="s">
        <v>140</v>
      </c>
      <c r="F39" s="5" t="s">
        <v>141</v>
      </c>
      <c r="G39" s="5" t="s">
        <v>116</v>
      </c>
      <c r="H39" s="5" t="s">
        <v>156</v>
      </c>
      <c r="I39" s="5" t="s">
        <v>157</v>
      </c>
    </row>
    <row r="40" spans="1:9" x14ac:dyDescent="0.3">
      <c r="A40" s="1"/>
      <c r="B40" s="4" t="s">
        <v>91</v>
      </c>
      <c r="C40" s="4" t="s">
        <v>92</v>
      </c>
      <c r="D40" s="4" t="s">
        <v>93</v>
      </c>
      <c r="E40" s="5" t="s">
        <v>140</v>
      </c>
      <c r="F40" s="5" t="s">
        <v>141</v>
      </c>
      <c r="G40" s="5" t="s">
        <v>116</v>
      </c>
      <c r="H40" s="5" t="s">
        <v>156</v>
      </c>
      <c r="I40" s="5" t="s">
        <v>158</v>
      </c>
    </row>
    <row r="41" spans="1:9" x14ac:dyDescent="0.3">
      <c r="A41" s="1"/>
      <c r="B41" s="4" t="s">
        <v>91</v>
      </c>
      <c r="C41" s="4" t="s">
        <v>92</v>
      </c>
      <c r="D41" s="4" t="s">
        <v>93</v>
      </c>
      <c r="E41" s="5" t="s">
        <v>140</v>
      </c>
      <c r="F41" s="5" t="s">
        <v>141</v>
      </c>
      <c r="G41" s="5" t="s">
        <v>159</v>
      </c>
      <c r="H41" s="5" t="s">
        <v>160</v>
      </c>
      <c r="I41" s="5" t="s">
        <v>161</v>
      </c>
    </row>
    <row r="42" spans="1:9" x14ac:dyDescent="0.3">
      <c r="A42" s="1"/>
      <c r="B42" s="4" t="s">
        <v>91</v>
      </c>
      <c r="C42" s="4" t="s">
        <v>92</v>
      </c>
      <c r="D42" s="4" t="s">
        <v>93</v>
      </c>
      <c r="E42" s="5" t="s">
        <v>140</v>
      </c>
      <c r="F42" s="5" t="s">
        <v>162</v>
      </c>
      <c r="G42" s="5" t="s">
        <v>104</v>
      </c>
      <c r="H42" s="5" t="s">
        <v>105</v>
      </c>
      <c r="I42" s="5" t="s">
        <v>163</v>
      </c>
    </row>
    <row r="43" spans="1:9" x14ac:dyDescent="0.3">
      <c r="A43" s="1"/>
      <c r="B43" s="4" t="s">
        <v>91</v>
      </c>
      <c r="C43" s="4" t="s">
        <v>92</v>
      </c>
      <c r="D43" s="4" t="s">
        <v>93</v>
      </c>
      <c r="E43" s="5" t="s">
        <v>49</v>
      </c>
      <c r="F43" s="5" t="s">
        <v>164</v>
      </c>
      <c r="G43" s="5" t="s">
        <v>104</v>
      </c>
      <c r="H43" s="5" t="s">
        <v>105</v>
      </c>
      <c r="I43" s="5" t="s">
        <v>165</v>
      </c>
    </row>
    <row r="44" spans="1:9" x14ac:dyDescent="0.3">
      <c r="A44" s="1"/>
      <c r="B44" s="4" t="s">
        <v>91</v>
      </c>
      <c r="C44" s="4" t="s">
        <v>92</v>
      </c>
      <c r="D44" s="4" t="s">
        <v>93</v>
      </c>
      <c r="E44" s="5" t="s">
        <v>49</v>
      </c>
      <c r="F44" s="5" t="s">
        <v>166</v>
      </c>
      <c r="G44" s="5" t="s">
        <v>104</v>
      </c>
      <c r="H44" s="5" t="s">
        <v>105</v>
      </c>
      <c r="I44" s="5" t="s">
        <v>167</v>
      </c>
    </row>
    <row r="45" spans="1:9" x14ac:dyDescent="0.3">
      <c r="A45" s="1"/>
      <c r="B45" s="4" t="s">
        <v>91</v>
      </c>
      <c r="C45" s="4" t="s">
        <v>92</v>
      </c>
      <c r="D45" s="4" t="s">
        <v>93</v>
      </c>
      <c r="E45" s="5" t="s">
        <v>49</v>
      </c>
      <c r="F45" s="5" t="s">
        <v>168</v>
      </c>
      <c r="G45" s="5" t="s">
        <v>169</v>
      </c>
      <c r="H45" s="5" t="s">
        <v>105</v>
      </c>
      <c r="I45" s="5" t="s">
        <v>170</v>
      </c>
    </row>
    <row r="46" spans="1:9" x14ac:dyDescent="0.3">
      <c r="A46" s="1"/>
      <c r="B46" s="4" t="s">
        <v>91</v>
      </c>
      <c r="C46" s="4" t="s">
        <v>92</v>
      </c>
      <c r="D46" s="4" t="s">
        <v>93</v>
      </c>
      <c r="E46" s="5" t="s">
        <v>49</v>
      </c>
      <c r="F46" s="5" t="s">
        <v>171</v>
      </c>
      <c r="G46" s="5" t="s">
        <v>111</v>
      </c>
      <c r="H46" s="5" t="s">
        <v>172</v>
      </c>
      <c r="I46" s="5" t="s">
        <v>173</v>
      </c>
    </row>
    <row r="47" spans="1:9" x14ac:dyDescent="0.3">
      <c r="A47" s="1"/>
      <c r="B47" s="4" t="s">
        <v>91</v>
      </c>
      <c r="C47" s="4" t="s">
        <v>92</v>
      </c>
      <c r="D47" s="4" t="s">
        <v>93</v>
      </c>
      <c r="E47" s="5" t="s">
        <v>49</v>
      </c>
      <c r="F47" s="5" t="s">
        <v>171</v>
      </c>
      <c r="G47" s="5" t="s">
        <v>111</v>
      </c>
      <c r="H47" s="5" t="s">
        <v>172</v>
      </c>
      <c r="I47" s="5" t="s">
        <v>174</v>
      </c>
    </row>
    <row r="48" spans="1:9" x14ac:dyDescent="0.3">
      <c r="A48" s="1"/>
      <c r="B48" s="4" t="s">
        <v>91</v>
      </c>
      <c r="C48" s="4" t="s">
        <v>92</v>
      </c>
      <c r="D48" s="4" t="s">
        <v>93</v>
      </c>
      <c r="E48" s="5" t="s">
        <v>49</v>
      </c>
      <c r="F48" s="5" t="s">
        <v>175</v>
      </c>
      <c r="G48" s="5" t="s">
        <v>109</v>
      </c>
      <c r="H48" s="5" t="s">
        <v>105</v>
      </c>
      <c r="I48" s="5" t="s">
        <v>176</v>
      </c>
    </row>
    <row r="49" spans="1:9" x14ac:dyDescent="0.3">
      <c r="A49" s="1"/>
      <c r="B49" s="4" t="s">
        <v>91</v>
      </c>
      <c r="C49" s="4" t="s">
        <v>92</v>
      </c>
      <c r="D49" s="4" t="s">
        <v>93</v>
      </c>
      <c r="E49" s="5" t="s">
        <v>49</v>
      </c>
      <c r="F49" s="5" t="s">
        <v>175</v>
      </c>
      <c r="G49" s="5" t="s">
        <v>109</v>
      </c>
      <c r="H49" s="5" t="s">
        <v>105</v>
      </c>
      <c r="I49" s="5" t="s">
        <v>177</v>
      </c>
    </row>
    <row r="50" spans="1:9" x14ac:dyDescent="0.3">
      <c r="A50" s="1"/>
      <c r="B50" s="4" t="s">
        <v>91</v>
      </c>
      <c r="C50" s="4" t="s">
        <v>92</v>
      </c>
      <c r="D50" s="4" t="s">
        <v>93</v>
      </c>
      <c r="E50" s="5" t="s">
        <v>49</v>
      </c>
      <c r="F50" s="5" t="s">
        <v>175</v>
      </c>
      <c r="G50" s="5" t="s">
        <v>109</v>
      </c>
      <c r="H50" s="5" t="s">
        <v>105</v>
      </c>
      <c r="I50" s="5" t="s">
        <v>178</v>
      </c>
    </row>
    <row r="51" spans="1:9" x14ac:dyDescent="0.3">
      <c r="A51" s="1"/>
      <c r="B51" s="4" t="s">
        <v>91</v>
      </c>
      <c r="C51" s="4" t="s">
        <v>92</v>
      </c>
      <c r="D51" s="4" t="s">
        <v>93</v>
      </c>
      <c r="E51" s="5" t="s">
        <v>49</v>
      </c>
      <c r="F51" s="5" t="s">
        <v>175</v>
      </c>
      <c r="G51" s="5" t="s">
        <v>109</v>
      </c>
      <c r="H51" s="5" t="s">
        <v>105</v>
      </c>
      <c r="I51" s="5" t="s">
        <v>179</v>
      </c>
    </row>
    <row r="52" spans="1:9" x14ac:dyDescent="0.3">
      <c r="A52" s="1"/>
      <c r="B52" s="4" t="s">
        <v>91</v>
      </c>
      <c r="C52" s="4" t="s">
        <v>92</v>
      </c>
      <c r="D52" s="4" t="s">
        <v>93</v>
      </c>
      <c r="E52" s="5" t="s">
        <v>49</v>
      </c>
      <c r="F52" s="5" t="s">
        <v>175</v>
      </c>
      <c r="G52" s="5" t="s">
        <v>111</v>
      </c>
      <c r="H52" s="5" t="s">
        <v>112</v>
      </c>
      <c r="I52" s="5" t="s">
        <v>180</v>
      </c>
    </row>
    <row r="53" spans="1:9" x14ac:dyDescent="0.3">
      <c r="A53" s="1"/>
      <c r="B53" s="4" t="s">
        <v>91</v>
      </c>
      <c r="C53" s="4" t="s">
        <v>92</v>
      </c>
      <c r="D53" s="4" t="s">
        <v>93</v>
      </c>
      <c r="E53" s="5" t="s">
        <v>181</v>
      </c>
      <c r="F53" s="5" t="s">
        <v>182</v>
      </c>
      <c r="G53" s="5" t="s">
        <v>109</v>
      </c>
      <c r="H53" s="5" t="s">
        <v>105</v>
      </c>
      <c r="I53" s="5" t="s">
        <v>183</v>
      </c>
    </row>
    <row r="54" spans="1:9" x14ac:dyDescent="0.3">
      <c r="A54" s="1"/>
      <c r="B54" s="4" t="s">
        <v>91</v>
      </c>
      <c r="C54" s="4" t="s">
        <v>92</v>
      </c>
      <c r="D54" s="4" t="s">
        <v>93</v>
      </c>
      <c r="E54" s="5" t="s">
        <v>69</v>
      </c>
      <c r="F54" s="5" t="s">
        <v>184</v>
      </c>
      <c r="G54" s="5" t="s">
        <v>104</v>
      </c>
      <c r="H54" s="5" t="s">
        <v>105</v>
      </c>
      <c r="I54" s="5" t="s">
        <v>185</v>
      </c>
    </row>
    <row r="55" spans="1:9" x14ac:dyDescent="0.3">
      <c r="A55" s="1"/>
      <c r="B55" s="4" t="s">
        <v>91</v>
      </c>
      <c r="C55" s="4" t="s">
        <v>92</v>
      </c>
      <c r="D55" s="4" t="s">
        <v>93</v>
      </c>
      <c r="E55" s="5" t="s">
        <v>186</v>
      </c>
      <c r="F55" s="5" t="s">
        <v>187</v>
      </c>
      <c r="G55" s="5" t="s">
        <v>109</v>
      </c>
      <c r="H55" s="5" t="s">
        <v>105</v>
      </c>
      <c r="I55" s="5" t="s">
        <v>188</v>
      </c>
    </row>
    <row r="56" spans="1:9" x14ac:dyDescent="0.3">
      <c r="A56" s="1"/>
      <c r="B56" s="4" t="s">
        <v>91</v>
      </c>
      <c r="C56" s="4" t="s">
        <v>92</v>
      </c>
      <c r="D56" s="4" t="s">
        <v>93</v>
      </c>
      <c r="E56" s="5" t="s">
        <v>189</v>
      </c>
      <c r="F56" s="5" t="s">
        <v>190</v>
      </c>
      <c r="G56" s="5" t="s">
        <v>109</v>
      </c>
      <c r="H56" s="5" t="s">
        <v>105</v>
      </c>
      <c r="I56" s="5" t="s">
        <v>191</v>
      </c>
    </row>
    <row r="57" spans="1:9" x14ac:dyDescent="0.3">
      <c r="A57" s="1"/>
      <c r="B57" s="4" t="s">
        <v>91</v>
      </c>
      <c r="C57" s="4" t="s">
        <v>192</v>
      </c>
      <c r="D57" s="4" t="s">
        <v>93</v>
      </c>
      <c r="E57" s="5" t="s">
        <v>193</v>
      </c>
      <c r="F57" s="5" t="s">
        <v>194</v>
      </c>
      <c r="G57" s="5" t="s">
        <v>104</v>
      </c>
      <c r="H57" s="5" t="s">
        <v>194</v>
      </c>
      <c r="I57" s="5" t="s">
        <v>195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196</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ht="26.4" x14ac:dyDescent="0.3">
      <c r="A7" s="1"/>
      <c r="B7" s="5" t="s">
        <v>94</v>
      </c>
      <c r="C7" s="5" t="s">
        <v>210</v>
      </c>
      <c r="D7" s="5" t="s">
        <v>211</v>
      </c>
      <c r="E7" s="4" t="s">
        <v>212</v>
      </c>
      <c r="F7" s="4" t="s">
        <v>213</v>
      </c>
      <c r="G7" s="6" t="s">
        <v>214</v>
      </c>
      <c r="H7" s="8">
        <v>0</v>
      </c>
      <c r="I7" s="5" t="s">
        <v>215</v>
      </c>
      <c r="J7" s="5" t="s">
        <v>216</v>
      </c>
      <c r="K7" s="5" t="s">
        <v>217</v>
      </c>
      <c r="L7" s="5" t="s">
        <v>218</v>
      </c>
      <c r="M7" s="8">
        <v>13761</v>
      </c>
      <c r="N7" s="5" t="s">
        <v>219</v>
      </c>
    </row>
    <row r="8" spans="1:14" ht="26.4" x14ac:dyDescent="0.3">
      <c r="A8" s="1"/>
      <c r="B8" s="5" t="s">
        <v>94</v>
      </c>
      <c r="C8" s="5" t="s">
        <v>220</v>
      </c>
      <c r="D8" s="5" t="s">
        <v>221</v>
      </c>
      <c r="E8" s="4" t="s">
        <v>212</v>
      </c>
      <c r="F8" s="4" t="s">
        <v>213</v>
      </c>
      <c r="G8" s="6" t="s">
        <v>222</v>
      </c>
      <c r="H8" s="8">
        <v>0</v>
      </c>
      <c r="I8" s="5" t="s">
        <v>215</v>
      </c>
      <c r="J8" s="5" t="s">
        <v>216</v>
      </c>
      <c r="K8" s="5" t="s">
        <v>217</v>
      </c>
      <c r="L8" s="5" t="s">
        <v>218</v>
      </c>
      <c r="M8" s="8">
        <v>13751</v>
      </c>
      <c r="N8" s="5" t="s">
        <v>219</v>
      </c>
    </row>
    <row r="9" spans="1:14" x14ac:dyDescent="0.3">
      <c r="A9" s="1"/>
      <c r="B9" s="5" t="s">
        <v>94</v>
      </c>
      <c r="C9" s="5" t="s">
        <v>220</v>
      </c>
      <c r="D9" s="5" t="s">
        <v>223</v>
      </c>
      <c r="E9" s="4" t="s">
        <v>212</v>
      </c>
      <c r="F9" s="4" t="s">
        <v>213</v>
      </c>
      <c r="G9" s="6" t="s">
        <v>224</v>
      </c>
      <c r="H9" s="8">
        <v>0</v>
      </c>
      <c r="I9" s="5" t="s">
        <v>215</v>
      </c>
      <c r="J9" s="5" t="s">
        <v>225</v>
      </c>
      <c r="K9" s="5" t="s">
        <v>217</v>
      </c>
      <c r="L9" s="5" t="s">
        <v>218</v>
      </c>
      <c r="M9" s="8">
        <v>13771</v>
      </c>
      <c r="N9" s="5" t="s">
        <v>219</v>
      </c>
    </row>
    <row r="10" spans="1:14" x14ac:dyDescent="0.3">
      <c r="A10" s="1"/>
      <c r="B10" s="5" t="s">
        <v>226</v>
      </c>
      <c r="C10" s="5" t="s">
        <v>227</v>
      </c>
      <c r="D10" s="5" t="s">
        <v>228</v>
      </c>
      <c r="E10" s="4" t="s">
        <v>212</v>
      </c>
      <c r="F10" s="4" t="s">
        <v>213</v>
      </c>
      <c r="G10" s="6" t="s">
        <v>229</v>
      </c>
      <c r="H10" s="8">
        <v>0</v>
      </c>
      <c r="I10" s="5" t="s">
        <v>215</v>
      </c>
      <c r="J10" s="5" t="s">
        <v>216</v>
      </c>
      <c r="K10" s="5" t="s">
        <v>217</v>
      </c>
      <c r="L10" s="5" t="s">
        <v>218</v>
      </c>
      <c r="M10" s="8">
        <v>13099</v>
      </c>
      <c r="N10" s="5" t="s">
        <v>219</v>
      </c>
    </row>
    <row r="11" spans="1:14" x14ac:dyDescent="0.3">
      <c r="A11" s="1"/>
      <c r="B11" s="5" t="s">
        <v>230</v>
      </c>
      <c r="C11" s="5" t="s">
        <v>231</v>
      </c>
      <c r="D11" s="5" t="s">
        <v>105</v>
      </c>
      <c r="E11" s="4" t="s">
        <v>212</v>
      </c>
      <c r="F11" s="4" t="s">
        <v>232</v>
      </c>
      <c r="G11" s="6" t="s">
        <v>233</v>
      </c>
      <c r="H11" s="8">
        <v>11</v>
      </c>
      <c r="I11" s="5" t="s">
        <v>215</v>
      </c>
      <c r="J11" s="5" t="s">
        <v>225</v>
      </c>
      <c r="K11" s="5" t="s">
        <v>217</v>
      </c>
      <c r="L11" s="5" t="s">
        <v>234</v>
      </c>
      <c r="M11" s="8">
        <v>20510</v>
      </c>
      <c r="N11" s="5" t="s">
        <v>235</v>
      </c>
    </row>
    <row r="12" spans="1:14" ht="52.8" x14ac:dyDescent="0.3">
      <c r="A12" s="1"/>
      <c r="B12" s="5" t="s">
        <v>236</v>
      </c>
      <c r="C12" s="5" t="s">
        <v>237</v>
      </c>
      <c r="D12" s="5" t="s">
        <v>238</v>
      </c>
      <c r="E12" s="4" t="s">
        <v>239</v>
      </c>
      <c r="F12" s="4" t="s">
        <v>240</v>
      </c>
      <c r="G12" s="6" t="s">
        <v>241</v>
      </c>
      <c r="H12" s="8">
        <v>0</v>
      </c>
      <c r="I12" s="5" t="s">
        <v>215</v>
      </c>
      <c r="J12" s="5" t="s">
        <v>225</v>
      </c>
      <c r="K12" s="5" t="s">
        <v>217</v>
      </c>
      <c r="L12" s="5" t="s">
        <v>218</v>
      </c>
      <c r="M12" s="8">
        <v>15145</v>
      </c>
      <c r="N12" s="5" t="s">
        <v>219</v>
      </c>
    </row>
    <row r="13" spans="1:14" x14ac:dyDescent="0.3">
      <c r="A13" s="1"/>
      <c r="B13" s="5" t="s">
        <v>242</v>
      </c>
      <c r="C13" s="5" t="s">
        <v>243</v>
      </c>
      <c r="D13" s="5" t="s">
        <v>105</v>
      </c>
      <c r="E13" s="4" t="s">
        <v>212</v>
      </c>
      <c r="F13" s="4" t="s">
        <v>244</v>
      </c>
      <c r="G13" s="6" t="s">
        <v>245</v>
      </c>
      <c r="H13" s="8">
        <v>150</v>
      </c>
      <c r="I13" s="5" t="s">
        <v>246</v>
      </c>
      <c r="J13" s="5" t="s">
        <v>225</v>
      </c>
      <c r="K13" s="5" t="s">
        <v>217</v>
      </c>
      <c r="L13" s="5" t="s">
        <v>218</v>
      </c>
      <c r="M13" s="8">
        <v>1191</v>
      </c>
      <c r="N13" s="5" t="s">
        <v>235</v>
      </c>
    </row>
    <row r="14" spans="1:14" x14ac:dyDescent="0.3">
      <c r="A14" s="1"/>
      <c r="B14" s="5" t="s">
        <v>247</v>
      </c>
      <c r="C14" s="5" t="s">
        <v>248</v>
      </c>
      <c r="D14" s="5" t="s">
        <v>249</v>
      </c>
      <c r="E14" s="4" t="s">
        <v>212</v>
      </c>
      <c r="F14" s="4" t="s">
        <v>213</v>
      </c>
      <c r="G14" s="6" t="s">
        <v>250</v>
      </c>
      <c r="H14" s="8">
        <v>0</v>
      </c>
      <c r="I14" s="5" t="s">
        <v>215</v>
      </c>
      <c r="J14" s="5" t="s">
        <v>216</v>
      </c>
      <c r="K14" s="5" t="s">
        <v>217</v>
      </c>
      <c r="L14" s="5" t="s">
        <v>218</v>
      </c>
      <c r="M14" s="8">
        <v>316</v>
      </c>
      <c r="N14" s="5" t="s">
        <v>219</v>
      </c>
    </row>
    <row r="15" spans="1:14" ht="26.4" x14ac:dyDescent="0.3">
      <c r="A15" s="1"/>
      <c r="B15" s="5" t="s">
        <v>14</v>
      </c>
      <c r="C15" s="5" t="s">
        <v>15</v>
      </c>
      <c r="D15" s="5" t="s">
        <v>17</v>
      </c>
      <c r="E15" s="4" t="s">
        <v>251</v>
      </c>
      <c r="F15" s="4" t="s">
        <v>252</v>
      </c>
      <c r="G15" s="6" t="s">
        <v>253</v>
      </c>
      <c r="H15" s="8">
        <v>0.83199000000000001</v>
      </c>
      <c r="I15" s="5" t="s">
        <v>246</v>
      </c>
      <c r="J15" s="5" t="s">
        <v>225</v>
      </c>
      <c r="K15" s="5" t="s">
        <v>217</v>
      </c>
      <c r="L15" s="5" t="s">
        <v>218</v>
      </c>
      <c r="M15" s="8">
        <v>112</v>
      </c>
      <c r="N15" s="5" t="s">
        <v>235</v>
      </c>
    </row>
    <row r="16" spans="1:14" ht="26.4" x14ac:dyDescent="0.3">
      <c r="A16" s="1"/>
      <c r="B16" s="5" t="s">
        <v>14</v>
      </c>
      <c r="C16" s="5" t="s">
        <v>254</v>
      </c>
      <c r="D16" s="5" t="s">
        <v>255</v>
      </c>
      <c r="E16" s="4" t="s">
        <v>212</v>
      </c>
      <c r="F16" s="4" t="s">
        <v>213</v>
      </c>
      <c r="G16" s="6" t="s">
        <v>256</v>
      </c>
      <c r="H16" s="8">
        <v>0</v>
      </c>
      <c r="I16" s="5" t="s">
        <v>215</v>
      </c>
      <c r="J16" s="5" t="s">
        <v>216</v>
      </c>
      <c r="K16" s="5" t="s">
        <v>217</v>
      </c>
      <c r="L16" s="5" t="s">
        <v>218</v>
      </c>
      <c r="M16" s="8">
        <v>11052</v>
      </c>
      <c r="N16" s="5" t="s">
        <v>219</v>
      </c>
    </row>
    <row r="17" spans="1:14" x14ac:dyDescent="0.3">
      <c r="A17" s="1"/>
      <c r="B17" s="5" t="s">
        <v>257</v>
      </c>
      <c r="C17" s="5" t="s">
        <v>258</v>
      </c>
      <c r="D17" s="5" t="s">
        <v>150</v>
      </c>
      <c r="E17" s="4" t="s">
        <v>259</v>
      </c>
      <c r="F17" s="4" t="s">
        <v>260</v>
      </c>
      <c r="G17" s="6" t="s">
        <v>261</v>
      </c>
      <c r="H17" s="8">
        <v>100</v>
      </c>
      <c r="I17" s="5" t="s">
        <v>215</v>
      </c>
      <c r="J17" s="5" t="s">
        <v>225</v>
      </c>
      <c r="K17" s="5" t="s">
        <v>217</v>
      </c>
      <c r="L17" s="5" t="s">
        <v>234</v>
      </c>
      <c r="M17" s="8">
        <v>14807</v>
      </c>
      <c r="N17" s="5" t="s">
        <v>235</v>
      </c>
    </row>
    <row r="18" spans="1:14" x14ac:dyDescent="0.3">
      <c r="A18" s="1"/>
      <c r="B18" s="5" t="s">
        <v>257</v>
      </c>
      <c r="C18" s="5" t="s">
        <v>262</v>
      </c>
      <c r="D18" s="5" t="s">
        <v>263</v>
      </c>
      <c r="E18" s="4" t="s">
        <v>264</v>
      </c>
      <c r="F18" s="4" t="s">
        <v>265</v>
      </c>
      <c r="G18" s="6" t="s">
        <v>266</v>
      </c>
      <c r="H18" s="8">
        <v>0</v>
      </c>
      <c r="I18" s="5" t="s">
        <v>215</v>
      </c>
      <c r="J18" s="5" t="s">
        <v>225</v>
      </c>
      <c r="K18" s="5" t="s">
        <v>217</v>
      </c>
      <c r="L18" s="5" t="s">
        <v>234</v>
      </c>
      <c r="M18" s="8">
        <v>1228</v>
      </c>
      <c r="N18" s="5" t="s">
        <v>219</v>
      </c>
    </row>
    <row r="19" spans="1:14" x14ac:dyDescent="0.3">
      <c r="A19" s="1"/>
      <c r="B19" s="5" t="s">
        <v>267</v>
      </c>
      <c r="C19" s="5" t="s">
        <v>268</v>
      </c>
      <c r="D19" s="5" t="s">
        <v>269</v>
      </c>
      <c r="E19" s="4" t="s">
        <v>212</v>
      </c>
      <c r="F19" s="4" t="s">
        <v>213</v>
      </c>
      <c r="G19" s="6" t="s">
        <v>270</v>
      </c>
      <c r="H19" s="8">
        <v>0</v>
      </c>
      <c r="I19" s="5" t="s">
        <v>215</v>
      </c>
      <c r="J19" s="5" t="s">
        <v>216</v>
      </c>
      <c r="K19" s="5" t="s">
        <v>217</v>
      </c>
      <c r="L19" s="5" t="s">
        <v>218</v>
      </c>
      <c r="M19" s="8">
        <v>19961</v>
      </c>
      <c r="N19" s="5" t="s">
        <v>219</v>
      </c>
    </row>
    <row r="20" spans="1:14" x14ac:dyDescent="0.3">
      <c r="A20" s="1"/>
      <c r="B20" s="5" t="s">
        <v>267</v>
      </c>
      <c r="C20" s="5" t="s">
        <v>271</v>
      </c>
      <c r="D20" s="5" t="s">
        <v>272</v>
      </c>
      <c r="E20" s="4" t="s">
        <v>212</v>
      </c>
      <c r="F20" s="4" t="s">
        <v>213</v>
      </c>
      <c r="G20" s="6" t="s">
        <v>273</v>
      </c>
      <c r="H20" s="8">
        <v>5.7320000000000002</v>
      </c>
      <c r="I20" s="5" t="s">
        <v>246</v>
      </c>
      <c r="J20" s="5" t="s">
        <v>225</v>
      </c>
      <c r="K20" s="5" t="s">
        <v>217</v>
      </c>
      <c r="L20" s="5" t="s">
        <v>274</v>
      </c>
      <c r="M20" s="8">
        <v>12779</v>
      </c>
      <c r="N20" s="5" t="s">
        <v>235</v>
      </c>
    </row>
    <row r="21" spans="1:14" x14ac:dyDescent="0.3">
      <c r="A21" s="1"/>
      <c r="B21" s="5" t="s">
        <v>267</v>
      </c>
      <c r="C21" s="5" t="s">
        <v>271</v>
      </c>
      <c r="D21" s="5" t="s">
        <v>275</v>
      </c>
      <c r="E21" s="4" t="s">
        <v>212</v>
      </c>
      <c r="F21" s="4" t="s">
        <v>213</v>
      </c>
      <c r="G21" s="6" t="s">
        <v>276</v>
      </c>
      <c r="H21" s="8">
        <v>0</v>
      </c>
      <c r="I21" s="5" t="s">
        <v>215</v>
      </c>
      <c r="J21" s="5" t="s">
        <v>225</v>
      </c>
      <c r="K21" s="5" t="s">
        <v>217</v>
      </c>
      <c r="L21" s="5" t="s">
        <v>274</v>
      </c>
      <c r="M21" s="8">
        <v>12592</v>
      </c>
      <c r="N21" s="5" t="s">
        <v>219</v>
      </c>
    </row>
    <row r="22" spans="1:14" x14ac:dyDescent="0.3">
      <c r="A22" s="1"/>
      <c r="B22" s="5" t="s">
        <v>277</v>
      </c>
      <c r="C22" s="5" t="s">
        <v>278</v>
      </c>
      <c r="D22" s="5" t="s">
        <v>279</v>
      </c>
      <c r="E22" s="4" t="s">
        <v>212</v>
      </c>
      <c r="F22" s="4" t="s">
        <v>213</v>
      </c>
      <c r="G22" s="6" t="s">
        <v>280</v>
      </c>
      <c r="H22" s="8">
        <v>0</v>
      </c>
      <c r="I22" s="5" t="s">
        <v>215</v>
      </c>
      <c r="J22" s="5" t="s">
        <v>216</v>
      </c>
      <c r="K22" s="5" t="s">
        <v>217</v>
      </c>
      <c r="L22" s="5" t="s">
        <v>281</v>
      </c>
      <c r="M22" s="8">
        <v>26668</v>
      </c>
      <c r="N22" s="5" t="s">
        <v>219</v>
      </c>
    </row>
    <row r="23" spans="1:14" x14ac:dyDescent="0.3">
      <c r="A23" s="1"/>
      <c r="B23" s="5" t="s">
        <v>102</v>
      </c>
      <c r="C23" s="5" t="s">
        <v>282</v>
      </c>
      <c r="D23" s="5" t="s">
        <v>283</v>
      </c>
      <c r="E23" s="4" t="s">
        <v>212</v>
      </c>
      <c r="F23" s="4" t="s">
        <v>213</v>
      </c>
      <c r="G23" s="6" t="s">
        <v>284</v>
      </c>
      <c r="H23" s="8">
        <v>0</v>
      </c>
      <c r="I23" s="5" t="s">
        <v>215</v>
      </c>
      <c r="J23" s="5" t="s">
        <v>216</v>
      </c>
      <c r="K23" s="5" t="s">
        <v>217</v>
      </c>
      <c r="L23" s="5" t="s">
        <v>218</v>
      </c>
      <c r="M23" s="8">
        <v>544</v>
      </c>
      <c r="N23" s="5" t="s">
        <v>219</v>
      </c>
    </row>
    <row r="24" spans="1:14" x14ac:dyDescent="0.3">
      <c r="A24" s="1"/>
      <c r="B24" s="5" t="s">
        <v>102</v>
      </c>
      <c r="C24" s="5" t="s">
        <v>285</v>
      </c>
      <c r="D24" s="5" t="s">
        <v>286</v>
      </c>
      <c r="E24" s="4" t="s">
        <v>287</v>
      </c>
      <c r="F24" s="4" t="s">
        <v>288</v>
      </c>
      <c r="G24" s="6" t="s">
        <v>289</v>
      </c>
      <c r="H24" s="8">
        <v>101</v>
      </c>
      <c r="I24" s="5" t="s">
        <v>215</v>
      </c>
      <c r="J24" s="5" t="s">
        <v>225</v>
      </c>
      <c r="K24" s="5" t="s">
        <v>217</v>
      </c>
      <c r="L24" s="5" t="s">
        <v>234</v>
      </c>
      <c r="M24" s="8">
        <v>7</v>
      </c>
      <c r="N24" s="5" t="s">
        <v>235</v>
      </c>
    </row>
    <row r="25" spans="1:14" x14ac:dyDescent="0.3">
      <c r="A25" s="1"/>
      <c r="B25" s="5" t="s">
        <v>114</v>
      </c>
      <c r="C25" s="5" t="s">
        <v>290</v>
      </c>
      <c r="D25" s="5" t="s">
        <v>291</v>
      </c>
      <c r="E25" s="4" t="s">
        <v>212</v>
      </c>
      <c r="F25" s="4" t="s">
        <v>213</v>
      </c>
      <c r="G25" s="6" t="s">
        <v>292</v>
      </c>
      <c r="H25" s="8">
        <v>0</v>
      </c>
      <c r="I25" s="5" t="s">
        <v>215</v>
      </c>
      <c r="J25" s="5" t="s">
        <v>216</v>
      </c>
      <c r="K25" s="5" t="s">
        <v>217</v>
      </c>
      <c r="L25" s="5" t="s">
        <v>293</v>
      </c>
      <c r="M25" s="8">
        <v>26855</v>
      </c>
      <c r="N25" s="5" t="s">
        <v>219</v>
      </c>
    </row>
    <row r="26" spans="1:14" x14ac:dyDescent="0.3">
      <c r="A26" s="1"/>
      <c r="B26" s="5" t="s">
        <v>114</v>
      </c>
      <c r="C26" s="5" t="s">
        <v>294</v>
      </c>
      <c r="D26" s="5" t="s">
        <v>105</v>
      </c>
      <c r="E26" s="4" t="s">
        <v>239</v>
      </c>
      <c r="F26" s="4" t="s">
        <v>295</v>
      </c>
      <c r="G26" s="6" t="s">
        <v>296</v>
      </c>
      <c r="H26" s="8">
        <v>0</v>
      </c>
      <c r="I26" s="5" t="s">
        <v>215</v>
      </c>
      <c r="J26" s="5" t="s">
        <v>216</v>
      </c>
      <c r="K26" s="5" t="s">
        <v>217</v>
      </c>
      <c r="L26" s="5" t="s">
        <v>281</v>
      </c>
      <c r="M26" s="8">
        <v>26863</v>
      </c>
      <c r="N26" s="5" t="s">
        <v>235</v>
      </c>
    </row>
    <row r="27" spans="1:14" ht="26.4" x14ac:dyDescent="0.3">
      <c r="A27" s="1"/>
      <c r="B27" s="5" t="s">
        <v>114</v>
      </c>
      <c r="C27" s="5" t="s">
        <v>297</v>
      </c>
      <c r="D27" s="5" t="s">
        <v>105</v>
      </c>
      <c r="E27" s="4" t="s">
        <v>212</v>
      </c>
      <c r="F27" s="4" t="s">
        <v>213</v>
      </c>
      <c r="G27" s="6" t="s">
        <v>298</v>
      </c>
      <c r="H27" s="8">
        <v>5.2</v>
      </c>
      <c r="I27" s="5" t="s">
        <v>215</v>
      </c>
      <c r="J27" s="5" t="s">
        <v>216</v>
      </c>
      <c r="K27" s="5" t="s">
        <v>217</v>
      </c>
      <c r="L27" s="5" t="s">
        <v>274</v>
      </c>
      <c r="M27" s="8">
        <v>22190</v>
      </c>
      <c r="N27" s="5" t="s">
        <v>235</v>
      </c>
    </row>
    <row r="28" spans="1:14" ht="26.4" x14ac:dyDescent="0.3">
      <c r="A28" s="1"/>
      <c r="B28" s="5" t="s">
        <v>114</v>
      </c>
      <c r="C28" s="5" t="s">
        <v>299</v>
      </c>
      <c r="D28" s="5" t="s">
        <v>105</v>
      </c>
      <c r="E28" s="4" t="s">
        <v>300</v>
      </c>
      <c r="F28" s="4" t="s">
        <v>301</v>
      </c>
      <c r="G28" s="6" t="s">
        <v>302</v>
      </c>
      <c r="H28" s="8">
        <v>0</v>
      </c>
      <c r="I28" s="5" t="s">
        <v>215</v>
      </c>
      <c r="J28" s="5" t="s">
        <v>216</v>
      </c>
      <c r="K28" s="5" t="s">
        <v>217</v>
      </c>
      <c r="L28" s="5" t="s">
        <v>281</v>
      </c>
      <c r="M28" s="8">
        <v>14448</v>
      </c>
      <c r="N28" s="5" t="s">
        <v>235</v>
      </c>
    </row>
    <row r="29" spans="1:14" ht="26.4" x14ac:dyDescent="0.3">
      <c r="A29" s="1"/>
      <c r="B29" s="5" t="s">
        <v>303</v>
      </c>
      <c r="C29" s="5" t="s">
        <v>304</v>
      </c>
      <c r="D29" s="5" t="s">
        <v>305</v>
      </c>
      <c r="E29" s="4" t="s">
        <v>212</v>
      </c>
      <c r="F29" s="4" t="s">
        <v>213</v>
      </c>
      <c r="G29" s="6" t="s">
        <v>306</v>
      </c>
      <c r="H29" s="8">
        <v>0</v>
      </c>
      <c r="I29" s="5" t="s">
        <v>215</v>
      </c>
      <c r="J29" s="5" t="s">
        <v>225</v>
      </c>
      <c r="K29" s="5" t="s">
        <v>217</v>
      </c>
      <c r="L29" s="5" t="s">
        <v>274</v>
      </c>
      <c r="M29" s="8">
        <v>21126</v>
      </c>
      <c r="N29" s="5" t="s">
        <v>219</v>
      </c>
    </row>
    <row r="30" spans="1:14" x14ac:dyDescent="0.3">
      <c r="A30" s="1"/>
      <c r="B30" s="5" t="s">
        <v>307</v>
      </c>
      <c r="C30" s="5" t="s">
        <v>308</v>
      </c>
      <c r="D30" s="5" t="s">
        <v>309</v>
      </c>
      <c r="E30" s="4" t="s">
        <v>239</v>
      </c>
      <c r="F30" s="4" t="s">
        <v>232</v>
      </c>
      <c r="G30" s="6" t="s">
        <v>310</v>
      </c>
      <c r="H30" s="8">
        <v>0</v>
      </c>
      <c r="I30" s="5" t="s">
        <v>215</v>
      </c>
      <c r="J30" s="5" t="s">
        <v>216</v>
      </c>
      <c r="K30" s="5" t="s">
        <v>217</v>
      </c>
      <c r="L30" s="5" t="s">
        <v>234</v>
      </c>
      <c r="M30" s="8">
        <v>8654</v>
      </c>
      <c r="N30" s="5" t="s">
        <v>219</v>
      </c>
    </row>
    <row r="31" spans="1:14" ht="39.6" x14ac:dyDescent="0.3">
      <c r="A31" s="1"/>
      <c r="B31" s="5" t="s">
        <v>307</v>
      </c>
      <c r="C31" s="5" t="s">
        <v>311</v>
      </c>
      <c r="D31" s="5" t="s">
        <v>312</v>
      </c>
      <c r="E31" s="4" t="s">
        <v>212</v>
      </c>
      <c r="F31" s="4" t="s">
        <v>213</v>
      </c>
      <c r="G31" s="6" t="s">
        <v>313</v>
      </c>
      <c r="H31" s="8">
        <v>0</v>
      </c>
      <c r="I31" s="5" t="s">
        <v>215</v>
      </c>
      <c r="J31" s="5" t="s">
        <v>216</v>
      </c>
      <c r="K31" s="5" t="s">
        <v>217</v>
      </c>
      <c r="L31" s="5" t="s">
        <v>218</v>
      </c>
      <c r="M31" s="8">
        <v>14464</v>
      </c>
      <c r="N31" s="5" t="s">
        <v>219</v>
      </c>
    </row>
    <row r="32" spans="1:14" x14ac:dyDescent="0.3">
      <c r="A32" s="1"/>
      <c r="B32" s="5" t="s">
        <v>307</v>
      </c>
      <c r="C32" s="5" t="s">
        <v>314</v>
      </c>
      <c r="D32" s="5" t="s">
        <v>315</v>
      </c>
      <c r="E32" s="4" t="s">
        <v>212</v>
      </c>
      <c r="F32" s="4" t="s">
        <v>213</v>
      </c>
      <c r="G32" s="6" t="s">
        <v>316</v>
      </c>
      <c r="H32" s="8">
        <v>0</v>
      </c>
      <c r="I32" s="5" t="s">
        <v>215</v>
      </c>
      <c r="J32" s="5" t="s">
        <v>216</v>
      </c>
      <c r="K32" s="5" t="s">
        <v>217</v>
      </c>
      <c r="L32" s="5" t="s">
        <v>281</v>
      </c>
      <c r="M32" s="8">
        <v>26857</v>
      </c>
      <c r="N32" s="5" t="s">
        <v>219</v>
      </c>
    </row>
    <row r="33" spans="1:14" ht="26.4" x14ac:dyDescent="0.3">
      <c r="A33" s="1"/>
      <c r="B33" s="5" t="s">
        <v>307</v>
      </c>
      <c r="C33" s="5" t="s">
        <v>317</v>
      </c>
      <c r="D33" s="5" t="s">
        <v>318</v>
      </c>
      <c r="E33" s="4" t="s">
        <v>319</v>
      </c>
      <c r="F33" s="4" t="s">
        <v>320</v>
      </c>
      <c r="G33" s="6" t="s">
        <v>321</v>
      </c>
      <c r="H33" s="8">
        <v>17</v>
      </c>
      <c r="I33" s="5" t="s">
        <v>215</v>
      </c>
      <c r="J33" s="5" t="s">
        <v>225</v>
      </c>
      <c r="K33" s="5" t="s">
        <v>322</v>
      </c>
      <c r="L33" s="5" t="s">
        <v>234</v>
      </c>
      <c r="M33" s="8">
        <v>13892</v>
      </c>
      <c r="N33" s="5" t="s">
        <v>219</v>
      </c>
    </row>
    <row r="34" spans="1:14" ht="26.4" x14ac:dyDescent="0.3">
      <c r="A34" s="1"/>
      <c r="B34" s="5" t="s">
        <v>307</v>
      </c>
      <c r="C34" s="5" t="s">
        <v>323</v>
      </c>
      <c r="D34" s="5" t="s">
        <v>324</v>
      </c>
      <c r="E34" s="4" t="s">
        <v>319</v>
      </c>
      <c r="F34" s="4" t="s">
        <v>320</v>
      </c>
      <c r="G34" s="6" t="s">
        <v>325</v>
      </c>
      <c r="H34" s="8">
        <v>0</v>
      </c>
      <c r="I34" s="5" t="s">
        <v>215</v>
      </c>
      <c r="J34" s="5" t="s">
        <v>225</v>
      </c>
      <c r="K34" s="5" t="s">
        <v>217</v>
      </c>
      <c r="L34" s="5" t="s">
        <v>234</v>
      </c>
      <c r="M34" s="8">
        <v>18047</v>
      </c>
      <c r="N34" s="5" t="s">
        <v>219</v>
      </c>
    </row>
    <row r="35" spans="1:14" ht="26.4" x14ac:dyDescent="0.3">
      <c r="A35" s="1"/>
      <c r="B35" s="5" t="s">
        <v>307</v>
      </c>
      <c r="C35" s="5" t="s">
        <v>326</v>
      </c>
      <c r="D35" s="5" t="s">
        <v>327</v>
      </c>
      <c r="E35" s="4" t="s">
        <v>319</v>
      </c>
      <c r="F35" s="4" t="s">
        <v>320</v>
      </c>
      <c r="G35" s="6" t="s">
        <v>325</v>
      </c>
      <c r="H35" s="8">
        <v>0</v>
      </c>
      <c r="I35" s="5" t="s">
        <v>215</v>
      </c>
      <c r="J35" s="5" t="s">
        <v>225</v>
      </c>
      <c r="K35" s="5" t="s">
        <v>217</v>
      </c>
      <c r="L35" s="5" t="s">
        <v>234</v>
      </c>
      <c r="M35" s="8">
        <v>12922</v>
      </c>
      <c r="N35" s="5" t="s">
        <v>219</v>
      </c>
    </row>
    <row r="36" spans="1:14" x14ac:dyDescent="0.3">
      <c r="A36" s="1"/>
      <c r="B36" s="5" t="s">
        <v>328</v>
      </c>
      <c r="C36" s="5" t="s">
        <v>329</v>
      </c>
      <c r="D36" s="5" t="s">
        <v>71</v>
      </c>
      <c r="E36" s="4" t="s">
        <v>330</v>
      </c>
      <c r="F36" s="4" t="s">
        <v>331</v>
      </c>
      <c r="G36" s="6" t="s">
        <v>332</v>
      </c>
      <c r="H36" s="8">
        <v>44.93</v>
      </c>
      <c r="I36" s="5" t="s">
        <v>215</v>
      </c>
      <c r="J36" s="5" t="s">
        <v>225</v>
      </c>
      <c r="K36" s="5" t="s">
        <v>217</v>
      </c>
      <c r="L36" s="5" t="s">
        <v>234</v>
      </c>
      <c r="M36" s="8">
        <v>14845</v>
      </c>
      <c r="N36" s="5" t="s">
        <v>235</v>
      </c>
    </row>
    <row r="37" spans="1:14" x14ac:dyDescent="0.3">
      <c r="A37" s="1"/>
      <c r="B37" s="5" t="s">
        <v>328</v>
      </c>
      <c r="C37" s="5" t="s">
        <v>329</v>
      </c>
      <c r="D37" s="5" t="s">
        <v>17</v>
      </c>
      <c r="E37" s="4" t="s">
        <v>333</v>
      </c>
      <c r="F37" s="4" t="s">
        <v>334</v>
      </c>
      <c r="G37" s="6" t="s">
        <v>332</v>
      </c>
      <c r="H37" s="8">
        <v>44.93</v>
      </c>
      <c r="I37" s="5" t="s">
        <v>215</v>
      </c>
      <c r="J37" s="5" t="s">
        <v>225</v>
      </c>
      <c r="K37" s="5" t="s">
        <v>217</v>
      </c>
      <c r="L37" s="5" t="s">
        <v>234</v>
      </c>
      <c r="M37" s="8">
        <v>14846</v>
      </c>
      <c r="N37" s="5" t="s">
        <v>235</v>
      </c>
    </row>
    <row r="38" spans="1:14" ht="39.6" x14ac:dyDescent="0.3">
      <c r="A38" s="1"/>
      <c r="B38" s="5" t="s">
        <v>42</v>
      </c>
      <c r="C38" s="5" t="s">
        <v>335</v>
      </c>
      <c r="D38" s="5" t="s">
        <v>336</v>
      </c>
      <c r="E38" s="4" t="s">
        <v>212</v>
      </c>
      <c r="F38" s="4" t="s">
        <v>213</v>
      </c>
      <c r="G38" s="6" t="s">
        <v>337</v>
      </c>
      <c r="H38" s="8">
        <v>0</v>
      </c>
      <c r="I38" s="5" t="s">
        <v>215</v>
      </c>
      <c r="J38" s="5" t="s">
        <v>216</v>
      </c>
      <c r="K38" s="5" t="s">
        <v>217</v>
      </c>
      <c r="L38" s="5" t="s">
        <v>218</v>
      </c>
      <c r="M38" s="8">
        <v>1451</v>
      </c>
      <c r="N38" s="5" t="s">
        <v>219</v>
      </c>
    </row>
    <row r="39" spans="1:14" x14ac:dyDescent="0.3">
      <c r="A39" s="1"/>
      <c r="B39" s="5" t="s">
        <v>126</v>
      </c>
      <c r="C39" s="5" t="s">
        <v>338</v>
      </c>
      <c r="D39" s="5" t="s">
        <v>339</v>
      </c>
      <c r="E39" s="4" t="s">
        <v>212</v>
      </c>
      <c r="F39" s="4" t="s">
        <v>213</v>
      </c>
      <c r="G39" s="6" t="s">
        <v>340</v>
      </c>
      <c r="H39" s="8">
        <v>0</v>
      </c>
      <c r="I39" s="5" t="s">
        <v>215</v>
      </c>
      <c r="J39" s="5" t="s">
        <v>225</v>
      </c>
      <c r="K39" s="5" t="s">
        <v>217</v>
      </c>
      <c r="L39" s="5" t="s">
        <v>234</v>
      </c>
      <c r="M39" s="8">
        <v>23564</v>
      </c>
      <c r="N39" s="5" t="s">
        <v>235</v>
      </c>
    </row>
    <row r="40" spans="1:14" x14ac:dyDescent="0.3">
      <c r="A40" s="1"/>
      <c r="B40" s="5" t="s">
        <v>126</v>
      </c>
      <c r="C40" s="5" t="s">
        <v>341</v>
      </c>
      <c r="D40" s="5" t="s">
        <v>342</v>
      </c>
      <c r="E40" s="4" t="s">
        <v>212</v>
      </c>
      <c r="F40" s="4" t="s">
        <v>213</v>
      </c>
      <c r="G40" s="6" t="s">
        <v>343</v>
      </c>
      <c r="H40" s="8">
        <v>0</v>
      </c>
      <c r="I40" s="5" t="s">
        <v>215</v>
      </c>
      <c r="J40" s="5" t="s">
        <v>225</v>
      </c>
      <c r="K40" s="5" t="s">
        <v>217</v>
      </c>
      <c r="L40" s="5" t="s">
        <v>234</v>
      </c>
      <c r="M40" s="8">
        <v>13204</v>
      </c>
      <c r="N40" s="5" t="s">
        <v>235</v>
      </c>
    </row>
    <row r="41" spans="1:14" ht="26.4" x14ac:dyDescent="0.3">
      <c r="A41" s="1"/>
      <c r="B41" s="5" t="s">
        <v>126</v>
      </c>
      <c r="C41" s="5" t="s">
        <v>344</v>
      </c>
      <c r="D41" s="5" t="s">
        <v>345</v>
      </c>
      <c r="E41" s="4" t="s">
        <v>212</v>
      </c>
      <c r="F41" s="4" t="s">
        <v>213</v>
      </c>
      <c r="G41" s="6" t="s">
        <v>346</v>
      </c>
      <c r="H41" s="8">
        <v>0</v>
      </c>
      <c r="I41" s="5" t="s">
        <v>215</v>
      </c>
      <c r="J41" s="5" t="s">
        <v>225</v>
      </c>
      <c r="K41" s="5" t="s">
        <v>217</v>
      </c>
      <c r="L41" s="5" t="s">
        <v>234</v>
      </c>
      <c r="M41" s="8">
        <v>13189</v>
      </c>
      <c r="N41" s="5" t="s">
        <v>219</v>
      </c>
    </row>
    <row r="42" spans="1:14" ht="26.4" x14ac:dyDescent="0.3">
      <c r="A42" s="1"/>
      <c r="B42" s="5" t="s">
        <v>126</v>
      </c>
      <c r="C42" s="5" t="s">
        <v>347</v>
      </c>
      <c r="D42" s="5" t="s">
        <v>342</v>
      </c>
      <c r="E42" s="4" t="s">
        <v>212</v>
      </c>
      <c r="F42" s="4" t="s">
        <v>213</v>
      </c>
      <c r="G42" s="6" t="s">
        <v>348</v>
      </c>
      <c r="H42" s="8">
        <v>109</v>
      </c>
      <c r="I42" s="5" t="s">
        <v>215</v>
      </c>
      <c r="J42" s="5" t="s">
        <v>225</v>
      </c>
      <c r="K42" s="5" t="s">
        <v>217</v>
      </c>
      <c r="L42" s="5" t="s">
        <v>274</v>
      </c>
      <c r="M42" s="8">
        <v>22082</v>
      </c>
      <c r="N42" s="5" t="s">
        <v>235</v>
      </c>
    </row>
    <row r="43" spans="1:14" ht="26.4" x14ac:dyDescent="0.3">
      <c r="A43" s="1"/>
      <c r="B43" s="5" t="s">
        <v>349</v>
      </c>
      <c r="C43" s="5" t="s">
        <v>350</v>
      </c>
      <c r="D43" s="5" t="s">
        <v>351</v>
      </c>
      <c r="E43" s="4" t="s">
        <v>212</v>
      </c>
      <c r="F43" s="4" t="s">
        <v>213</v>
      </c>
      <c r="G43" s="6" t="s">
        <v>352</v>
      </c>
      <c r="H43" s="8">
        <v>0</v>
      </c>
      <c r="I43" s="5" t="s">
        <v>215</v>
      </c>
      <c r="J43" s="5" t="s">
        <v>216</v>
      </c>
      <c r="K43" s="5" t="s">
        <v>217</v>
      </c>
      <c r="L43" s="5" t="s">
        <v>218</v>
      </c>
      <c r="M43" s="8">
        <v>679</v>
      </c>
      <c r="N43" s="5" t="s">
        <v>219</v>
      </c>
    </row>
    <row r="44" spans="1:14" ht="26.4" x14ac:dyDescent="0.3">
      <c r="A44" s="1"/>
      <c r="B44" s="5" t="s">
        <v>353</v>
      </c>
      <c r="C44" s="5" t="s">
        <v>354</v>
      </c>
      <c r="D44" s="5" t="s">
        <v>355</v>
      </c>
      <c r="E44" s="4" t="s">
        <v>356</v>
      </c>
      <c r="F44" s="4" t="s">
        <v>357</v>
      </c>
      <c r="G44" s="6" t="s">
        <v>358</v>
      </c>
      <c r="H44" s="8">
        <v>0</v>
      </c>
      <c r="I44" s="5" t="s">
        <v>215</v>
      </c>
      <c r="J44" s="5" t="s">
        <v>225</v>
      </c>
      <c r="K44" s="5" t="s">
        <v>217</v>
      </c>
      <c r="L44" s="5" t="s">
        <v>234</v>
      </c>
      <c r="M44" s="8">
        <v>301</v>
      </c>
      <c r="N44" s="5" t="s">
        <v>219</v>
      </c>
    </row>
    <row r="45" spans="1:14" x14ac:dyDescent="0.3">
      <c r="A45" s="1"/>
      <c r="B45" s="5" t="s">
        <v>359</v>
      </c>
      <c r="C45" s="5" t="s">
        <v>360</v>
      </c>
      <c r="D45" s="5" t="s">
        <v>361</v>
      </c>
      <c r="E45" s="4" t="s">
        <v>212</v>
      </c>
      <c r="F45" s="4" t="s">
        <v>213</v>
      </c>
      <c r="G45" s="6" t="s">
        <v>362</v>
      </c>
      <c r="H45" s="8">
        <v>0</v>
      </c>
      <c r="I45" s="5" t="s">
        <v>215</v>
      </c>
      <c r="J45" s="5" t="s">
        <v>225</v>
      </c>
      <c r="K45" s="5" t="s">
        <v>217</v>
      </c>
      <c r="L45" s="5" t="s">
        <v>218</v>
      </c>
      <c r="M45" s="8">
        <v>8834</v>
      </c>
      <c r="N45" s="5" t="s">
        <v>219</v>
      </c>
    </row>
    <row r="46" spans="1:14" ht="39.6" x14ac:dyDescent="0.3">
      <c r="A46" s="1"/>
      <c r="B46" s="5" t="s">
        <v>363</v>
      </c>
      <c r="C46" s="5" t="s">
        <v>364</v>
      </c>
      <c r="D46" s="5" t="s">
        <v>365</v>
      </c>
      <c r="E46" s="4" t="s">
        <v>212</v>
      </c>
      <c r="F46" s="4" t="s">
        <v>366</v>
      </c>
      <c r="G46" s="6" t="s">
        <v>367</v>
      </c>
      <c r="H46" s="8">
        <v>0</v>
      </c>
      <c r="I46" s="5" t="s">
        <v>215</v>
      </c>
      <c r="J46" s="5" t="s">
        <v>225</v>
      </c>
      <c r="K46" s="5" t="s">
        <v>217</v>
      </c>
      <c r="L46" s="5" t="s">
        <v>218</v>
      </c>
      <c r="M46" s="8">
        <v>22979</v>
      </c>
      <c r="N46" s="5" t="s">
        <v>219</v>
      </c>
    </row>
    <row r="47" spans="1:14" ht="26.4" x14ac:dyDescent="0.3">
      <c r="A47" s="1"/>
      <c r="B47" s="5" t="s">
        <v>368</v>
      </c>
      <c r="C47" s="5" t="s">
        <v>369</v>
      </c>
      <c r="D47" s="5" t="s">
        <v>370</v>
      </c>
      <c r="E47" s="4" t="s">
        <v>212</v>
      </c>
      <c r="F47" s="4" t="s">
        <v>213</v>
      </c>
      <c r="G47" s="6" t="s">
        <v>371</v>
      </c>
      <c r="H47" s="8">
        <v>0</v>
      </c>
      <c r="I47" s="5" t="s">
        <v>215</v>
      </c>
      <c r="J47" s="5" t="s">
        <v>216</v>
      </c>
      <c r="K47" s="5" t="s">
        <v>217</v>
      </c>
      <c r="L47" s="5" t="s">
        <v>218</v>
      </c>
      <c r="M47" s="8">
        <v>14956</v>
      </c>
      <c r="N47" s="5" t="s">
        <v>219</v>
      </c>
    </row>
    <row r="48" spans="1:14" ht="26.4" x14ac:dyDescent="0.3">
      <c r="A48" s="1"/>
      <c r="B48" s="5" t="s">
        <v>49</v>
      </c>
      <c r="C48" s="5" t="s">
        <v>50</v>
      </c>
      <c r="D48" s="5" t="s">
        <v>52</v>
      </c>
      <c r="E48" s="4" t="s">
        <v>372</v>
      </c>
      <c r="F48" s="4" t="s">
        <v>373</v>
      </c>
      <c r="G48" s="6" t="s">
        <v>374</v>
      </c>
      <c r="H48" s="8">
        <v>0</v>
      </c>
      <c r="I48" s="5" t="s">
        <v>246</v>
      </c>
      <c r="J48" s="5" t="s">
        <v>225</v>
      </c>
      <c r="K48" s="5" t="s">
        <v>217</v>
      </c>
      <c r="L48" s="5" t="s">
        <v>218</v>
      </c>
      <c r="M48" s="8">
        <v>12331</v>
      </c>
      <c r="N48" s="5" t="s">
        <v>219</v>
      </c>
    </row>
    <row r="49" spans="1:14" x14ac:dyDescent="0.3">
      <c r="A49" s="1"/>
      <c r="B49" s="5" t="s">
        <v>49</v>
      </c>
      <c r="C49" s="5" t="s">
        <v>375</v>
      </c>
      <c r="D49" s="5" t="s">
        <v>376</v>
      </c>
      <c r="E49" s="4" t="s">
        <v>377</v>
      </c>
      <c r="F49" s="4" t="s">
        <v>378</v>
      </c>
      <c r="G49" s="6" t="s">
        <v>379</v>
      </c>
      <c r="H49" s="8">
        <v>150</v>
      </c>
      <c r="I49" s="5" t="s">
        <v>215</v>
      </c>
      <c r="J49" s="5" t="s">
        <v>216</v>
      </c>
      <c r="K49" s="5" t="s">
        <v>217</v>
      </c>
      <c r="L49" s="5" t="s">
        <v>234</v>
      </c>
      <c r="M49" s="8">
        <v>13</v>
      </c>
      <c r="N49" s="5" t="s">
        <v>235</v>
      </c>
    </row>
    <row r="50" spans="1:14" x14ac:dyDescent="0.3">
      <c r="A50" s="1"/>
      <c r="B50" s="5" t="s">
        <v>49</v>
      </c>
      <c r="C50" s="5" t="s">
        <v>375</v>
      </c>
      <c r="D50" s="5" t="s">
        <v>112</v>
      </c>
      <c r="E50" s="4" t="s">
        <v>377</v>
      </c>
      <c r="F50" s="4" t="s">
        <v>378</v>
      </c>
      <c r="G50" s="6" t="s">
        <v>379</v>
      </c>
      <c r="H50" s="8">
        <v>150</v>
      </c>
      <c r="I50" s="5" t="s">
        <v>215</v>
      </c>
      <c r="J50" s="5" t="s">
        <v>216</v>
      </c>
      <c r="K50" s="5" t="s">
        <v>217</v>
      </c>
      <c r="L50" s="5" t="s">
        <v>234</v>
      </c>
      <c r="M50" s="8">
        <v>14</v>
      </c>
      <c r="N50" s="5" t="s">
        <v>235</v>
      </c>
    </row>
    <row r="51" spans="1:14" ht="26.4" x14ac:dyDescent="0.3">
      <c r="A51" s="1"/>
      <c r="B51" s="5" t="s">
        <v>380</v>
      </c>
      <c r="C51" s="5" t="s">
        <v>381</v>
      </c>
      <c r="D51" s="5" t="s">
        <v>17</v>
      </c>
      <c r="E51" s="4" t="s">
        <v>212</v>
      </c>
      <c r="F51" s="4" t="s">
        <v>213</v>
      </c>
      <c r="G51" s="6" t="s">
        <v>382</v>
      </c>
      <c r="H51" s="8">
        <v>1.2</v>
      </c>
      <c r="I51" s="5" t="s">
        <v>215</v>
      </c>
      <c r="J51" s="5" t="s">
        <v>225</v>
      </c>
      <c r="K51" s="5" t="s">
        <v>217</v>
      </c>
      <c r="L51" s="5" t="s">
        <v>234</v>
      </c>
      <c r="M51" s="8">
        <v>18814</v>
      </c>
      <c r="N51" s="5" t="s">
        <v>235</v>
      </c>
    </row>
    <row r="52" spans="1:14" ht="26.4" x14ac:dyDescent="0.3">
      <c r="A52" s="1"/>
      <c r="B52" s="5" t="s">
        <v>380</v>
      </c>
      <c r="C52" s="5" t="s">
        <v>383</v>
      </c>
      <c r="D52" s="5" t="s">
        <v>71</v>
      </c>
      <c r="E52" s="4" t="s">
        <v>212</v>
      </c>
      <c r="F52" s="4" t="s">
        <v>213</v>
      </c>
      <c r="G52" s="6" t="s">
        <v>384</v>
      </c>
      <c r="H52" s="8">
        <v>1.5</v>
      </c>
      <c r="I52" s="5" t="s">
        <v>215</v>
      </c>
      <c r="J52" s="5" t="s">
        <v>225</v>
      </c>
      <c r="K52" s="5" t="s">
        <v>217</v>
      </c>
      <c r="L52" s="5" t="s">
        <v>234</v>
      </c>
      <c r="M52" s="8">
        <v>15113</v>
      </c>
      <c r="N52" s="5" t="s">
        <v>235</v>
      </c>
    </row>
    <row r="53" spans="1:14" x14ac:dyDescent="0.3">
      <c r="A53" s="1"/>
      <c r="B53" s="5" t="s">
        <v>385</v>
      </c>
      <c r="C53" s="5" t="s">
        <v>386</v>
      </c>
      <c r="D53" s="5" t="s">
        <v>387</v>
      </c>
      <c r="E53" s="4" t="s">
        <v>388</v>
      </c>
      <c r="F53" s="4" t="s">
        <v>389</v>
      </c>
      <c r="G53" s="6" t="s">
        <v>390</v>
      </c>
      <c r="H53" s="8">
        <v>0</v>
      </c>
      <c r="I53" s="5" t="s">
        <v>215</v>
      </c>
      <c r="J53" s="5" t="s">
        <v>225</v>
      </c>
      <c r="K53" s="5" t="s">
        <v>217</v>
      </c>
      <c r="L53" s="5" t="s">
        <v>234</v>
      </c>
      <c r="M53" s="8">
        <v>13352</v>
      </c>
      <c r="N53" s="5" t="s">
        <v>219</v>
      </c>
    </row>
    <row r="54" spans="1:14" x14ac:dyDescent="0.3">
      <c r="A54" s="1"/>
      <c r="B54" s="5" t="s">
        <v>385</v>
      </c>
      <c r="C54" s="5" t="s">
        <v>391</v>
      </c>
      <c r="D54" s="5" t="s">
        <v>392</v>
      </c>
      <c r="E54" s="4" t="s">
        <v>393</v>
      </c>
      <c r="F54" s="4" t="s">
        <v>394</v>
      </c>
      <c r="G54" s="6" t="s">
        <v>395</v>
      </c>
      <c r="H54" s="8">
        <v>0</v>
      </c>
      <c r="I54" s="5" t="s">
        <v>215</v>
      </c>
      <c r="J54" s="5" t="s">
        <v>225</v>
      </c>
      <c r="K54" s="5" t="s">
        <v>217</v>
      </c>
      <c r="L54" s="5" t="s">
        <v>234</v>
      </c>
      <c r="M54" s="8">
        <v>20860</v>
      </c>
      <c r="N54" s="5" t="s">
        <v>219</v>
      </c>
    </row>
    <row r="55" spans="1:14" ht="26.4" x14ac:dyDescent="0.3">
      <c r="A55" s="1"/>
      <c r="B55" s="5" t="s">
        <v>396</v>
      </c>
      <c r="C55" s="5" t="s">
        <v>397</v>
      </c>
      <c r="D55" s="5" t="s">
        <v>398</v>
      </c>
      <c r="E55" s="4" t="s">
        <v>212</v>
      </c>
      <c r="F55" s="4" t="s">
        <v>213</v>
      </c>
      <c r="G55" s="6" t="s">
        <v>399</v>
      </c>
      <c r="H55" s="8">
        <v>0</v>
      </c>
      <c r="I55" s="5" t="s">
        <v>215</v>
      </c>
      <c r="J55" s="5" t="s">
        <v>216</v>
      </c>
      <c r="K55" s="5" t="s">
        <v>217</v>
      </c>
      <c r="L55" s="5" t="s">
        <v>218</v>
      </c>
      <c r="M55" s="8">
        <v>24124</v>
      </c>
      <c r="N55" s="5" t="s">
        <v>219</v>
      </c>
    </row>
    <row r="56" spans="1:14" ht="52.8" x14ac:dyDescent="0.3">
      <c r="A56" s="1"/>
      <c r="B56" s="5" t="s">
        <v>396</v>
      </c>
      <c r="C56" s="5" t="s">
        <v>400</v>
      </c>
      <c r="D56" s="5" t="s">
        <v>283</v>
      </c>
      <c r="E56" s="4" t="s">
        <v>212</v>
      </c>
      <c r="F56" s="4" t="s">
        <v>213</v>
      </c>
      <c r="G56" s="6" t="s">
        <v>401</v>
      </c>
      <c r="H56" s="8">
        <v>0</v>
      </c>
      <c r="I56" s="5" t="s">
        <v>215</v>
      </c>
      <c r="J56" s="5" t="s">
        <v>216</v>
      </c>
      <c r="K56" s="5" t="s">
        <v>217</v>
      </c>
      <c r="L56" s="5" t="s">
        <v>218</v>
      </c>
      <c r="M56" s="8">
        <v>1420</v>
      </c>
      <c r="N56" s="5" t="s">
        <v>219</v>
      </c>
    </row>
    <row r="57" spans="1:14" x14ac:dyDescent="0.3">
      <c r="A57" s="1"/>
      <c r="B57" s="5" t="s">
        <v>396</v>
      </c>
      <c r="C57" s="5" t="s">
        <v>402</v>
      </c>
      <c r="D57" s="5" t="s">
        <v>403</v>
      </c>
      <c r="E57" s="4" t="s">
        <v>212</v>
      </c>
      <c r="F57" s="4" t="s">
        <v>213</v>
      </c>
      <c r="G57" s="6" t="s">
        <v>404</v>
      </c>
      <c r="H57" s="8">
        <v>0</v>
      </c>
      <c r="I57" s="5" t="s">
        <v>215</v>
      </c>
      <c r="J57" s="5" t="s">
        <v>225</v>
      </c>
      <c r="K57" s="5" t="s">
        <v>217</v>
      </c>
      <c r="L57" s="5" t="s">
        <v>218</v>
      </c>
      <c r="M57" s="8">
        <v>352</v>
      </c>
      <c r="N57" s="5" t="s">
        <v>219</v>
      </c>
    </row>
    <row r="58" spans="1:14" ht="66" x14ac:dyDescent="0.3">
      <c r="A58" s="1"/>
      <c r="B58" s="5" t="s">
        <v>396</v>
      </c>
      <c r="C58" s="5" t="s">
        <v>402</v>
      </c>
      <c r="D58" s="5" t="s">
        <v>405</v>
      </c>
      <c r="E58" s="4" t="s">
        <v>212</v>
      </c>
      <c r="F58" s="4" t="s">
        <v>213</v>
      </c>
      <c r="G58" s="6" t="s">
        <v>406</v>
      </c>
      <c r="H58" s="8">
        <v>0</v>
      </c>
      <c r="I58" s="5" t="s">
        <v>215</v>
      </c>
      <c r="J58" s="5" t="s">
        <v>225</v>
      </c>
      <c r="K58" s="5" t="s">
        <v>217</v>
      </c>
      <c r="L58" s="5" t="s">
        <v>218</v>
      </c>
      <c r="M58" s="8">
        <v>8939</v>
      </c>
      <c r="N58" s="5" t="s">
        <v>219</v>
      </c>
    </row>
    <row r="59" spans="1:14" ht="26.4" x14ac:dyDescent="0.3">
      <c r="A59" s="1"/>
      <c r="B59" s="5" t="s">
        <v>396</v>
      </c>
      <c r="C59" s="5" t="s">
        <v>407</v>
      </c>
      <c r="D59" s="5" t="s">
        <v>408</v>
      </c>
      <c r="E59" s="4" t="s">
        <v>212</v>
      </c>
      <c r="F59" s="4" t="s">
        <v>213</v>
      </c>
      <c r="G59" s="6" t="s">
        <v>409</v>
      </c>
      <c r="H59" s="8">
        <v>0</v>
      </c>
      <c r="I59" s="5" t="s">
        <v>215</v>
      </c>
      <c r="J59" s="5" t="s">
        <v>216</v>
      </c>
      <c r="K59" s="5" t="s">
        <v>217</v>
      </c>
      <c r="L59" s="5" t="s">
        <v>218</v>
      </c>
      <c r="M59" s="8">
        <v>23258</v>
      </c>
      <c r="N59" s="5" t="s">
        <v>219</v>
      </c>
    </row>
    <row r="60" spans="1:14" ht="26.4" x14ac:dyDescent="0.3">
      <c r="A60" s="1"/>
      <c r="B60" s="5" t="s">
        <v>396</v>
      </c>
      <c r="C60" s="5" t="s">
        <v>410</v>
      </c>
      <c r="D60" s="5" t="s">
        <v>411</v>
      </c>
      <c r="E60" s="4" t="s">
        <v>212</v>
      </c>
      <c r="F60" s="4" t="s">
        <v>213</v>
      </c>
      <c r="G60" s="6" t="s">
        <v>412</v>
      </c>
      <c r="H60" s="8">
        <v>0</v>
      </c>
      <c r="I60" s="5" t="s">
        <v>215</v>
      </c>
      <c r="J60" s="5" t="s">
        <v>225</v>
      </c>
      <c r="K60" s="5" t="s">
        <v>217</v>
      </c>
      <c r="L60" s="5" t="s">
        <v>218</v>
      </c>
      <c r="M60" s="8">
        <v>853</v>
      </c>
      <c r="N60" s="5" t="s">
        <v>219</v>
      </c>
    </row>
    <row r="61" spans="1:14" ht="52.8" x14ac:dyDescent="0.3">
      <c r="A61" s="1"/>
      <c r="B61" s="5" t="s">
        <v>396</v>
      </c>
      <c r="C61" s="5" t="s">
        <v>413</v>
      </c>
      <c r="D61" s="5" t="s">
        <v>414</v>
      </c>
      <c r="E61" s="4" t="s">
        <v>212</v>
      </c>
      <c r="F61" s="4" t="s">
        <v>213</v>
      </c>
      <c r="G61" s="6" t="s">
        <v>415</v>
      </c>
      <c r="H61" s="8">
        <v>0</v>
      </c>
      <c r="I61" s="5" t="s">
        <v>215</v>
      </c>
      <c r="J61" s="5" t="s">
        <v>225</v>
      </c>
      <c r="K61" s="5" t="s">
        <v>217</v>
      </c>
      <c r="L61" s="5" t="s">
        <v>218</v>
      </c>
      <c r="M61" s="8">
        <v>834</v>
      </c>
      <c r="N61" s="5" t="s">
        <v>219</v>
      </c>
    </row>
    <row r="62" spans="1:14" ht="39.6" x14ac:dyDescent="0.3">
      <c r="A62" s="1"/>
      <c r="B62" s="5" t="s">
        <v>396</v>
      </c>
      <c r="C62" s="5" t="s">
        <v>413</v>
      </c>
      <c r="D62" s="5" t="s">
        <v>416</v>
      </c>
      <c r="E62" s="4" t="s">
        <v>212</v>
      </c>
      <c r="F62" s="4" t="s">
        <v>213</v>
      </c>
      <c r="G62" s="6" t="s">
        <v>417</v>
      </c>
      <c r="H62" s="8">
        <v>0</v>
      </c>
      <c r="I62" s="5" t="s">
        <v>215</v>
      </c>
      <c r="J62" s="5" t="s">
        <v>225</v>
      </c>
      <c r="K62" s="5" t="s">
        <v>217</v>
      </c>
      <c r="L62" s="5" t="s">
        <v>218</v>
      </c>
      <c r="M62" s="8">
        <v>1601</v>
      </c>
      <c r="N62" s="5" t="s">
        <v>219</v>
      </c>
    </row>
    <row r="63" spans="1:14" ht="52.8" x14ac:dyDescent="0.3">
      <c r="A63" s="1"/>
      <c r="B63" s="5" t="s">
        <v>396</v>
      </c>
      <c r="C63" s="5" t="s">
        <v>413</v>
      </c>
      <c r="D63" s="5" t="s">
        <v>418</v>
      </c>
      <c r="E63" s="4" t="s">
        <v>212</v>
      </c>
      <c r="F63" s="4" t="s">
        <v>213</v>
      </c>
      <c r="G63" s="6" t="s">
        <v>419</v>
      </c>
      <c r="H63" s="8">
        <v>0</v>
      </c>
      <c r="I63" s="5" t="s">
        <v>215</v>
      </c>
      <c r="J63" s="5" t="s">
        <v>225</v>
      </c>
      <c r="K63" s="5" t="s">
        <v>217</v>
      </c>
      <c r="L63" s="5" t="s">
        <v>218</v>
      </c>
      <c r="M63" s="8">
        <v>9267</v>
      </c>
      <c r="N63" s="5" t="s">
        <v>219</v>
      </c>
    </row>
    <row r="64" spans="1:14" ht="26.4" x14ac:dyDescent="0.3">
      <c r="A64" s="1"/>
      <c r="B64" s="5" t="s">
        <v>396</v>
      </c>
      <c r="C64" s="5" t="s">
        <v>413</v>
      </c>
      <c r="D64" s="5" t="s">
        <v>420</v>
      </c>
      <c r="E64" s="4" t="s">
        <v>212</v>
      </c>
      <c r="F64" s="4" t="s">
        <v>213</v>
      </c>
      <c r="G64" s="6" t="s">
        <v>421</v>
      </c>
      <c r="H64" s="8">
        <v>0</v>
      </c>
      <c r="I64" s="5" t="s">
        <v>215</v>
      </c>
      <c r="J64" s="5" t="s">
        <v>216</v>
      </c>
      <c r="K64" s="5" t="s">
        <v>217</v>
      </c>
      <c r="L64" s="5" t="s">
        <v>218</v>
      </c>
      <c r="M64" s="8">
        <v>464</v>
      </c>
      <c r="N64" s="5" t="s">
        <v>219</v>
      </c>
    </row>
    <row r="65" spans="1:14" ht="52.8" x14ac:dyDescent="0.3">
      <c r="A65" s="1"/>
      <c r="B65" s="5" t="s">
        <v>396</v>
      </c>
      <c r="C65" s="5" t="s">
        <v>413</v>
      </c>
      <c r="D65" s="5" t="s">
        <v>422</v>
      </c>
      <c r="E65" s="4" t="s">
        <v>212</v>
      </c>
      <c r="F65" s="4" t="s">
        <v>213</v>
      </c>
      <c r="G65" s="6" t="s">
        <v>423</v>
      </c>
      <c r="H65" s="8">
        <v>0</v>
      </c>
      <c r="I65" s="5" t="s">
        <v>215</v>
      </c>
      <c r="J65" s="5" t="s">
        <v>216</v>
      </c>
      <c r="K65" s="5" t="s">
        <v>217</v>
      </c>
      <c r="L65" s="5" t="s">
        <v>218</v>
      </c>
      <c r="M65" s="8">
        <v>8941</v>
      </c>
      <c r="N65" s="5" t="s">
        <v>219</v>
      </c>
    </row>
    <row r="66" spans="1:14" ht="52.8" x14ac:dyDescent="0.3">
      <c r="A66" s="1"/>
      <c r="B66" s="5" t="s">
        <v>396</v>
      </c>
      <c r="C66" s="5" t="s">
        <v>413</v>
      </c>
      <c r="D66" s="5" t="s">
        <v>424</v>
      </c>
      <c r="E66" s="4" t="s">
        <v>212</v>
      </c>
      <c r="F66" s="4" t="s">
        <v>213</v>
      </c>
      <c r="G66" s="6" t="s">
        <v>423</v>
      </c>
      <c r="H66" s="8">
        <v>0</v>
      </c>
      <c r="I66" s="5" t="s">
        <v>215</v>
      </c>
      <c r="J66" s="5" t="s">
        <v>216</v>
      </c>
      <c r="K66" s="5" t="s">
        <v>217</v>
      </c>
      <c r="L66" s="5" t="s">
        <v>218</v>
      </c>
      <c r="M66" s="8">
        <v>6021</v>
      </c>
      <c r="N66" s="5" t="s">
        <v>219</v>
      </c>
    </row>
    <row r="67" spans="1:14" ht="26.4" x14ac:dyDescent="0.3">
      <c r="A67" s="1"/>
      <c r="B67" s="5" t="s">
        <v>396</v>
      </c>
      <c r="C67" s="5" t="s">
        <v>425</v>
      </c>
      <c r="D67" s="5" t="s">
        <v>426</v>
      </c>
      <c r="E67" s="4" t="s">
        <v>427</v>
      </c>
      <c r="F67" s="4" t="s">
        <v>428</v>
      </c>
      <c r="G67" s="6" t="s">
        <v>429</v>
      </c>
      <c r="H67" s="8">
        <v>0</v>
      </c>
      <c r="I67" s="5" t="s">
        <v>246</v>
      </c>
      <c r="J67" s="5" t="s">
        <v>225</v>
      </c>
      <c r="K67" s="5" t="s">
        <v>217</v>
      </c>
      <c r="L67" s="5" t="s">
        <v>274</v>
      </c>
      <c r="M67" s="8">
        <v>18689</v>
      </c>
      <c r="N67" s="5" t="s">
        <v>219</v>
      </c>
    </row>
    <row r="68" spans="1:14" ht="26.4" x14ac:dyDescent="0.3">
      <c r="A68" s="1"/>
      <c r="B68" s="5" t="s">
        <v>396</v>
      </c>
      <c r="C68" s="5" t="s">
        <v>425</v>
      </c>
      <c r="D68" s="5" t="s">
        <v>426</v>
      </c>
      <c r="E68" s="4" t="s">
        <v>427</v>
      </c>
      <c r="F68" s="4" t="s">
        <v>428</v>
      </c>
      <c r="G68" s="6" t="s">
        <v>430</v>
      </c>
      <c r="H68" s="8">
        <v>0</v>
      </c>
      <c r="I68" s="5" t="s">
        <v>215</v>
      </c>
      <c r="J68" s="5" t="s">
        <v>225</v>
      </c>
      <c r="K68" s="5" t="s">
        <v>217</v>
      </c>
      <c r="L68" s="5" t="s">
        <v>274</v>
      </c>
      <c r="M68" s="8">
        <v>18689</v>
      </c>
      <c r="N68" s="5" t="s">
        <v>219</v>
      </c>
    </row>
    <row r="69" spans="1:14" ht="26.4" x14ac:dyDescent="0.3">
      <c r="A69" s="1"/>
      <c r="B69" s="5" t="s">
        <v>396</v>
      </c>
      <c r="C69" s="5" t="s">
        <v>431</v>
      </c>
      <c r="D69" s="5" t="s">
        <v>432</v>
      </c>
      <c r="E69" s="4" t="s">
        <v>212</v>
      </c>
      <c r="F69" s="4" t="s">
        <v>213</v>
      </c>
      <c r="G69" s="6" t="s">
        <v>433</v>
      </c>
      <c r="H69" s="8">
        <v>0</v>
      </c>
      <c r="I69" s="5" t="s">
        <v>215</v>
      </c>
      <c r="J69" s="5" t="s">
        <v>216</v>
      </c>
      <c r="K69" s="5" t="s">
        <v>217</v>
      </c>
      <c r="L69" s="5" t="s">
        <v>218</v>
      </c>
      <c r="M69" s="8">
        <v>1987</v>
      </c>
      <c r="N69" s="5" t="s">
        <v>219</v>
      </c>
    </row>
    <row r="70" spans="1:14" ht="26.4" x14ac:dyDescent="0.3">
      <c r="A70" s="1"/>
      <c r="B70" s="5" t="s">
        <v>396</v>
      </c>
      <c r="C70" s="5" t="s">
        <v>434</v>
      </c>
      <c r="D70" s="5" t="s">
        <v>435</v>
      </c>
      <c r="E70" s="4" t="s">
        <v>212</v>
      </c>
      <c r="F70" s="4" t="s">
        <v>213</v>
      </c>
      <c r="G70" s="6" t="s">
        <v>436</v>
      </c>
      <c r="H70" s="8">
        <v>0</v>
      </c>
      <c r="I70" s="5" t="s">
        <v>215</v>
      </c>
      <c r="J70" s="5" t="s">
        <v>216</v>
      </c>
      <c r="K70" s="5" t="s">
        <v>217</v>
      </c>
      <c r="L70" s="5" t="s">
        <v>218</v>
      </c>
      <c r="M70" s="8">
        <v>24318</v>
      </c>
      <c r="N70" s="5" t="s">
        <v>219</v>
      </c>
    </row>
    <row r="71" spans="1:14" ht="66" x14ac:dyDescent="0.3">
      <c r="A71" s="1"/>
      <c r="B71" s="5" t="s">
        <v>396</v>
      </c>
      <c r="C71" s="5" t="s">
        <v>437</v>
      </c>
      <c r="D71" s="5" t="s">
        <v>438</v>
      </c>
      <c r="E71" s="4" t="s">
        <v>212</v>
      </c>
      <c r="F71" s="4" t="s">
        <v>213</v>
      </c>
      <c r="G71" s="6" t="s">
        <v>439</v>
      </c>
      <c r="H71" s="8">
        <v>0</v>
      </c>
      <c r="I71" s="5" t="s">
        <v>215</v>
      </c>
      <c r="J71" s="5" t="s">
        <v>225</v>
      </c>
      <c r="K71" s="5" t="s">
        <v>217</v>
      </c>
      <c r="L71" s="5" t="s">
        <v>218</v>
      </c>
      <c r="M71" s="8">
        <v>8680</v>
      </c>
      <c r="N71" s="5" t="s">
        <v>219</v>
      </c>
    </row>
    <row r="72" spans="1:14" ht="52.8" x14ac:dyDescent="0.3">
      <c r="A72" s="1"/>
      <c r="B72" s="5" t="s">
        <v>396</v>
      </c>
      <c r="C72" s="5" t="s">
        <v>440</v>
      </c>
      <c r="D72" s="5" t="s">
        <v>441</v>
      </c>
      <c r="E72" s="4" t="s">
        <v>212</v>
      </c>
      <c r="F72" s="4" t="s">
        <v>213</v>
      </c>
      <c r="G72" s="6" t="s">
        <v>442</v>
      </c>
      <c r="H72" s="8">
        <v>0</v>
      </c>
      <c r="I72" s="5" t="s">
        <v>215</v>
      </c>
      <c r="J72" s="5" t="s">
        <v>216</v>
      </c>
      <c r="K72" s="5" t="s">
        <v>217</v>
      </c>
      <c r="L72" s="5" t="s">
        <v>218</v>
      </c>
      <c r="M72" s="8">
        <v>508</v>
      </c>
      <c r="N72" s="5" t="s">
        <v>219</v>
      </c>
    </row>
    <row r="73" spans="1:14" x14ac:dyDescent="0.3">
      <c r="A73" s="1"/>
      <c r="B73" s="5" t="s">
        <v>396</v>
      </c>
      <c r="C73" s="5" t="s">
        <v>443</v>
      </c>
      <c r="D73" s="5" t="s">
        <v>444</v>
      </c>
      <c r="E73" s="4" t="s">
        <v>445</v>
      </c>
      <c r="F73" s="4" t="s">
        <v>265</v>
      </c>
      <c r="G73" s="6" t="s">
        <v>446</v>
      </c>
      <c r="H73" s="8">
        <v>0</v>
      </c>
      <c r="I73" s="5" t="s">
        <v>215</v>
      </c>
      <c r="J73" s="5" t="s">
        <v>225</v>
      </c>
      <c r="K73" s="5" t="s">
        <v>217</v>
      </c>
      <c r="L73" s="5" t="s">
        <v>218</v>
      </c>
      <c r="M73" s="8">
        <v>10653</v>
      </c>
      <c r="N73" s="5" t="s">
        <v>219</v>
      </c>
    </row>
    <row r="74" spans="1:14" ht="52.8" x14ac:dyDescent="0.3">
      <c r="A74" s="1"/>
      <c r="B74" s="5" t="s">
        <v>396</v>
      </c>
      <c r="C74" s="5" t="s">
        <v>447</v>
      </c>
      <c r="D74" s="5" t="s">
        <v>283</v>
      </c>
      <c r="E74" s="4" t="s">
        <v>212</v>
      </c>
      <c r="F74" s="4" t="s">
        <v>213</v>
      </c>
      <c r="G74" s="6" t="s">
        <v>448</v>
      </c>
      <c r="H74" s="8">
        <v>0</v>
      </c>
      <c r="I74" s="5" t="s">
        <v>215</v>
      </c>
      <c r="J74" s="5" t="s">
        <v>216</v>
      </c>
      <c r="K74" s="5" t="s">
        <v>217</v>
      </c>
      <c r="L74" s="5" t="s">
        <v>218</v>
      </c>
      <c r="M74" s="8">
        <v>1422</v>
      </c>
      <c r="N74" s="5" t="s">
        <v>219</v>
      </c>
    </row>
    <row r="75" spans="1:14" ht="52.8" x14ac:dyDescent="0.3">
      <c r="A75" s="1"/>
      <c r="B75" s="5" t="s">
        <v>396</v>
      </c>
      <c r="C75" s="5" t="s">
        <v>449</v>
      </c>
      <c r="D75" s="5" t="s">
        <v>450</v>
      </c>
      <c r="E75" s="4" t="s">
        <v>212</v>
      </c>
      <c r="F75" s="4" t="s">
        <v>213</v>
      </c>
      <c r="G75" s="6" t="s">
        <v>451</v>
      </c>
      <c r="H75" s="8">
        <v>0</v>
      </c>
      <c r="I75" s="5" t="s">
        <v>215</v>
      </c>
      <c r="J75" s="5" t="s">
        <v>216</v>
      </c>
      <c r="K75" s="5" t="s">
        <v>217</v>
      </c>
      <c r="L75" s="5" t="s">
        <v>218</v>
      </c>
      <c r="M75" s="8">
        <v>642</v>
      </c>
      <c r="N75" s="5" t="s">
        <v>219</v>
      </c>
    </row>
    <row r="76" spans="1:14" ht="26.4" x14ac:dyDescent="0.3">
      <c r="A76" s="1"/>
      <c r="B76" s="5" t="s">
        <v>396</v>
      </c>
      <c r="C76" s="5" t="s">
        <v>449</v>
      </c>
      <c r="D76" s="5" t="s">
        <v>452</v>
      </c>
      <c r="E76" s="4" t="s">
        <v>453</v>
      </c>
      <c r="F76" s="4" t="s">
        <v>454</v>
      </c>
      <c r="G76" s="6" t="s">
        <v>455</v>
      </c>
      <c r="H76" s="8">
        <v>0</v>
      </c>
      <c r="I76" s="5" t="s">
        <v>215</v>
      </c>
      <c r="J76" s="5" t="s">
        <v>225</v>
      </c>
      <c r="K76" s="5" t="s">
        <v>217</v>
      </c>
      <c r="L76" s="5" t="s">
        <v>234</v>
      </c>
      <c r="M76" s="8">
        <v>6028</v>
      </c>
      <c r="N76" s="5" t="s">
        <v>219</v>
      </c>
    </row>
    <row r="77" spans="1:14" ht="26.4" x14ac:dyDescent="0.3">
      <c r="A77" s="1"/>
      <c r="B77" s="5" t="s">
        <v>396</v>
      </c>
      <c r="C77" s="5" t="s">
        <v>449</v>
      </c>
      <c r="D77" s="5" t="s">
        <v>456</v>
      </c>
      <c r="E77" s="4" t="s">
        <v>453</v>
      </c>
      <c r="F77" s="4" t="s">
        <v>454</v>
      </c>
      <c r="G77" s="6" t="s">
        <v>457</v>
      </c>
      <c r="H77" s="8">
        <v>0</v>
      </c>
      <c r="I77" s="5" t="s">
        <v>215</v>
      </c>
      <c r="J77" s="5" t="s">
        <v>225</v>
      </c>
      <c r="K77" s="5" t="s">
        <v>217</v>
      </c>
      <c r="L77" s="5" t="s">
        <v>274</v>
      </c>
      <c r="M77" s="8">
        <v>10969</v>
      </c>
      <c r="N77" s="5" t="s">
        <v>219</v>
      </c>
    </row>
    <row r="78" spans="1:14" x14ac:dyDescent="0.3">
      <c r="A78" s="1"/>
      <c r="B78" s="5" t="s">
        <v>396</v>
      </c>
      <c r="C78" s="5" t="s">
        <v>449</v>
      </c>
      <c r="D78" s="5" t="s">
        <v>458</v>
      </c>
      <c r="E78" s="4" t="s">
        <v>459</v>
      </c>
      <c r="F78" s="4" t="s">
        <v>460</v>
      </c>
      <c r="G78" s="6" t="s">
        <v>461</v>
      </c>
      <c r="H78" s="8">
        <v>0</v>
      </c>
      <c r="I78" s="5" t="s">
        <v>215</v>
      </c>
      <c r="J78" s="5" t="s">
        <v>225</v>
      </c>
      <c r="K78" s="5" t="s">
        <v>217</v>
      </c>
      <c r="L78" s="5" t="s">
        <v>218</v>
      </c>
      <c r="M78" s="8">
        <v>897</v>
      </c>
      <c r="N78" s="5" t="s">
        <v>219</v>
      </c>
    </row>
    <row r="79" spans="1:14" x14ac:dyDescent="0.3">
      <c r="A79" s="1"/>
      <c r="B79" s="5" t="s">
        <v>396</v>
      </c>
      <c r="C79" s="5" t="s">
        <v>449</v>
      </c>
      <c r="D79" s="5" t="s">
        <v>462</v>
      </c>
      <c r="E79" s="4" t="s">
        <v>463</v>
      </c>
      <c r="F79" s="4" t="s">
        <v>464</v>
      </c>
      <c r="G79" s="6" t="s">
        <v>465</v>
      </c>
      <c r="H79" s="8">
        <v>0</v>
      </c>
      <c r="I79" s="5" t="s">
        <v>215</v>
      </c>
      <c r="J79" s="5" t="s">
        <v>225</v>
      </c>
      <c r="K79" s="5" t="s">
        <v>217</v>
      </c>
      <c r="L79" s="5" t="s">
        <v>218</v>
      </c>
      <c r="M79" s="8">
        <v>14209</v>
      </c>
      <c r="N79" s="5" t="s">
        <v>219</v>
      </c>
    </row>
    <row r="80" spans="1:14" ht="26.4" x14ac:dyDescent="0.3">
      <c r="A80" s="1"/>
      <c r="B80" s="5" t="s">
        <v>396</v>
      </c>
      <c r="C80" s="5" t="s">
        <v>466</v>
      </c>
      <c r="D80" s="5" t="s">
        <v>467</v>
      </c>
      <c r="E80" s="4" t="s">
        <v>212</v>
      </c>
      <c r="F80" s="4" t="s">
        <v>213</v>
      </c>
      <c r="G80" s="6" t="s">
        <v>468</v>
      </c>
      <c r="H80" s="8">
        <v>0</v>
      </c>
      <c r="I80" s="5" t="s">
        <v>215</v>
      </c>
      <c r="J80" s="5" t="s">
        <v>216</v>
      </c>
      <c r="K80" s="5" t="s">
        <v>217</v>
      </c>
      <c r="L80" s="5" t="s">
        <v>218</v>
      </c>
      <c r="M80" s="8">
        <v>19929</v>
      </c>
      <c r="N80" s="5" t="s">
        <v>219</v>
      </c>
    </row>
    <row r="81" spans="1:14" ht="39.6" x14ac:dyDescent="0.3">
      <c r="A81" s="1"/>
      <c r="B81" s="5" t="s">
        <v>396</v>
      </c>
      <c r="C81" s="5" t="s">
        <v>466</v>
      </c>
      <c r="D81" s="5" t="s">
        <v>469</v>
      </c>
      <c r="E81" s="4" t="s">
        <v>212</v>
      </c>
      <c r="F81" s="4" t="s">
        <v>213</v>
      </c>
      <c r="G81" s="6" t="s">
        <v>470</v>
      </c>
      <c r="H81" s="8">
        <v>0</v>
      </c>
      <c r="I81" s="5" t="s">
        <v>215</v>
      </c>
      <c r="J81" s="5" t="s">
        <v>216</v>
      </c>
      <c r="K81" s="5" t="s">
        <v>217</v>
      </c>
      <c r="L81" s="5" t="s">
        <v>218</v>
      </c>
      <c r="M81" s="8">
        <v>1110</v>
      </c>
      <c r="N81" s="5" t="s">
        <v>219</v>
      </c>
    </row>
    <row r="82" spans="1:14" ht="26.4" x14ac:dyDescent="0.3">
      <c r="A82" s="1"/>
      <c r="B82" s="5" t="s">
        <v>471</v>
      </c>
      <c r="C82" s="5" t="s">
        <v>400</v>
      </c>
      <c r="D82" s="5" t="s">
        <v>472</v>
      </c>
      <c r="E82" s="4" t="s">
        <v>212</v>
      </c>
      <c r="F82" s="4" t="s">
        <v>213</v>
      </c>
      <c r="G82" s="6" t="s">
        <v>473</v>
      </c>
      <c r="H82" s="8">
        <v>0</v>
      </c>
      <c r="I82" s="5" t="s">
        <v>215</v>
      </c>
      <c r="J82" s="5" t="s">
        <v>216</v>
      </c>
      <c r="K82" s="5" t="s">
        <v>217</v>
      </c>
      <c r="L82" s="5" t="s">
        <v>218</v>
      </c>
      <c r="M82" s="8">
        <v>11674</v>
      </c>
      <c r="N82" s="5" t="s">
        <v>219</v>
      </c>
    </row>
    <row r="83" spans="1:14" ht="26.4" x14ac:dyDescent="0.3">
      <c r="A83" s="1"/>
      <c r="B83" s="5" t="s">
        <v>471</v>
      </c>
      <c r="C83" s="5" t="s">
        <v>400</v>
      </c>
      <c r="D83" s="5" t="s">
        <v>474</v>
      </c>
      <c r="E83" s="4" t="s">
        <v>212</v>
      </c>
      <c r="F83" s="4" t="s">
        <v>213</v>
      </c>
      <c r="G83" s="6" t="s">
        <v>473</v>
      </c>
      <c r="H83" s="8">
        <v>0</v>
      </c>
      <c r="I83" s="5" t="s">
        <v>215</v>
      </c>
      <c r="J83" s="5" t="s">
        <v>216</v>
      </c>
      <c r="K83" s="5" t="s">
        <v>217</v>
      </c>
      <c r="L83" s="5" t="s">
        <v>218</v>
      </c>
      <c r="M83" s="8">
        <v>11675</v>
      </c>
      <c r="N83" s="5" t="s">
        <v>219</v>
      </c>
    </row>
    <row r="84" spans="1:14" x14ac:dyDescent="0.3">
      <c r="A84" s="1"/>
      <c r="B84" s="5" t="s">
        <v>471</v>
      </c>
      <c r="C84" s="5" t="s">
        <v>400</v>
      </c>
      <c r="D84" s="5" t="s">
        <v>475</v>
      </c>
      <c r="E84" s="4" t="s">
        <v>212</v>
      </c>
      <c r="F84" s="4" t="s">
        <v>213</v>
      </c>
      <c r="G84" s="6" t="s">
        <v>476</v>
      </c>
      <c r="H84" s="8">
        <v>0</v>
      </c>
      <c r="I84" s="5" t="s">
        <v>215</v>
      </c>
      <c r="J84" s="5" t="s">
        <v>225</v>
      </c>
      <c r="K84" s="5" t="s">
        <v>217</v>
      </c>
      <c r="L84" s="5" t="s">
        <v>293</v>
      </c>
      <c r="M84" s="8">
        <v>14672</v>
      </c>
      <c r="N84" s="5" t="s">
        <v>219</v>
      </c>
    </row>
    <row r="85" spans="1:14" ht="26.4" x14ac:dyDescent="0.3">
      <c r="A85" s="1"/>
      <c r="B85" s="5" t="s">
        <v>477</v>
      </c>
      <c r="C85" s="5" t="s">
        <v>478</v>
      </c>
      <c r="D85" s="5" t="s">
        <v>479</v>
      </c>
      <c r="E85" s="4" t="s">
        <v>212</v>
      </c>
      <c r="F85" s="4" t="s">
        <v>213</v>
      </c>
      <c r="G85" s="6" t="s">
        <v>480</v>
      </c>
      <c r="H85" s="8">
        <v>0</v>
      </c>
      <c r="I85" s="5" t="s">
        <v>215</v>
      </c>
      <c r="J85" s="5" t="s">
        <v>225</v>
      </c>
      <c r="K85" s="5" t="s">
        <v>217</v>
      </c>
      <c r="L85" s="5" t="s">
        <v>274</v>
      </c>
      <c r="M85" s="8">
        <v>60</v>
      </c>
      <c r="N85" s="5" t="s">
        <v>235</v>
      </c>
    </row>
    <row r="86" spans="1:14" x14ac:dyDescent="0.3">
      <c r="A86" s="1"/>
      <c r="B86" s="5" t="s">
        <v>481</v>
      </c>
      <c r="C86" s="5" t="s">
        <v>482</v>
      </c>
      <c r="D86" s="5" t="s">
        <v>483</v>
      </c>
      <c r="E86" s="4" t="s">
        <v>319</v>
      </c>
      <c r="F86" s="4" t="s">
        <v>484</v>
      </c>
      <c r="G86" s="6" t="s">
        <v>485</v>
      </c>
      <c r="H86" s="8">
        <v>10</v>
      </c>
      <c r="I86" s="5" t="s">
        <v>215</v>
      </c>
      <c r="J86" s="5" t="s">
        <v>225</v>
      </c>
      <c r="K86" s="5" t="s">
        <v>322</v>
      </c>
      <c r="L86" s="5" t="s">
        <v>234</v>
      </c>
      <c r="M86" s="8">
        <v>10808</v>
      </c>
      <c r="N86" s="5" t="s">
        <v>219</v>
      </c>
    </row>
    <row r="87" spans="1:14" x14ac:dyDescent="0.3">
      <c r="A87" s="1"/>
      <c r="B87" s="5" t="s">
        <v>481</v>
      </c>
      <c r="C87" s="5" t="s">
        <v>486</v>
      </c>
      <c r="D87" s="5" t="s">
        <v>487</v>
      </c>
      <c r="E87" s="4" t="s">
        <v>319</v>
      </c>
      <c r="F87" s="4" t="s">
        <v>484</v>
      </c>
      <c r="G87" s="6" t="s">
        <v>488</v>
      </c>
      <c r="H87" s="8">
        <v>10</v>
      </c>
      <c r="I87" s="5" t="s">
        <v>215</v>
      </c>
      <c r="J87" s="5" t="s">
        <v>225</v>
      </c>
      <c r="K87" s="5" t="s">
        <v>322</v>
      </c>
      <c r="L87" s="5" t="s">
        <v>234</v>
      </c>
      <c r="M87" s="8">
        <v>10806</v>
      </c>
      <c r="N87" s="5" t="s">
        <v>219</v>
      </c>
    </row>
    <row r="88" spans="1:14" x14ac:dyDescent="0.3">
      <c r="A88" s="1"/>
      <c r="B88" s="5" t="s">
        <v>481</v>
      </c>
      <c r="C88" s="5" t="s">
        <v>486</v>
      </c>
      <c r="D88" s="5" t="s">
        <v>487</v>
      </c>
      <c r="E88" s="4" t="s">
        <v>319</v>
      </c>
      <c r="F88" s="4" t="s">
        <v>489</v>
      </c>
      <c r="G88" s="6" t="s">
        <v>490</v>
      </c>
      <c r="H88" s="8">
        <v>10</v>
      </c>
      <c r="I88" s="5" t="s">
        <v>215</v>
      </c>
      <c r="J88" s="5" t="s">
        <v>225</v>
      </c>
      <c r="K88" s="5" t="s">
        <v>322</v>
      </c>
      <c r="L88" s="5" t="s">
        <v>274</v>
      </c>
      <c r="M88" s="8">
        <v>10806</v>
      </c>
      <c r="N88" s="5" t="s">
        <v>219</v>
      </c>
    </row>
    <row r="89" spans="1:14" x14ac:dyDescent="0.3">
      <c r="A89" s="1"/>
      <c r="B89" s="5" t="s">
        <v>69</v>
      </c>
      <c r="C89" s="5" t="s">
        <v>491</v>
      </c>
      <c r="D89" s="5" t="s">
        <v>492</v>
      </c>
      <c r="E89" s="4" t="s">
        <v>212</v>
      </c>
      <c r="F89" s="4" t="s">
        <v>213</v>
      </c>
      <c r="G89" s="6" t="s">
        <v>493</v>
      </c>
      <c r="H89" s="8">
        <v>0</v>
      </c>
      <c r="I89" s="5" t="s">
        <v>215</v>
      </c>
      <c r="J89" s="5" t="s">
        <v>225</v>
      </c>
      <c r="K89" s="5" t="s">
        <v>217</v>
      </c>
      <c r="L89" s="5" t="s">
        <v>218</v>
      </c>
      <c r="M89" s="8">
        <v>681</v>
      </c>
      <c r="N89" s="5" t="s">
        <v>219</v>
      </c>
    </row>
    <row r="90" spans="1:14" x14ac:dyDescent="0.3">
      <c r="A90" s="1"/>
      <c r="B90" s="5" t="s">
        <v>69</v>
      </c>
      <c r="C90" s="5" t="s">
        <v>491</v>
      </c>
      <c r="D90" s="5" t="s">
        <v>494</v>
      </c>
      <c r="E90" s="4" t="s">
        <v>212</v>
      </c>
      <c r="F90" s="4" t="s">
        <v>213</v>
      </c>
      <c r="G90" s="6" t="s">
        <v>495</v>
      </c>
      <c r="H90" s="8">
        <v>0</v>
      </c>
      <c r="I90" s="5" t="s">
        <v>215</v>
      </c>
      <c r="J90" s="5" t="s">
        <v>216</v>
      </c>
      <c r="K90" s="5" t="s">
        <v>217</v>
      </c>
      <c r="L90" s="5" t="s">
        <v>218</v>
      </c>
      <c r="M90" s="8">
        <v>680</v>
      </c>
      <c r="N90" s="5" t="s">
        <v>219</v>
      </c>
    </row>
    <row r="91" spans="1:14" x14ac:dyDescent="0.3">
      <c r="A91" s="1"/>
      <c r="B91" s="5" t="s">
        <v>69</v>
      </c>
      <c r="C91" s="5" t="s">
        <v>496</v>
      </c>
      <c r="D91" s="5" t="s">
        <v>117</v>
      </c>
      <c r="E91" s="4" t="s">
        <v>497</v>
      </c>
      <c r="F91" s="4" t="s">
        <v>498</v>
      </c>
      <c r="G91" s="6" t="s">
        <v>499</v>
      </c>
      <c r="H91" s="8">
        <v>22</v>
      </c>
      <c r="I91" s="5" t="s">
        <v>215</v>
      </c>
      <c r="J91" s="5" t="s">
        <v>225</v>
      </c>
      <c r="K91" s="5" t="s">
        <v>217</v>
      </c>
      <c r="L91" s="5" t="s">
        <v>274</v>
      </c>
      <c r="M91" s="8">
        <v>52</v>
      </c>
      <c r="N91" s="5" t="s">
        <v>235</v>
      </c>
    </row>
    <row r="92" spans="1:14" x14ac:dyDescent="0.3">
      <c r="A92" s="1"/>
      <c r="B92" s="5" t="s">
        <v>186</v>
      </c>
      <c r="C92" s="5" t="s">
        <v>500</v>
      </c>
      <c r="D92" s="5" t="s">
        <v>105</v>
      </c>
      <c r="E92" s="4" t="s">
        <v>212</v>
      </c>
      <c r="F92" s="4" t="s">
        <v>213</v>
      </c>
      <c r="G92" s="6" t="s">
        <v>501</v>
      </c>
      <c r="H92" s="8">
        <v>319</v>
      </c>
      <c r="I92" s="5" t="s">
        <v>215</v>
      </c>
      <c r="J92" s="5" t="s">
        <v>225</v>
      </c>
      <c r="K92" s="5" t="s">
        <v>217</v>
      </c>
      <c r="L92" s="5" t="s">
        <v>274</v>
      </c>
      <c r="M92" s="8">
        <v>13656</v>
      </c>
      <c r="N92" s="5" t="s">
        <v>235</v>
      </c>
    </row>
    <row r="93" spans="1:14" x14ac:dyDescent="0.3">
      <c r="A93" s="1"/>
      <c r="B93" s="5" t="s">
        <v>186</v>
      </c>
      <c r="C93" s="5" t="s">
        <v>500</v>
      </c>
      <c r="D93" s="5" t="s">
        <v>105</v>
      </c>
      <c r="E93" s="4" t="s">
        <v>212</v>
      </c>
      <c r="F93" s="4" t="s">
        <v>213</v>
      </c>
      <c r="G93" s="6" t="s">
        <v>502</v>
      </c>
      <c r="H93" s="8">
        <v>319</v>
      </c>
      <c r="I93" s="5" t="s">
        <v>215</v>
      </c>
      <c r="J93" s="5" t="s">
        <v>225</v>
      </c>
      <c r="K93" s="5" t="s">
        <v>217</v>
      </c>
      <c r="L93" s="5" t="s">
        <v>234</v>
      </c>
      <c r="M93" s="8">
        <v>13656</v>
      </c>
      <c r="N93" s="5" t="s">
        <v>235</v>
      </c>
    </row>
    <row r="94" spans="1:14" x14ac:dyDescent="0.3">
      <c r="A94" s="1"/>
      <c r="B94" s="5" t="s">
        <v>186</v>
      </c>
      <c r="C94" s="5" t="s">
        <v>500</v>
      </c>
      <c r="D94" s="5" t="s">
        <v>105</v>
      </c>
      <c r="E94" s="4" t="s">
        <v>212</v>
      </c>
      <c r="F94" s="4" t="s">
        <v>213</v>
      </c>
      <c r="G94" s="6" t="s">
        <v>503</v>
      </c>
      <c r="H94" s="8">
        <v>319</v>
      </c>
      <c r="I94" s="5" t="s">
        <v>215</v>
      </c>
      <c r="J94" s="5" t="s">
        <v>225</v>
      </c>
      <c r="K94" s="5" t="s">
        <v>217</v>
      </c>
      <c r="L94" s="5" t="s">
        <v>274</v>
      </c>
      <c r="M94" s="8">
        <v>13656</v>
      </c>
      <c r="N94" s="5" t="s">
        <v>235</v>
      </c>
    </row>
    <row r="95" spans="1:14" x14ac:dyDescent="0.3">
      <c r="A95" s="1"/>
      <c r="B95" s="5" t="s">
        <v>186</v>
      </c>
      <c r="C95" s="5" t="s">
        <v>500</v>
      </c>
      <c r="D95" s="5" t="s">
        <v>105</v>
      </c>
      <c r="E95" s="4" t="s">
        <v>212</v>
      </c>
      <c r="F95" s="4" t="s">
        <v>213</v>
      </c>
      <c r="G95" s="6" t="s">
        <v>504</v>
      </c>
      <c r="H95" s="8">
        <v>319</v>
      </c>
      <c r="I95" s="5" t="s">
        <v>215</v>
      </c>
      <c r="J95" s="5" t="s">
        <v>225</v>
      </c>
      <c r="K95" s="5" t="s">
        <v>217</v>
      </c>
      <c r="L95" s="5" t="s">
        <v>234</v>
      </c>
      <c r="M95" s="8">
        <v>13656</v>
      </c>
      <c r="N95" s="5" t="s">
        <v>235</v>
      </c>
    </row>
    <row r="96" spans="1:14" x14ac:dyDescent="0.3">
      <c r="A96" s="1"/>
      <c r="B96" s="5" t="s">
        <v>189</v>
      </c>
      <c r="C96" s="5" t="s">
        <v>335</v>
      </c>
      <c r="D96" s="5" t="s">
        <v>105</v>
      </c>
      <c r="E96" s="4" t="s">
        <v>212</v>
      </c>
      <c r="F96" s="4" t="s">
        <v>213</v>
      </c>
      <c r="G96" s="6" t="s">
        <v>505</v>
      </c>
      <c r="H96" s="8">
        <v>0</v>
      </c>
      <c r="I96" s="5" t="s">
        <v>215</v>
      </c>
      <c r="J96" s="5" t="s">
        <v>216</v>
      </c>
      <c r="K96" s="5" t="s">
        <v>217</v>
      </c>
      <c r="L96" s="5" t="s">
        <v>218</v>
      </c>
      <c r="M96" s="8">
        <v>258</v>
      </c>
      <c r="N96" s="5" t="s">
        <v>235</v>
      </c>
    </row>
    <row r="97" spans="1:14" ht="66" x14ac:dyDescent="0.3">
      <c r="A97" s="1"/>
      <c r="B97" s="5" t="s">
        <v>75</v>
      </c>
      <c r="C97" s="5" t="s">
        <v>506</v>
      </c>
      <c r="D97" s="5" t="s">
        <v>507</v>
      </c>
      <c r="E97" s="4" t="s">
        <v>212</v>
      </c>
      <c r="F97" s="4" t="s">
        <v>213</v>
      </c>
      <c r="G97" s="6" t="s">
        <v>508</v>
      </c>
      <c r="H97" s="8">
        <v>0</v>
      </c>
      <c r="I97" s="5" t="s">
        <v>215</v>
      </c>
      <c r="J97" s="5" t="s">
        <v>216</v>
      </c>
      <c r="K97" s="5" t="s">
        <v>217</v>
      </c>
      <c r="L97" s="5" t="s">
        <v>218</v>
      </c>
      <c r="M97" s="8">
        <v>23025</v>
      </c>
      <c r="N97" s="5" t="s">
        <v>219</v>
      </c>
    </row>
    <row r="98" spans="1:14" ht="52.8" x14ac:dyDescent="0.3">
      <c r="A98" s="1"/>
      <c r="B98" s="5" t="s">
        <v>75</v>
      </c>
      <c r="C98" s="5" t="s">
        <v>509</v>
      </c>
      <c r="D98" s="5" t="s">
        <v>510</v>
      </c>
      <c r="E98" s="4" t="s">
        <v>212</v>
      </c>
      <c r="F98" s="4" t="s">
        <v>213</v>
      </c>
      <c r="G98" s="6" t="s">
        <v>511</v>
      </c>
      <c r="H98" s="8">
        <v>0</v>
      </c>
      <c r="I98" s="5" t="s">
        <v>215</v>
      </c>
      <c r="J98" s="5" t="s">
        <v>216</v>
      </c>
      <c r="K98" s="5" t="s">
        <v>217</v>
      </c>
      <c r="L98" s="5" t="s">
        <v>218</v>
      </c>
      <c r="M98" s="8">
        <v>22626</v>
      </c>
      <c r="N98" s="5" t="s">
        <v>219</v>
      </c>
    </row>
    <row r="99" spans="1:14" ht="26.4" x14ac:dyDescent="0.3">
      <c r="A99" s="1"/>
      <c r="B99" s="5" t="s">
        <v>75</v>
      </c>
      <c r="C99" s="5" t="s">
        <v>509</v>
      </c>
      <c r="D99" s="5" t="s">
        <v>512</v>
      </c>
      <c r="E99" s="4" t="s">
        <v>212</v>
      </c>
      <c r="F99" s="4" t="s">
        <v>213</v>
      </c>
      <c r="G99" s="6" t="s">
        <v>513</v>
      </c>
      <c r="H99" s="8">
        <v>0</v>
      </c>
      <c r="I99" s="5" t="s">
        <v>215</v>
      </c>
      <c r="J99" s="5" t="s">
        <v>225</v>
      </c>
      <c r="K99" s="5" t="s">
        <v>217</v>
      </c>
      <c r="L99" s="5" t="s">
        <v>218</v>
      </c>
      <c r="M99" s="8">
        <v>22636</v>
      </c>
      <c r="N99" s="5" t="s">
        <v>219</v>
      </c>
    </row>
    <row r="100" spans="1:14" ht="26.4" x14ac:dyDescent="0.3">
      <c r="A100" s="1"/>
      <c r="B100" s="5" t="s">
        <v>75</v>
      </c>
      <c r="C100" s="5" t="s">
        <v>514</v>
      </c>
      <c r="D100" s="5" t="s">
        <v>82</v>
      </c>
      <c r="E100" s="4" t="s">
        <v>212</v>
      </c>
      <c r="F100" s="4" t="s">
        <v>239</v>
      </c>
      <c r="G100" s="6" t="s">
        <v>515</v>
      </c>
      <c r="H100" s="8">
        <v>0</v>
      </c>
      <c r="I100" s="5" t="s">
        <v>215</v>
      </c>
      <c r="J100" s="5" t="s">
        <v>216</v>
      </c>
      <c r="K100" s="5" t="s">
        <v>217</v>
      </c>
      <c r="L100" s="5" t="s">
        <v>218</v>
      </c>
      <c r="M100" s="8">
        <v>17711</v>
      </c>
      <c r="N100" s="5" t="s">
        <v>219</v>
      </c>
    </row>
    <row r="101" spans="1:14" ht="26.4" x14ac:dyDescent="0.3">
      <c r="A101" s="1"/>
      <c r="B101" s="5" t="s">
        <v>75</v>
      </c>
      <c r="C101" s="5" t="s">
        <v>514</v>
      </c>
      <c r="D101" s="5" t="s">
        <v>516</v>
      </c>
      <c r="E101" s="4" t="s">
        <v>212</v>
      </c>
      <c r="F101" s="4" t="s">
        <v>239</v>
      </c>
      <c r="G101" s="6" t="s">
        <v>517</v>
      </c>
      <c r="H101" s="8">
        <v>0</v>
      </c>
      <c r="I101" s="5" t="s">
        <v>215</v>
      </c>
      <c r="J101" s="5" t="s">
        <v>216</v>
      </c>
      <c r="K101" s="5" t="s">
        <v>217</v>
      </c>
      <c r="L101" s="5" t="s">
        <v>218</v>
      </c>
      <c r="M101" s="8">
        <v>17724</v>
      </c>
      <c r="N101" s="5" t="s">
        <v>219</v>
      </c>
    </row>
    <row r="102" spans="1:14" ht="66" x14ac:dyDescent="0.3">
      <c r="A102" s="1"/>
      <c r="B102" s="5" t="s">
        <v>75</v>
      </c>
      <c r="C102" s="5" t="s">
        <v>514</v>
      </c>
      <c r="D102" s="5" t="s">
        <v>283</v>
      </c>
      <c r="E102" s="4" t="s">
        <v>212</v>
      </c>
      <c r="F102" s="4" t="s">
        <v>239</v>
      </c>
      <c r="G102" s="6" t="s">
        <v>518</v>
      </c>
      <c r="H102" s="8">
        <v>0</v>
      </c>
      <c r="I102" s="5" t="s">
        <v>215</v>
      </c>
      <c r="J102" s="5" t="s">
        <v>216</v>
      </c>
      <c r="K102" s="5" t="s">
        <v>217</v>
      </c>
      <c r="L102" s="5" t="s">
        <v>218</v>
      </c>
      <c r="M102" s="8">
        <v>17709</v>
      </c>
      <c r="N102" s="5" t="s">
        <v>219</v>
      </c>
    </row>
    <row r="103" spans="1:14" ht="26.4" x14ac:dyDescent="0.3">
      <c r="A103" s="1"/>
      <c r="B103" s="5" t="s">
        <v>75</v>
      </c>
      <c r="C103" s="5" t="s">
        <v>519</v>
      </c>
      <c r="D103" s="5" t="s">
        <v>520</v>
      </c>
      <c r="E103" s="4" t="s">
        <v>521</v>
      </c>
      <c r="F103" s="4" t="s">
        <v>522</v>
      </c>
      <c r="G103" s="6" t="s">
        <v>523</v>
      </c>
      <c r="H103" s="8">
        <v>0</v>
      </c>
      <c r="I103" s="5" t="s">
        <v>215</v>
      </c>
      <c r="J103" s="5" t="s">
        <v>225</v>
      </c>
      <c r="K103" s="5" t="s">
        <v>217</v>
      </c>
      <c r="L103" s="5" t="s">
        <v>234</v>
      </c>
      <c r="M103" s="8">
        <v>17714</v>
      </c>
      <c r="N103" s="5" t="s">
        <v>219</v>
      </c>
    </row>
    <row r="104" spans="1:14" ht="39.6" x14ac:dyDescent="0.3">
      <c r="A104" s="1"/>
      <c r="B104" s="5" t="s">
        <v>75</v>
      </c>
      <c r="C104" s="5" t="s">
        <v>524</v>
      </c>
      <c r="D104" s="5" t="s">
        <v>525</v>
      </c>
      <c r="E104" s="4" t="s">
        <v>212</v>
      </c>
      <c r="F104" s="4" t="s">
        <v>213</v>
      </c>
      <c r="G104" s="6" t="s">
        <v>526</v>
      </c>
      <c r="H104" s="8">
        <v>0</v>
      </c>
      <c r="I104" s="5" t="s">
        <v>215</v>
      </c>
      <c r="J104" s="5" t="s">
        <v>216</v>
      </c>
      <c r="K104" s="5" t="s">
        <v>217</v>
      </c>
      <c r="L104" s="5" t="s">
        <v>218</v>
      </c>
      <c r="M104" s="8">
        <v>13658</v>
      </c>
      <c r="N104" s="5" t="s">
        <v>219</v>
      </c>
    </row>
    <row r="105" spans="1:14" ht="52.8" x14ac:dyDescent="0.3">
      <c r="A105" s="1"/>
      <c r="B105" s="5" t="s">
        <v>75</v>
      </c>
      <c r="C105" s="5" t="s">
        <v>524</v>
      </c>
      <c r="D105" s="5" t="s">
        <v>249</v>
      </c>
      <c r="E105" s="4" t="s">
        <v>527</v>
      </c>
      <c r="F105" s="4" t="s">
        <v>528</v>
      </c>
      <c r="G105" s="6" t="s">
        <v>529</v>
      </c>
      <c r="H105" s="8">
        <v>0</v>
      </c>
      <c r="I105" s="5" t="s">
        <v>215</v>
      </c>
      <c r="J105" s="5" t="s">
        <v>216</v>
      </c>
      <c r="K105" s="5" t="s">
        <v>217</v>
      </c>
      <c r="L105" s="5" t="s">
        <v>234</v>
      </c>
      <c r="M105" s="8">
        <v>12905</v>
      </c>
      <c r="N105" s="5" t="s">
        <v>219</v>
      </c>
    </row>
    <row r="106" spans="1:14" ht="52.8" x14ac:dyDescent="0.3">
      <c r="A106" s="1"/>
      <c r="B106" s="5" t="s">
        <v>75</v>
      </c>
      <c r="C106" s="5" t="s">
        <v>530</v>
      </c>
      <c r="D106" s="5" t="s">
        <v>531</v>
      </c>
      <c r="E106" s="4" t="s">
        <v>212</v>
      </c>
      <c r="F106" s="4" t="s">
        <v>213</v>
      </c>
      <c r="G106" s="6" t="s">
        <v>532</v>
      </c>
      <c r="H106" s="8">
        <v>0</v>
      </c>
      <c r="I106" s="5" t="s">
        <v>215</v>
      </c>
      <c r="J106" s="5" t="s">
        <v>216</v>
      </c>
      <c r="K106" s="5" t="s">
        <v>217</v>
      </c>
      <c r="L106" s="5" t="s">
        <v>218</v>
      </c>
      <c r="M106" s="8">
        <v>17377</v>
      </c>
      <c r="N106" s="5" t="s">
        <v>219</v>
      </c>
    </row>
    <row r="107" spans="1:14" ht="39.6" x14ac:dyDescent="0.3">
      <c r="A107" s="1"/>
      <c r="B107" s="5" t="s">
        <v>75</v>
      </c>
      <c r="C107" s="5" t="s">
        <v>533</v>
      </c>
      <c r="D107" s="5" t="s">
        <v>534</v>
      </c>
      <c r="E107" s="4" t="s">
        <v>212</v>
      </c>
      <c r="F107" s="4" t="s">
        <v>213</v>
      </c>
      <c r="G107" s="6" t="s">
        <v>535</v>
      </c>
      <c r="H107" s="8">
        <v>0</v>
      </c>
      <c r="I107" s="5" t="s">
        <v>215</v>
      </c>
      <c r="J107" s="5" t="s">
        <v>225</v>
      </c>
      <c r="K107" s="5" t="s">
        <v>217</v>
      </c>
      <c r="L107" s="5" t="s">
        <v>218</v>
      </c>
      <c r="M107" s="8">
        <v>11823</v>
      </c>
      <c r="N107" s="5" t="s">
        <v>219</v>
      </c>
    </row>
    <row r="108" spans="1:14" ht="39.6" x14ac:dyDescent="0.3">
      <c r="A108" s="1"/>
      <c r="B108" s="5" t="s">
        <v>75</v>
      </c>
      <c r="C108" s="5" t="s">
        <v>533</v>
      </c>
      <c r="D108" s="5" t="s">
        <v>536</v>
      </c>
      <c r="E108" s="4" t="s">
        <v>212</v>
      </c>
      <c r="F108" s="4" t="s">
        <v>213</v>
      </c>
      <c r="G108" s="6" t="s">
        <v>537</v>
      </c>
      <c r="H108" s="8">
        <v>0</v>
      </c>
      <c r="I108" s="5" t="s">
        <v>215</v>
      </c>
      <c r="J108" s="5" t="s">
        <v>225</v>
      </c>
      <c r="K108" s="5" t="s">
        <v>217</v>
      </c>
      <c r="L108" s="5" t="s">
        <v>218</v>
      </c>
      <c r="M108" s="8">
        <v>14374</v>
      </c>
      <c r="N108" s="5" t="s">
        <v>219</v>
      </c>
    </row>
    <row r="109" spans="1:14" ht="26.4" x14ac:dyDescent="0.3">
      <c r="A109" s="1"/>
      <c r="B109" s="5" t="s">
        <v>75</v>
      </c>
      <c r="C109" s="5" t="s">
        <v>533</v>
      </c>
      <c r="D109" s="5" t="s">
        <v>538</v>
      </c>
      <c r="E109" s="4" t="s">
        <v>212</v>
      </c>
      <c r="F109" s="4" t="s">
        <v>213</v>
      </c>
      <c r="G109" s="6" t="s">
        <v>539</v>
      </c>
      <c r="H109" s="8">
        <v>0</v>
      </c>
      <c r="I109" s="5" t="s">
        <v>215</v>
      </c>
      <c r="J109" s="5" t="s">
        <v>216</v>
      </c>
      <c r="K109" s="5" t="s">
        <v>217</v>
      </c>
      <c r="L109" s="5" t="s">
        <v>218</v>
      </c>
      <c r="M109" s="8">
        <v>1344</v>
      </c>
      <c r="N109" s="5" t="s">
        <v>219</v>
      </c>
    </row>
    <row r="110" spans="1:14" x14ac:dyDescent="0.3">
      <c r="A110" s="1"/>
      <c r="B110" s="5" t="s">
        <v>75</v>
      </c>
      <c r="C110" s="5" t="s">
        <v>540</v>
      </c>
      <c r="D110" s="5" t="s">
        <v>541</v>
      </c>
      <c r="E110" s="4" t="s">
        <v>212</v>
      </c>
      <c r="F110" s="4" t="s">
        <v>213</v>
      </c>
      <c r="G110" s="6" t="s">
        <v>542</v>
      </c>
      <c r="H110" s="8">
        <v>0</v>
      </c>
      <c r="I110" s="5" t="s">
        <v>215</v>
      </c>
      <c r="J110" s="5" t="s">
        <v>225</v>
      </c>
      <c r="K110" s="5" t="s">
        <v>217</v>
      </c>
      <c r="L110" s="5" t="s">
        <v>218</v>
      </c>
      <c r="M110" s="8">
        <v>21426</v>
      </c>
      <c r="N110" s="5" t="s">
        <v>219</v>
      </c>
    </row>
    <row r="111" spans="1:14" ht="26.4" x14ac:dyDescent="0.3">
      <c r="A111" s="1"/>
      <c r="B111" s="5" t="s">
        <v>75</v>
      </c>
      <c r="C111" s="5" t="s">
        <v>220</v>
      </c>
      <c r="D111" s="5" t="s">
        <v>543</v>
      </c>
      <c r="E111" s="4" t="s">
        <v>544</v>
      </c>
      <c r="F111" s="4" t="s">
        <v>295</v>
      </c>
      <c r="G111" s="6" t="s">
        <v>545</v>
      </c>
      <c r="H111" s="8">
        <v>0</v>
      </c>
      <c r="I111" s="5" t="s">
        <v>215</v>
      </c>
      <c r="J111" s="5" t="s">
        <v>225</v>
      </c>
      <c r="K111" s="5" t="s">
        <v>217</v>
      </c>
      <c r="L111" s="5" t="s">
        <v>234</v>
      </c>
      <c r="M111" s="8">
        <v>17400</v>
      </c>
      <c r="N111" s="5" t="s">
        <v>219</v>
      </c>
    </row>
    <row r="112" spans="1:14" ht="26.4" x14ac:dyDescent="0.3">
      <c r="A112" s="1"/>
      <c r="B112" s="5" t="s">
        <v>75</v>
      </c>
      <c r="C112" s="5" t="s">
        <v>220</v>
      </c>
      <c r="D112" s="5" t="s">
        <v>543</v>
      </c>
      <c r="E112" s="4" t="s">
        <v>546</v>
      </c>
      <c r="F112" s="4" t="s">
        <v>547</v>
      </c>
      <c r="G112" s="6" t="s">
        <v>548</v>
      </c>
      <c r="H112" s="8">
        <v>0</v>
      </c>
      <c r="I112" s="5" t="s">
        <v>215</v>
      </c>
      <c r="J112" s="5" t="s">
        <v>225</v>
      </c>
      <c r="K112" s="5" t="s">
        <v>217</v>
      </c>
      <c r="L112" s="5" t="s">
        <v>234</v>
      </c>
      <c r="M112" s="8">
        <v>17400</v>
      </c>
      <c r="N112" s="5" t="s">
        <v>219</v>
      </c>
    </row>
    <row r="113" spans="1:14" ht="26.4" x14ac:dyDescent="0.3">
      <c r="A113" s="1"/>
      <c r="B113" s="5" t="s">
        <v>75</v>
      </c>
      <c r="C113" s="5" t="s">
        <v>220</v>
      </c>
      <c r="D113" s="5" t="s">
        <v>549</v>
      </c>
      <c r="E113" s="4" t="s">
        <v>546</v>
      </c>
      <c r="F113" s="4" t="s">
        <v>547</v>
      </c>
      <c r="G113" s="6" t="s">
        <v>550</v>
      </c>
      <c r="H113" s="8">
        <v>0</v>
      </c>
      <c r="I113" s="5" t="s">
        <v>215</v>
      </c>
      <c r="J113" s="5" t="s">
        <v>225</v>
      </c>
      <c r="K113" s="5" t="s">
        <v>217</v>
      </c>
      <c r="L113" s="5" t="s">
        <v>234</v>
      </c>
      <c r="M113" s="8">
        <v>17404</v>
      </c>
      <c r="N113" s="5" t="s">
        <v>219</v>
      </c>
    </row>
    <row r="114" spans="1:14" ht="26.4" x14ac:dyDescent="0.3">
      <c r="A114" s="1"/>
      <c r="B114" s="5" t="s">
        <v>75</v>
      </c>
      <c r="C114" s="5" t="s">
        <v>220</v>
      </c>
      <c r="D114" s="5" t="s">
        <v>549</v>
      </c>
      <c r="E114" s="4" t="s">
        <v>546</v>
      </c>
      <c r="F114" s="4" t="s">
        <v>547</v>
      </c>
      <c r="G114" s="6" t="s">
        <v>551</v>
      </c>
      <c r="H114" s="8">
        <v>0</v>
      </c>
      <c r="I114" s="5" t="s">
        <v>215</v>
      </c>
      <c r="J114" s="5" t="s">
        <v>225</v>
      </c>
      <c r="K114" s="5" t="s">
        <v>217</v>
      </c>
      <c r="L114" s="5" t="s">
        <v>234</v>
      </c>
      <c r="M114" s="8">
        <v>17404</v>
      </c>
      <c r="N114" s="5" t="s">
        <v>219</v>
      </c>
    </row>
    <row r="115" spans="1:14" x14ac:dyDescent="0.3">
      <c r="A115" s="1"/>
      <c r="B115" s="5" t="s">
        <v>75</v>
      </c>
      <c r="C115" s="5" t="s">
        <v>220</v>
      </c>
      <c r="D115" s="5" t="s">
        <v>543</v>
      </c>
      <c r="E115" s="4" t="s">
        <v>552</v>
      </c>
      <c r="F115" s="4" t="s">
        <v>553</v>
      </c>
      <c r="G115" s="6" t="s">
        <v>554</v>
      </c>
      <c r="H115" s="8">
        <v>0</v>
      </c>
      <c r="I115" s="5" t="s">
        <v>215</v>
      </c>
      <c r="J115" s="5" t="s">
        <v>225</v>
      </c>
      <c r="K115" s="5" t="s">
        <v>217</v>
      </c>
      <c r="L115" s="5" t="s">
        <v>274</v>
      </c>
      <c r="M115" s="8">
        <v>17400</v>
      </c>
      <c r="N115" s="5" t="s">
        <v>219</v>
      </c>
    </row>
    <row r="116" spans="1:14" x14ac:dyDescent="0.3">
      <c r="A116" s="1"/>
      <c r="B116" s="5" t="s">
        <v>75</v>
      </c>
      <c r="C116" s="5" t="s">
        <v>220</v>
      </c>
      <c r="D116" s="5" t="s">
        <v>549</v>
      </c>
      <c r="E116" s="4" t="s">
        <v>555</v>
      </c>
      <c r="F116" s="4" t="s">
        <v>556</v>
      </c>
      <c r="G116" s="6" t="s">
        <v>557</v>
      </c>
      <c r="H116" s="8">
        <v>0</v>
      </c>
      <c r="I116" s="5" t="s">
        <v>215</v>
      </c>
      <c r="J116" s="5" t="s">
        <v>225</v>
      </c>
      <c r="K116" s="5" t="s">
        <v>217</v>
      </c>
      <c r="L116" s="5" t="s">
        <v>274</v>
      </c>
      <c r="M116" s="8">
        <v>17404</v>
      </c>
      <c r="N116" s="5" t="s">
        <v>219</v>
      </c>
    </row>
    <row r="117" spans="1:14" ht="26.4" x14ac:dyDescent="0.3">
      <c r="A117" s="1"/>
      <c r="B117" s="5" t="s">
        <v>75</v>
      </c>
      <c r="C117" s="5" t="s">
        <v>220</v>
      </c>
      <c r="D117" s="5" t="s">
        <v>558</v>
      </c>
      <c r="E117" s="4" t="s">
        <v>559</v>
      </c>
      <c r="F117" s="4" t="s">
        <v>560</v>
      </c>
      <c r="G117" s="6" t="s">
        <v>561</v>
      </c>
      <c r="H117" s="8">
        <v>0</v>
      </c>
      <c r="I117" s="5" t="s">
        <v>215</v>
      </c>
      <c r="J117" s="5" t="s">
        <v>225</v>
      </c>
      <c r="K117" s="5" t="s">
        <v>217</v>
      </c>
      <c r="L117" s="5" t="s">
        <v>234</v>
      </c>
      <c r="M117" s="8">
        <v>17405</v>
      </c>
      <c r="N117" s="5" t="s">
        <v>219</v>
      </c>
    </row>
    <row r="118" spans="1:14" x14ac:dyDescent="0.3">
      <c r="A118" s="1"/>
      <c r="B118" s="5" t="s">
        <v>75</v>
      </c>
      <c r="C118" s="5" t="s">
        <v>562</v>
      </c>
      <c r="D118" s="5" t="s">
        <v>563</v>
      </c>
      <c r="E118" s="4" t="s">
        <v>212</v>
      </c>
      <c r="F118" s="4" t="s">
        <v>213</v>
      </c>
      <c r="G118" s="6" t="s">
        <v>564</v>
      </c>
      <c r="H118" s="8">
        <v>0</v>
      </c>
      <c r="I118" s="5" t="s">
        <v>215</v>
      </c>
      <c r="J118" s="5" t="s">
        <v>216</v>
      </c>
      <c r="K118" s="5" t="s">
        <v>217</v>
      </c>
      <c r="L118" s="5" t="s">
        <v>218</v>
      </c>
      <c r="M118" s="8">
        <v>17410</v>
      </c>
      <c r="N118" s="5" t="s">
        <v>219</v>
      </c>
    </row>
    <row r="119" spans="1:14" ht="26.4" x14ac:dyDescent="0.3">
      <c r="A119" s="1"/>
      <c r="B119" s="5" t="s">
        <v>75</v>
      </c>
      <c r="C119" s="5" t="s">
        <v>562</v>
      </c>
      <c r="D119" s="5" t="s">
        <v>563</v>
      </c>
      <c r="E119" s="4" t="s">
        <v>546</v>
      </c>
      <c r="F119" s="4" t="s">
        <v>547</v>
      </c>
      <c r="G119" s="6" t="s">
        <v>565</v>
      </c>
      <c r="H119" s="8">
        <v>0</v>
      </c>
      <c r="I119" s="5" t="s">
        <v>215</v>
      </c>
      <c r="J119" s="5" t="s">
        <v>225</v>
      </c>
      <c r="K119" s="5" t="s">
        <v>217</v>
      </c>
      <c r="L119" s="5" t="s">
        <v>218</v>
      </c>
      <c r="M119" s="8">
        <v>17410</v>
      </c>
      <c r="N119" s="5" t="s">
        <v>219</v>
      </c>
    </row>
    <row r="120" spans="1:14" ht="39.6" x14ac:dyDescent="0.3">
      <c r="A120" s="1"/>
      <c r="B120" s="5" t="s">
        <v>75</v>
      </c>
      <c r="C120" s="5" t="s">
        <v>566</v>
      </c>
      <c r="D120" s="5" t="s">
        <v>567</v>
      </c>
      <c r="E120" s="4" t="s">
        <v>212</v>
      </c>
      <c r="F120" s="4" t="s">
        <v>213</v>
      </c>
      <c r="G120" s="6" t="s">
        <v>568</v>
      </c>
      <c r="H120" s="8">
        <v>0</v>
      </c>
      <c r="I120" s="5" t="s">
        <v>215</v>
      </c>
      <c r="J120" s="5" t="s">
        <v>216</v>
      </c>
      <c r="K120" s="5" t="s">
        <v>217</v>
      </c>
      <c r="L120" s="5" t="s">
        <v>218</v>
      </c>
      <c r="M120" s="8">
        <v>13179</v>
      </c>
      <c r="N120" s="5" t="s">
        <v>219</v>
      </c>
    </row>
    <row r="121" spans="1:14" ht="52.8" x14ac:dyDescent="0.3">
      <c r="A121" s="1"/>
      <c r="B121" s="5" t="s">
        <v>75</v>
      </c>
      <c r="C121" s="5" t="s">
        <v>80</v>
      </c>
      <c r="D121" s="5" t="s">
        <v>569</v>
      </c>
      <c r="E121" s="4" t="s">
        <v>212</v>
      </c>
      <c r="F121" s="4" t="s">
        <v>213</v>
      </c>
      <c r="G121" s="6" t="s">
        <v>532</v>
      </c>
      <c r="H121" s="8">
        <v>0</v>
      </c>
      <c r="I121" s="5" t="s">
        <v>215</v>
      </c>
      <c r="J121" s="5" t="s">
        <v>216</v>
      </c>
      <c r="K121" s="5" t="s">
        <v>217</v>
      </c>
      <c r="L121" s="5" t="s">
        <v>218</v>
      </c>
      <c r="M121" s="8">
        <v>17433</v>
      </c>
      <c r="N121" s="5" t="s">
        <v>219</v>
      </c>
    </row>
    <row r="122" spans="1:14" ht="39.6" x14ac:dyDescent="0.3">
      <c r="A122" s="1"/>
      <c r="B122" s="5" t="s">
        <v>75</v>
      </c>
      <c r="C122" s="5" t="s">
        <v>80</v>
      </c>
      <c r="D122" s="5" t="s">
        <v>570</v>
      </c>
      <c r="E122" s="4" t="s">
        <v>212</v>
      </c>
      <c r="F122" s="4" t="s">
        <v>213</v>
      </c>
      <c r="G122" s="6" t="s">
        <v>571</v>
      </c>
      <c r="H122" s="8">
        <v>0</v>
      </c>
      <c r="I122" s="5" t="s">
        <v>215</v>
      </c>
      <c r="J122" s="5" t="s">
        <v>216</v>
      </c>
      <c r="K122" s="5" t="s">
        <v>217</v>
      </c>
      <c r="L122" s="5" t="s">
        <v>218</v>
      </c>
      <c r="M122" s="8">
        <v>17424</v>
      </c>
      <c r="N122" s="5" t="s">
        <v>219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572</v>
      </c>
      <c r="B5" s="1"/>
      <c r="C5" s="1"/>
      <c r="D5" s="1"/>
      <c r="E5" s="1"/>
    </row>
    <row r="6" spans="1:6" ht="34.950000000000003" customHeight="1" x14ac:dyDescent="0.3">
      <c r="A6" s="3" t="s">
        <v>3</v>
      </c>
      <c r="B6" s="3" t="s">
        <v>5</v>
      </c>
      <c r="C6" s="3" t="s">
        <v>4</v>
      </c>
      <c r="D6" s="3" t="s">
        <v>6</v>
      </c>
      <c r="E6" s="3" t="s">
        <v>573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574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575</v>
      </c>
      <c r="FQ5" s="199"/>
      <c r="FR5" s="199"/>
      <c r="FS5" s="199"/>
      <c r="FT5" s="199"/>
      <c r="FU5" s="199"/>
      <c r="FV5" s="199"/>
      <c r="FW5" s="199"/>
      <c r="FX5" s="199"/>
    </row>
    <row r="6" spans="1:180" ht="22.05" hidden="1" customHeight="1" x14ac:dyDescent="0.3">
      <c r="A6" s="196" t="s">
        <v>87</v>
      </c>
      <c r="B6" s="196"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577</v>
      </c>
      <c r="FO6" s="1"/>
      <c r="FP6" s="10">
        <v>221</v>
      </c>
      <c r="FQ6" s="10">
        <v>222</v>
      </c>
      <c r="FR6" s="10">
        <v>224</v>
      </c>
      <c r="FS6" s="10">
        <v>2187</v>
      </c>
      <c r="FT6" s="10">
        <v>227</v>
      </c>
      <c r="FU6" s="10">
        <v>49400</v>
      </c>
      <c r="FV6" s="10">
        <v>199</v>
      </c>
      <c r="FW6" s="10">
        <v>200</v>
      </c>
      <c r="FX6" s="199" t="s">
        <v>578</v>
      </c>
    </row>
    <row r="7" spans="1:180" ht="15" hidden="1" customHeight="1" x14ac:dyDescent="0.3">
      <c r="A7" s="196"/>
      <c r="B7" s="196"/>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580</v>
      </c>
      <c r="X7" s="9" t="s">
        <v>579</v>
      </c>
      <c r="Y7" s="9" t="s">
        <v>579</v>
      </c>
      <c r="Z7" s="9" t="s">
        <v>579</v>
      </c>
      <c r="AA7" s="9" t="s">
        <v>580</v>
      </c>
      <c r="AB7" s="9" t="s">
        <v>579</v>
      </c>
      <c r="AC7" s="9" t="s">
        <v>579</v>
      </c>
      <c r="AD7" s="9" t="s">
        <v>579</v>
      </c>
      <c r="AE7" s="9" t="s">
        <v>579</v>
      </c>
      <c r="AF7" s="9" t="s">
        <v>579</v>
      </c>
      <c r="AG7" s="9" t="s">
        <v>579</v>
      </c>
      <c r="AH7" s="9" t="s">
        <v>579</v>
      </c>
      <c r="AI7" s="9" t="s">
        <v>579</v>
      </c>
      <c r="AJ7" s="9" t="s">
        <v>580</v>
      </c>
      <c r="AK7" s="9" t="s">
        <v>581</v>
      </c>
      <c r="AL7" s="9" t="s">
        <v>581</v>
      </c>
      <c r="AM7" s="9" t="s">
        <v>581</v>
      </c>
      <c r="AN7" s="9" t="s">
        <v>580</v>
      </c>
      <c r="AO7" s="9" t="s">
        <v>580</v>
      </c>
      <c r="AP7" s="9" t="s">
        <v>580</v>
      </c>
      <c r="AQ7" s="9" t="s">
        <v>580</v>
      </c>
      <c r="AR7" s="9" t="s">
        <v>580</v>
      </c>
      <c r="AS7" s="9" t="s">
        <v>580</v>
      </c>
      <c r="AT7" s="9" t="s">
        <v>580</v>
      </c>
      <c r="AU7" s="9" t="s">
        <v>579</v>
      </c>
      <c r="AV7" s="9" t="s">
        <v>580</v>
      </c>
      <c r="AW7" s="9" t="s">
        <v>580</v>
      </c>
      <c r="AX7" s="9" t="s">
        <v>580</v>
      </c>
      <c r="AY7" s="9" t="s">
        <v>580</v>
      </c>
      <c r="AZ7" s="9" t="s">
        <v>580</v>
      </c>
      <c r="BA7" s="9" t="s">
        <v>580</v>
      </c>
      <c r="BB7" s="9" t="s">
        <v>579</v>
      </c>
      <c r="BC7" s="9" t="s">
        <v>581</v>
      </c>
      <c r="BD7" s="9" t="s">
        <v>580</v>
      </c>
      <c r="BE7" s="9" t="s">
        <v>580</v>
      </c>
      <c r="BF7" s="9" t="s">
        <v>580</v>
      </c>
      <c r="BG7" s="9" t="s">
        <v>580</v>
      </c>
      <c r="BH7" s="9" t="s">
        <v>581</v>
      </c>
      <c r="BI7" s="9" t="s">
        <v>581</v>
      </c>
      <c r="BJ7" s="9" t="s">
        <v>581</v>
      </c>
      <c r="BK7" s="9" t="s">
        <v>579</v>
      </c>
      <c r="BL7" s="9" t="s">
        <v>579</v>
      </c>
      <c r="BM7" s="9" t="s">
        <v>579</v>
      </c>
      <c r="BN7" s="9" t="s">
        <v>580</v>
      </c>
      <c r="BO7" s="9" t="s">
        <v>580</v>
      </c>
      <c r="BP7" s="9" t="s">
        <v>580</v>
      </c>
      <c r="BQ7" s="9" t="s">
        <v>580</v>
      </c>
      <c r="BR7" s="9" t="s">
        <v>580</v>
      </c>
      <c r="BS7" s="9" t="s">
        <v>580</v>
      </c>
      <c r="BT7" s="9" t="s">
        <v>580</v>
      </c>
      <c r="BU7" s="9" t="s">
        <v>579</v>
      </c>
      <c r="BV7" s="9" t="s">
        <v>579</v>
      </c>
      <c r="BW7" s="9" t="s">
        <v>579</v>
      </c>
      <c r="BX7" s="9" t="s">
        <v>581</v>
      </c>
      <c r="BY7" s="9" t="s">
        <v>579</v>
      </c>
      <c r="BZ7" s="9" t="s">
        <v>580</v>
      </c>
      <c r="CA7" s="9" t="s">
        <v>581</v>
      </c>
      <c r="CB7" s="9" t="s">
        <v>580</v>
      </c>
      <c r="CC7" s="9" t="s">
        <v>580</v>
      </c>
      <c r="CD7" s="9" t="s">
        <v>580</v>
      </c>
      <c r="CE7" s="9" t="s">
        <v>580</v>
      </c>
      <c r="CF7" s="9" t="s">
        <v>580</v>
      </c>
      <c r="CG7" s="9" t="s">
        <v>580</v>
      </c>
      <c r="CH7" s="9" t="s">
        <v>580</v>
      </c>
      <c r="CI7" s="9" t="s">
        <v>580</v>
      </c>
      <c r="CJ7" s="9" t="s">
        <v>580</v>
      </c>
      <c r="CK7" s="9" t="s">
        <v>580</v>
      </c>
      <c r="CL7" s="9" t="s">
        <v>580</v>
      </c>
      <c r="CM7" s="9" t="s">
        <v>580</v>
      </c>
      <c r="CN7" s="9" t="s">
        <v>579</v>
      </c>
      <c r="CO7" s="9" t="s">
        <v>579</v>
      </c>
      <c r="CP7" s="9" t="s">
        <v>579</v>
      </c>
      <c r="CQ7" s="9" t="s">
        <v>579</v>
      </c>
      <c r="CR7" s="9" t="s">
        <v>580</v>
      </c>
      <c r="CS7" s="9" t="s">
        <v>580</v>
      </c>
      <c r="CT7" s="9" t="s">
        <v>580</v>
      </c>
      <c r="CU7" s="9" t="s">
        <v>580</v>
      </c>
      <c r="CV7" s="9" t="s">
        <v>581</v>
      </c>
      <c r="CW7" s="9" t="s">
        <v>580</v>
      </c>
      <c r="CX7" s="9" t="s">
        <v>580</v>
      </c>
      <c r="CY7" s="9" t="s">
        <v>579</v>
      </c>
      <c r="CZ7" s="9" t="s">
        <v>581</v>
      </c>
      <c r="DA7" s="9" t="s">
        <v>581</v>
      </c>
      <c r="DB7" s="9" t="s">
        <v>580</v>
      </c>
      <c r="DC7" s="9" t="s">
        <v>581</v>
      </c>
      <c r="DD7" s="9" t="s">
        <v>581</v>
      </c>
      <c r="DE7" s="9" t="s">
        <v>579</v>
      </c>
      <c r="DF7" s="9" t="s">
        <v>579</v>
      </c>
      <c r="DG7" s="9" t="s">
        <v>580</v>
      </c>
      <c r="DH7" s="9" t="s">
        <v>580</v>
      </c>
      <c r="DI7" s="9" t="s">
        <v>580</v>
      </c>
      <c r="DJ7" s="9" t="s">
        <v>581</v>
      </c>
      <c r="DK7" s="9" t="s">
        <v>581</v>
      </c>
      <c r="DL7" s="9" t="s">
        <v>580</v>
      </c>
      <c r="DM7" s="9" t="s">
        <v>580</v>
      </c>
      <c r="DN7" s="9" t="s">
        <v>579</v>
      </c>
      <c r="DO7" s="9" t="s">
        <v>579</v>
      </c>
      <c r="DP7" s="9" t="s">
        <v>580</v>
      </c>
      <c r="DQ7" s="9" t="s">
        <v>580</v>
      </c>
      <c r="DR7" s="9" t="s">
        <v>579</v>
      </c>
      <c r="DS7" s="9" t="s">
        <v>580</v>
      </c>
      <c r="DT7" s="9" t="s">
        <v>580</v>
      </c>
      <c r="DU7" s="9" t="s">
        <v>581</v>
      </c>
      <c r="DV7" s="9" t="s">
        <v>580</v>
      </c>
      <c r="DW7" s="9" t="s">
        <v>580</v>
      </c>
      <c r="DX7" s="9" t="s">
        <v>580</v>
      </c>
      <c r="DY7" s="9" t="s">
        <v>581</v>
      </c>
      <c r="DZ7" s="9" t="s">
        <v>580</v>
      </c>
      <c r="EA7" s="9" t="s">
        <v>580</v>
      </c>
      <c r="EB7" s="9" t="s">
        <v>580</v>
      </c>
      <c r="EC7" s="9" t="s">
        <v>581</v>
      </c>
      <c r="ED7" s="9" t="s">
        <v>581</v>
      </c>
      <c r="EE7" s="9" t="s">
        <v>579</v>
      </c>
      <c r="EF7" s="9" t="s">
        <v>580</v>
      </c>
      <c r="EG7" s="9" t="s">
        <v>580</v>
      </c>
      <c r="EH7" s="9" t="s">
        <v>580</v>
      </c>
      <c r="EI7" s="9" t="s">
        <v>580</v>
      </c>
      <c r="EJ7" s="9" t="s">
        <v>579</v>
      </c>
      <c r="EK7" s="9" t="s">
        <v>580</v>
      </c>
      <c r="EL7" s="9" t="s">
        <v>580</v>
      </c>
      <c r="EM7" s="9" t="s">
        <v>579</v>
      </c>
      <c r="EN7" s="9" t="s">
        <v>579</v>
      </c>
      <c r="EO7" s="9" t="s">
        <v>579</v>
      </c>
      <c r="EP7" s="9" t="s">
        <v>579</v>
      </c>
      <c r="EQ7" s="9" t="s">
        <v>581</v>
      </c>
      <c r="ER7" s="9" t="s">
        <v>579</v>
      </c>
      <c r="ES7" s="9" t="s">
        <v>579</v>
      </c>
      <c r="ET7" s="9" t="s">
        <v>579</v>
      </c>
      <c r="EU7" s="9" t="s">
        <v>580</v>
      </c>
      <c r="EV7" s="9" t="s">
        <v>580</v>
      </c>
      <c r="EW7" s="9" t="s">
        <v>580</v>
      </c>
      <c r="EX7" s="9" t="s">
        <v>579</v>
      </c>
      <c r="EY7" s="9" t="s">
        <v>580</v>
      </c>
      <c r="EZ7" s="9" t="s">
        <v>580</v>
      </c>
      <c r="FA7" s="9" t="s">
        <v>580</v>
      </c>
      <c r="FB7" s="9" t="s">
        <v>580</v>
      </c>
      <c r="FC7" s="9" t="s">
        <v>579</v>
      </c>
      <c r="FD7" s="9" t="s">
        <v>581</v>
      </c>
      <c r="FE7" s="9" t="s">
        <v>580</v>
      </c>
      <c r="FF7" s="9" t="s">
        <v>581</v>
      </c>
      <c r="FG7" s="9" t="s">
        <v>581</v>
      </c>
      <c r="FH7" s="9" t="s">
        <v>581</v>
      </c>
      <c r="FI7" s="9" t="s">
        <v>580</v>
      </c>
      <c r="FJ7" s="9" t="s">
        <v>581</v>
      </c>
      <c r="FK7" s="9" t="s">
        <v>581</v>
      </c>
      <c r="FL7" s="9" t="s">
        <v>581</v>
      </c>
      <c r="FM7" s="9" t="s">
        <v>581</v>
      </c>
      <c r="FN7" s="196"/>
      <c r="FO7" s="1"/>
      <c r="FP7" s="10" t="s">
        <v>581</v>
      </c>
      <c r="FQ7" s="10" t="s">
        <v>580</v>
      </c>
      <c r="FR7" s="10" t="s">
        <v>581</v>
      </c>
      <c r="FS7" s="10" t="s">
        <v>581</v>
      </c>
      <c r="FT7" s="10" t="s">
        <v>581</v>
      </c>
      <c r="FU7" s="10" t="s">
        <v>581</v>
      </c>
      <c r="FV7" s="10" t="s">
        <v>581</v>
      </c>
      <c r="FW7" s="10" t="s">
        <v>581</v>
      </c>
      <c r="FX7" s="199"/>
    </row>
    <row r="8" spans="1:180" ht="15" hidden="1" customHeight="1" x14ac:dyDescent="0.3">
      <c r="A8" s="196"/>
      <c r="B8" s="196"/>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583</v>
      </c>
      <c r="X8" s="9" t="s">
        <v>582</v>
      </c>
      <c r="Y8" s="9" t="s">
        <v>582</v>
      </c>
      <c r="Z8" s="9" t="s">
        <v>582</v>
      </c>
      <c r="AA8" s="9" t="s">
        <v>583</v>
      </c>
      <c r="AB8" s="9" t="s">
        <v>582</v>
      </c>
      <c r="AC8" s="9" t="s">
        <v>582</v>
      </c>
      <c r="AD8" s="9" t="s">
        <v>582</v>
      </c>
      <c r="AE8" s="9" t="s">
        <v>582</v>
      </c>
      <c r="AF8" s="9" t="s">
        <v>583</v>
      </c>
      <c r="AG8" s="9" t="s">
        <v>583</v>
      </c>
      <c r="AH8" s="9" t="s">
        <v>583</v>
      </c>
      <c r="AI8" s="9" t="s">
        <v>582</v>
      </c>
      <c r="AJ8" s="9" t="s">
        <v>582</v>
      </c>
      <c r="AK8" s="9" t="s">
        <v>583</v>
      </c>
      <c r="AL8" s="9" t="s">
        <v>583</v>
      </c>
      <c r="AM8" s="9" t="s">
        <v>583</v>
      </c>
      <c r="AN8" s="9" t="s">
        <v>582</v>
      </c>
      <c r="AO8" s="9" t="s">
        <v>582</v>
      </c>
      <c r="AP8" s="9" t="s">
        <v>582</v>
      </c>
      <c r="AQ8" s="9" t="s">
        <v>582</v>
      </c>
      <c r="AR8" s="9" t="s">
        <v>582</v>
      </c>
      <c r="AS8" s="9" t="s">
        <v>582</v>
      </c>
      <c r="AT8" s="9" t="s">
        <v>582</v>
      </c>
      <c r="AU8" s="9" t="s">
        <v>582</v>
      </c>
      <c r="AV8" s="9" t="s">
        <v>583</v>
      </c>
      <c r="AW8" s="9" t="s">
        <v>583</v>
      </c>
      <c r="AX8" s="9" t="s">
        <v>583</v>
      </c>
      <c r="AY8" s="9" t="s">
        <v>582</v>
      </c>
      <c r="AZ8" s="9" t="s">
        <v>582</v>
      </c>
      <c r="BA8" s="9" t="s">
        <v>582</v>
      </c>
      <c r="BB8" s="9" t="s">
        <v>582</v>
      </c>
      <c r="BC8" s="9" t="s">
        <v>582</v>
      </c>
      <c r="BD8" s="9" t="s">
        <v>582</v>
      </c>
      <c r="BE8" s="9" t="s">
        <v>582</v>
      </c>
      <c r="BF8" s="9" t="s">
        <v>582</v>
      </c>
      <c r="BG8" s="9" t="s">
        <v>582</v>
      </c>
      <c r="BH8" s="9" t="s">
        <v>583</v>
      </c>
      <c r="BI8" s="9" t="s">
        <v>583</v>
      </c>
      <c r="BJ8" s="9" t="s">
        <v>583</v>
      </c>
      <c r="BK8" s="9" t="s">
        <v>583</v>
      </c>
      <c r="BL8" s="9" t="s">
        <v>583</v>
      </c>
      <c r="BM8" s="9" t="s">
        <v>583</v>
      </c>
      <c r="BN8" s="9" t="s">
        <v>582</v>
      </c>
      <c r="BO8" s="9" t="s">
        <v>583</v>
      </c>
      <c r="BP8" s="9" t="s">
        <v>583</v>
      </c>
      <c r="BQ8" s="9" t="s">
        <v>583</v>
      </c>
      <c r="BR8" s="9" t="s">
        <v>583</v>
      </c>
      <c r="BS8" s="9" t="s">
        <v>583</v>
      </c>
      <c r="BT8" s="9" t="s">
        <v>583</v>
      </c>
      <c r="BU8" s="9" t="s">
        <v>583</v>
      </c>
      <c r="BV8" s="9" t="s">
        <v>583</v>
      </c>
      <c r="BW8" s="9" t="s">
        <v>583</v>
      </c>
      <c r="BX8" s="9" t="s">
        <v>582</v>
      </c>
      <c r="BY8" s="9" t="s">
        <v>583</v>
      </c>
      <c r="BZ8" s="9" t="s">
        <v>583</v>
      </c>
      <c r="CA8" s="9" t="s">
        <v>582</v>
      </c>
      <c r="CB8" s="9" t="s">
        <v>582</v>
      </c>
      <c r="CC8" s="9" t="s">
        <v>582</v>
      </c>
      <c r="CD8" s="9" t="s">
        <v>582</v>
      </c>
      <c r="CE8" s="9" t="s">
        <v>582</v>
      </c>
      <c r="CF8" s="9" t="s">
        <v>582</v>
      </c>
      <c r="CG8" s="9" t="s">
        <v>583</v>
      </c>
      <c r="CH8" s="9" t="s">
        <v>583</v>
      </c>
      <c r="CI8" s="9" t="s">
        <v>583</v>
      </c>
      <c r="CJ8" s="9" t="s">
        <v>583</v>
      </c>
      <c r="CK8" s="9" t="s">
        <v>583</v>
      </c>
      <c r="CL8" s="9" t="s">
        <v>583</v>
      </c>
      <c r="CM8" s="9" t="s">
        <v>583</v>
      </c>
      <c r="CN8" s="9" t="s">
        <v>583</v>
      </c>
      <c r="CO8" s="9" t="s">
        <v>583</v>
      </c>
      <c r="CP8" s="9" t="s">
        <v>583</v>
      </c>
      <c r="CQ8" s="9" t="s">
        <v>583</v>
      </c>
      <c r="CR8" s="9" t="s">
        <v>583</v>
      </c>
      <c r="CS8" s="9" t="s">
        <v>583</v>
      </c>
      <c r="CT8" s="9" t="s">
        <v>582</v>
      </c>
      <c r="CU8" s="9" t="s">
        <v>582</v>
      </c>
      <c r="CV8" s="9" t="s">
        <v>582</v>
      </c>
      <c r="CW8" s="9" t="s">
        <v>584</v>
      </c>
      <c r="CX8" s="9" t="s">
        <v>585</v>
      </c>
      <c r="CY8" s="9" t="s">
        <v>584</v>
      </c>
      <c r="CZ8" s="9" t="s">
        <v>585</v>
      </c>
      <c r="DA8" s="9" t="s">
        <v>584</v>
      </c>
      <c r="DB8" s="9" t="s">
        <v>582</v>
      </c>
      <c r="DC8" s="9" t="s">
        <v>582</v>
      </c>
      <c r="DD8" s="9" t="s">
        <v>582</v>
      </c>
      <c r="DE8" s="9" t="s">
        <v>584</v>
      </c>
      <c r="DF8" s="9" t="s">
        <v>582</v>
      </c>
      <c r="DG8" s="9" t="s">
        <v>582</v>
      </c>
      <c r="DH8" s="9" t="s">
        <v>582</v>
      </c>
      <c r="DI8" s="9" t="s">
        <v>582</v>
      </c>
      <c r="DJ8" s="9" t="s">
        <v>582</v>
      </c>
      <c r="DK8" s="9" t="s">
        <v>582</v>
      </c>
      <c r="DL8" s="9" t="s">
        <v>582</v>
      </c>
      <c r="DM8" s="9" t="s">
        <v>582</v>
      </c>
      <c r="DN8" s="9" t="s">
        <v>584</v>
      </c>
      <c r="DO8" s="9" t="s">
        <v>584</v>
      </c>
      <c r="DP8" s="9" t="s">
        <v>585</v>
      </c>
      <c r="DQ8" s="9" t="s">
        <v>585</v>
      </c>
      <c r="DR8" s="9" t="s">
        <v>584</v>
      </c>
      <c r="DS8" s="9" t="s">
        <v>582</v>
      </c>
      <c r="DT8" s="9" t="s">
        <v>582</v>
      </c>
      <c r="DU8" s="9" t="s">
        <v>582</v>
      </c>
      <c r="DV8" s="9" t="s">
        <v>582</v>
      </c>
      <c r="DW8" s="9" t="s">
        <v>584</v>
      </c>
      <c r="DX8" s="9" t="s">
        <v>582</v>
      </c>
      <c r="DY8" s="9" t="s">
        <v>582</v>
      </c>
      <c r="DZ8" s="9" t="s">
        <v>582</v>
      </c>
      <c r="EA8" s="9" t="s">
        <v>582</v>
      </c>
      <c r="EB8" s="9" t="s">
        <v>582</v>
      </c>
      <c r="EC8" s="9" t="s">
        <v>585</v>
      </c>
      <c r="ED8" s="9" t="s">
        <v>585</v>
      </c>
      <c r="EE8" s="9" t="s">
        <v>584</v>
      </c>
      <c r="EF8" s="9" t="s">
        <v>585</v>
      </c>
      <c r="EG8" s="9" t="s">
        <v>585</v>
      </c>
      <c r="EH8" s="9" t="s">
        <v>585</v>
      </c>
      <c r="EI8" s="9" t="s">
        <v>585</v>
      </c>
      <c r="EJ8" s="9" t="s">
        <v>584</v>
      </c>
      <c r="EK8" s="9" t="s">
        <v>582</v>
      </c>
      <c r="EL8" s="9" t="s">
        <v>582</v>
      </c>
      <c r="EM8" s="9" t="s">
        <v>582</v>
      </c>
      <c r="EN8" s="9" t="s">
        <v>582</v>
      </c>
      <c r="EO8" s="9" t="s">
        <v>582</v>
      </c>
      <c r="EP8" s="9" t="s">
        <v>582</v>
      </c>
      <c r="EQ8" s="9" t="s">
        <v>585</v>
      </c>
      <c r="ER8" s="9" t="s">
        <v>584</v>
      </c>
      <c r="ES8" s="9" t="s">
        <v>584</v>
      </c>
      <c r="ET8" s="9" t="s">
        <v>584</v>
      </c>
      <c r="EU8" s="9" t="s">
        <v>582</v>
      </c>
      <c r="EV8" s="9" t="s">
        <v>585</v>
      </c>
      <c r="EW8" s="9" t="s">
        <v>585</v>
      </c>
      <c r="EX8" s="9" t="s">
        <v>584</v>
      </c>
      <c r="EY8" s="9" t="s">
        <v>583</v>
      </c>
      <c r="EZ8" s="9" t="s">
        <v>583</v>
      </c>
      <c r="FA8" s="9" t="s">
        <v>583</v>
      </c>
      <c r="FB8" s="9" t="s">
        <v>583</v>
      </c>
      <c r="FC8" s="9" t="s">
        <v>584</v>
      </c>
      <c r="FD8" s="9" t="s">
        <v>582</v>
      </c>
      <c r="FE8" s="9" t="s">
        <v>582</v>
      </c>
      <c r="FF8" s="9" t="s">
        <v>583</v>
      </c>
      <c r="FG8" s="9" t="s">
        <v>583</v>
      </c>
      <c r="FH8" s="9" t="s">
        <v>583</v>
      </c>
      <c r="FI8" s="9" t="s">
        <v>583</v>
      </c>
      <c r="FJ8" s="9" t="s">
        <v>583</v>
      </c>
      <c r="FK8" s="9" t="s">
        <v>583</v>
      </c>
      <c r="FL8" s="9" t="s">
        <v>583</v>
      </c>
      <c r="FM8" s="9" t="s">
        <v>583</v>
      </c>
      <c r="FN8" s="196"/>
      <c r="FO8" s="1"/>
      <c r="FP8" s="10" t="s">
        <v>582</v>
      </c>
      <c r="FQ8" s="10" t="s">
        <v>582</v>
      </c>
      <c r="FR8" s="10" t="s">
        <v>582</v>
      </c>
      <c r="FS8" s="10" t="s">
        <v>582</v>
      </c>
      <c r="FT8" s="10" t="s">
        <v>583</v>
      </c>
      <c r="FU8" s="10" t="s">
        <v>583</v>
      </c>
      <c r="FV8" s="10" t="s">
        <v>582</v>
      </c>
      <c r="FW8" s="10" t="s">
        <v>582</v>
      </c>
      <c r="FX8" s="199"/>
    </row>
    <row r="9" spans="1:180" ht="40.049999999999997" customHeight="1" x14ac:dyDescent="0.3">
      <c r="A9" s="196"/>
      <c r="B9" s="196"/>
      <c r="C9" s="11" t="s">
        <v>586</v>
      </c>
      <c r="D9" s="11" t="s">
        <v>102</v>
      </c>
      <c r="E9" s="11" t="s">
        <v>102</v>
      </c>
      <c r="F9" s="11" t="s">
        <v>102</v>
      </c>
      <c r="G9" s="11" t="s">
        <v>102</v>
      </c>
      <c r="H9" s="11" t="s">
        <v>140</v>
      </c>
      <c r="I9" s="11" t="s">
        <v>140</v>
      </c>
      <c r="J9" s="11" t="s">
        <v>189</v>
      </c>
      <c r="K9" s="11" t="s">
        <v>189</v>
      </c>
      <c r="L9" s="11" t="s">
        <v>126</v>
      </c>
      <c r="M9" s="11" t="s">
        <v>126</v>
      </c>
      <c r="N9" s="11" t="s">
        <v>126</v>
      </c>
      <c r="O9" s="11" t="s">
        <v>126</v>
      </c>
      <c r="P9" s="11" t="s">
        <v>126</v>
      </c>
      <c r="Q9" s="11" t="s">
        <v>126</v>
      </c>
      <c r="R9" s="11" t="s">
        <v>126</v>
      </c>
      <c r="S9" s="11" t="s">
        <v>126</v>
      </c>
      <c r="T9" s="11" t="s">
        <v>477</v>
      </c>
      <c r="U9" s="11" t="s">
        <v>477</v>
      </c>
      <c r="V9" s="11" t="s">
        <v>477</v>
      </c>
      <c r="W9" s="11" t="s">
        <v>477</v>
      </c>
      <c r="X9" s="11" t="s">
        <v>257</v>
      </c>
      <c r="Y9" s="11" t="s">
        <v>267</v>
      </c>
      <c r="Z9" s="11" t="s">
        <v>267</v>
      </c>
      <c r="AA9" s="11" t="s">
        <v>267</v>
      </c>
      <c r="AB9" s="11" t="s">
        <v>14</v>
      </c>
      <c r="AC9" s="11" t="s">
        <v>14</v>
      </c>
      <c r="AD9" s="11" t="s">
        <v>14</v>
      </c>
      <c r="AE9" s="11" t="s">
        <v>14</v>
      </c>
      <c r="AF9" s="11" t="s">
        <v>14</v>
      </c>
      <c r="AG9" s="11" t="s">
        <v>14</v>
      </c>
      <c r="AH9" s="11" t="s">
        <v>14</v>
      </c>
      <c r="AI9" s="11" t="s">
        <v>471</v>
      </c>
      <c r="AJ9" s="11" t="s">
        <v>587</v>
      </c>
      <c r="AK9" s="11" t="s">
        <v>368</v>
      </c>
      <c r="AL9" s="11" t="s">
        <v>588</v>
      </c>
      <c r="AM9" s="11" t="s">
        <v>588</v>
      </c>
      <c r="AN9" s="11" t="s">
        <v>589</v>
      </c>
      <c r="AO9" s="11" t="s">
        <v>589</v>
      </c>
      <c r="AP9" s="11" t="s">
        <v>590</v>
      </c>
      <c r="AQ9" s="11" t="s">
        <v>242</v>
      </c>
      <c r="AR9" s="11" t="s">
        <v>242</v>
      </c>
      <c r="AS9" s="11" t="s">
        <v>591</v>
      </c>
      <c r="AT9" s="11" t="s">
        <v>592</v>
      </c>
      <c r="AU9" s="11" t="s">
        <v>328</v>
      </c>
      <c r="AV9" s="11" t="s">
        <v>123</v>
      </c>
      <c r="AW9" s="11" t="s">
        <v>123</v>
      </c>
      <c r="AX9" s="11" t="s">
        <v>123</v>
      </c>
      <c r="AY9" s="11" t="s">
        <v>69</v>
      </c>
      <c r="AZ9" s="11" t="s">
        <v>69</v>
      </c>
      <c r="BA9" s="11" t="s">
        <v>69</v>
      </c>
      <c r="BB9" s="11" t="s">
        <v>69</v>
      </c>
      <c r="BC9" s="11" t="s">
        <v>69</v>
      </c>
      <c r="BD9" s="11" t="s">
        <v>69</v>
      </c>
      <c r="BE9" s="11" t="s">
        <v>593</v>
      </c>
      <c r="BF9" s="11" t="s">
        <v>593</v>
      </c>
      <c r="BG9" s="11" t="s">
        <v>594</v>
      </c>
      <c r="BH9" s="11" t="s">
        <v>107</v>
      </c>
      <c r="BI9" s="11" t="s">
        <v>107</v>
      </c>
      <c r="BJ9" s="11" t="s">
        <v>107</v>
      </c>
      <c r="BK9" s="11" t="s">
        <v>114</v>
      </c>
      <c r="BL9" s="11" t="s">
        <v>114</v>
      </c>
      <c r="BM9" s="11" t="s">
        <v>114</v>
      </c>
      <c r="BN9" s="11" t="s">
        <v>114</v>
      </c>
      <c r="BO9" s="11" t="s">
        <v>114</v>
      </c>
      <c r="BP9" s="11" t="s">
        <v>114</v>
      </c>
      <c r="BQ9" s="11" t="s">
        <v>114</v>
      </c>
      <c r="BR9" s="11" t="s">
        <v>114</v>
      </c>
      <c r="BS9" s="11" t="s">
        <v>114</v>
      </c>
      <c r="BT9" s="11" t="s">
        <v>114</v>
      </c>
      <c r="BU9" s="11" t="s">
        <v>114</v>
      </c>
      <c r="BV9" s="11" t="s">
        <v>114</v>
      </c>
      <c r="BW9" s="11" t="s">
        <v>114</v>
      </c>
      <c r="BX9" s="11" t="s">
        <v>114</v>
      </c>
      <c r="BY9" s="11" t="s">
        <v>595</v>
      </c>
      <c r="BZ9" s="11" t="s">
        <v>595</v>
      </c>
      <c r="CA9" s="11" t="s">
        <v>596</v>
      </c>
      <c r="CB9" s="11" t="s">
        <v>49</v>
      </c>
      <c r="CC9" s="11" t="s">
        <v>49</v>
      </c>
      <c r="CD9" s="11" t="s">
        <v>49</v>
      </c>
      <c r="CE9" s="11" t="s">
        <v>49</v>
      </c>
      <c r="CF9" s="11" t="s">
        <v>49</v>
      </c>
      <c r="CG9" s="11" t="s">
        <v>49</v>
      </c>
      <c r="CH9" s="11" t="s">
        <v>49</v>
      </c>
      <c r="CI9" s="11" t="s">
        <v>49</v>
      </c>
      <c r="CJ9" s="11" t="s">
        <v>49</v>
      </c>
      <c r="CK9" s="11" t="s">
        <v>49</v>
      </c>
      <c r="CL9" s="11" t="s">
        <v>49</v>
      </c>
      <c r="CM9" s="11" t="s">
        <v>49</v>
      </c>
      <c r="CN9" s="11" t="s">
        <v>181</v>
      </c>
      <c r="CO9" s="11" t="s">
        <v>181</v>
      </c>
      <c r="CP9" s="11" t="s">
        <v>181</v>
      </c>
      <c r="CQ9" s="11" t="s">
        <v>181</v>
      </c>
      <c r="CR9" s="11" t="s">
        <v>186</v>
      </c>
      <c r="CS9" s="11" t="s">
        <v>186</v>
      </c>
      <c r="CT9" s="11" t="s">
        <v>597</v>
      </c>
      <c r="CU9" s="11" t="s">
        <v>597</v>
      </c>
      <c r="CV9" s="11" t="s">
        <v>598</v>
      </c>
      <c r="CW9" s="11" t="s">
        <v>599</v>
      </c>
      <c r="CX9" s="11" t="s">
        <v>600</v>
      </c>
      <c r="CY9" s="11" t="s">
        <v>601</v>
      </c>
      <c r="CZ9" s="11" t="s">
        <v>602</v>
      </c>
      <c r="DA9" s="11" t="s">
        <v>603</v>
      </c>
      <c r="DB9" s="11" t="s">
        <v>193</v>
      </c>
      <c r="DC9" s="11" t="s">
        <v>140</v>
      </c>
      <c r="DD9" s="11" t="s">
        <v>140</v>
      </c>
      <c r="DE9" s="11" t="s">
        <v>126</v>
      </c>
      <c r="DF9" s="11" t="s">
        <v>471</v>
      </c>
      <c r="DG9" s="11" t="s">
        <v>604</v>
      </c>
      <c r="DH9" s="11" t="s">
        <v>605</v>
      </c>
      <c r="DI9" s="11" t="s">
        <v>606</v>
      </c>
      <c r="DJ9" s="11" t="s">
        <v>607</v>
      </c>
      <c r="DK9" s="11" t="s">
        <v>608</v>
      </c>
      <c r="DL9" s="11" t="s">
        <v>609</v>
      </c>
      <c r="DM9" s="11" t="s">
        <v>610</v>
      </c>
      <c r="DN9" s="11" t="s">
        <v>611</v>
      </c>
      <c r="DO9" s="11" t="s">
        <v>612</v>
      </c>
      <c r="DP9" s="11" t="s">
        <v>613</v>
      </c>
      <c r="DQ9" s="11" t="s">
        <v>614</v>
      </c>
      <c r="DR9" s="11" t="s">
        <v>615</v>
      </c>
      <c r="DS9" s="11" t="s">
        <v>616</v>
      </c>
      <c r="DT9" s="11" t="s">
        <v>617</v>
      </c>
      <c r="DU9" s="11" t="s">
        <v>618</v>
      </c>
      <c r="DV9" s="11" t="s">
        <v>619</v>
      </c>
      <c r="DW9" s="11" t="s">
        <v>620</v>
      </c>
      <c r="DX9" s="11" t="s">
        <v>621</v>
      </c>
      <c r="DY9" s="11" t="s">
        <v>621</v>
      </c>
      <c r="DZ9" s="11" t="s">
        <v>621</v>
      </c>
      <c r="EA9" s="11" t="s">
        <v>621</v>
      </c>
      <c r="EB9" s="11" t="s">
        <v>622</v>
      </c>
      <c r="EC9" s="11" t="s">
        <v>623</v>
      </c>
      <c r="ED9" s="11" t="s">
        <v>623</v>
      </c>
      <c r="EE9" s="11" t="s">
        <v>114</v>
      </c>
      <c r="EF9" s="11" t="s">
        <v>114</v>
      </c>
      <c r="EG9" s="11" t="s">
        <v>114</v>
      </c>
      <c r="EH9" s="11" t="s">
        <v>114</v>
      </c>
      <c r="EI9" s="11" t="s">
        <v>114</v>
      </c>
      <c r="EJ9" s="11" t="s">
        <v>114</v>
      </c>
      <c r="EK9" s="11" t="s">
        <v>624</v>
      </c>
      <c r="EL9" s="11" t="s">
        <v>624</v>
      </c>
      <c r="EM9" s="11" t="s">
        <v>36</v>
      </c>
      <c r="EN9" s="11" t="s">
        <v>36</v>
      </c>
      <c r="EO9" s="11" t="s">
        <v>36</v>
      </c>
      <c r="EP9" s="11" t="s">
        <v>36</v>
      </c>
      <c r="EQ9" s="11" t="s">
        <v>303</v>
      </c>
      <c r="ER9" s="11" t="s">
        <v>625</v>
      </c>
      <c r="ES9" s="11" t="s">
        <v>626</v>
      </c>
      <c r="ET9" s="11" t="s">
        <v>49</v>
      </c>
      <c r="EU9" s="11" t="s">
        <v>49</v>
      </c>
      <c r="EV9" s="11" t="s">
        <v>49</v>
      </c>
      <c r="EW9" s="11" t="s">
        <v>49</v>
      </c>
      <c r="EX9" s="11" t="s">
        <v>49</v>
      </c>
      <c r="EY9" s="11" t="s">
        <v>380</v>
      </c>
      <c r="EZ9" s="11" t="s">
        <v>380</v>
      </c>
      <c r="FA9" s="11" t="s">
        <v>380</v>
      </c>
      <c r="FB9" s="11" t="s">
        <v>380</v>
      </c>
      <c r="FC9" s="11" t="s">
        <v>627</v>
      </c>
      <c r="FD9" s="11" t="s">
        <v>628</v>
      </c>
      <c r="FE9" s="11" t="s">
        <v>628</v>
      </c>
      <c r="FF9" s="11" t="s">
        <v>230</v>
      </c>
      <c r="FG9" s="11" t="s">
        <v>629</v>
      </c>
      <c r="FH9" s="11" t="s">
        <v>629</v>
      </c>
      <c r="FI9" s="11" t="s">
        <v>630</v>
      </c>
      <c r="FJ9" s="11" t="s">
        <v>631</v>
      </c>
      <c r="FK9" s="11" t="s">
        <v>632</v>
      </c>
      <c r="FL9" s="11" t="s">
        <v>633</v>
      </c>
      <c r="FM9" s="11" t="s">
        <v>634</v>
      </c>
      <c r="FN9" s="196"/>
      <c r="FO9" s="1"/>
      <c r="FP9" s="12" t="s">
        <v>635</v>
      </c>
      <c r="FQ9" s="12" t="s">
        <v>277</v>
      </c>
      <c r="FR9" s="12" t="s">
        <v>636</v>
      </c>
      <c r="FS9" s="12" t="s">
        <v>637</v>
      </c>
      <c r="FT9" s="12" t="s">
        <v>638</v>
      </c>
      <c r="FU9" s="12" t="s">
        <v>639</v>
      </c>
      <c r="FV9" s="12" t="s">
        <v>628</v>
      </c>
      <c r="FW9" s="12" t="s">
        <v>628</v>
      </c>
      <c r="FX9" s="199"/>
    </row>
    <row r="10" spans="1:180" ht="40.049999999999997" customHeight="1" x14ac:dyDescent="0.3">
      <c r="A10" s="196"/>
      <c r="B10" s="196"/>
      <c r="C10" s="9" t="s">
        <v>640</v>
      </c>
      <c r="D10" s="9" t="s">
        <v>285</v>
      </c>
      <c r="E10" s="9" t="s">
        <v>641</v>
      </c>
      <c r="F10" s="9" t="s">
        <v>642</v>
      </c>
      <c r="G10" s="9" t="s">
        <v>643</v>
      </c>
      <c r="H10" s="9" t="s">
        <v>644</v>
      </c>
      <c r="I10" s="9" t="s">
        <v>645</v>
      </c>
      <c r="J10" s="9" t="s">
        <v>646</v>
      </c>
      <c r="K10" s="9" t="s">
        <v>647</v>
      </c>
      <c r="L10" s="9" t="s">
        <v>648</v>
      </c>
      <c r="M10" s="9" t="s">
        <v>649</v>
      </c>
      <c r="N10" s="9" t="s">
        <v>650</v>
      </c>
      <c r="O10" s="9" t="s">
        <v>651</v>
      </c>
      <c r="P10" s="9" t="s">
        <v>652</v>
      </c>
      <c r="Q10" s="9" t="s">
        <v>653</v>
      </c>
      <c r="R10" s="9" t="s">
        <v>654</v>
      </c>
      <c r="S10" s="9" t="s">
        <v>655</v>
      </c>
      <c r="T10" s="9" t="s">
        <v>656</v>
      </c>
      <c r="U10" s="9" t="s">
        <v>657</v>
      </c>
      <c r="V10" s="9" t="s">
        <v>658</v>
      </c>
      <c r="W10" s="9" t="s">
        <v>659</v>
      </c>
      <c r="X10" s="9" t="s">
        <v>258</v>
      </c>
      <c r="Y10" s="9" t="s">
        <v>660</v>
      </c>
      <c r="Z10" s="9" t="s">
        <v>661</v>
      </c>
      <c r="AA10" s="9" t="s">
        <v>271</v>
      </c>
      <c r="AB10" s="9" t="s">
        <v>662</v>
      </c>
      <c r="AC10" s="9" t="s">
        <v>663</v>
      </c>
      <c r="AD10" s="9" t="s">
        <v>664</v>
      </c>
      <c r="AE10" s="9" t="s">
        <v>665</v>
      </c>
      <c r="AF10" s="9" t="s">
        <v>666</v>
      </c>
      <c r="AG10" s="9" t="s">
        <v>667</v>
      </c>
      <c r="AH10" s="9" t="s">
        <v>668</v>
      </c>
      <c r="AI10" s="9" t="s">
        <v>669</v>
      </c>
      <c r="AJ10" s="9" t="s">
        <v>670</v>
      </c>
      <c r="AK10" s="9" t="s">
        <v>671</v>
      </c>
      <c r="AL10" s="9" t="s">
        <v>672</v>
      </c>
      <c r="AM10" s="9" t="s">
        <v>673</v>
      </c>
      <c r="AN10" s="9" t="s">
        <v>674</v>
      </c>
      <c r="AO10" s="9" t="s">
        <v>675</v>
      </c>
      <c r="AP10" s="9" t="s">
        <v>590</v>
      </c>
      <c r="AQ10" s="9" t="s">
        <v>243</v>
      </c>
      <c r="AR10" s="9" t="s">
        <v>676</v>
      </c>
      <c r="AS10" s="9" t="s">
        <v>677</v>
      </c>
      <c r="AT10" s="9" t="s">
        <v>678</v>
      </c>
      <c r="AU10" s="9" t="s">
        <v>679</v>
      </c>
      <c r="AV10" s="9" t="s">
        <v>680</v>
      </c>
      <c r="AW10" s="9" t="s">
        <v>681</v>
      </c>
      <c r="AX10" s="9" t="s">
        <v>682</v>
      </c>
      <c r="AY10" s="9" t="s">
        <v>496</v>
      </c>
      <c r="AZ10" s="9" t="s">
        <v>683</v>
      </c>
      <c r="BA10" s="9" t="s">
        <v>684</v>
      </c>
      <c r="BB10" s="9" t="s">
        <v>685</v>
      </c>
      <c r="BC10" s="9" t="s">
        <v>686</v>
      </c>
      <c r="BD10" s="9" t="s">
        <v>70</v>
      </c>
      <c r="BE10" s="9" t="s">
        <v>687</v>
      </c>
      <c r="BF10" s="9" t="s">
        <v>688</v>
      </c>
      <c r="BG10" s="9" t="s">
        <v>689</v>
      </c>
      <c r="BH10" s="9" t="s">
        <v>690</v>
      </c>
      <c r="BI10" s="9" t="s">
        <v>691</v>
      </c>
      <c r="BJ10" s="9" t="s">
        <v>692</v>
      </c>
      <c r="BK10" s="9" t="s">
        <v>693</v>
      </c>
      <c r="BL10" s="9" t="s">
        <v>694</v>
      </c>
      <c r="BM10" s="9" t="s">
        <v>695</v>
      </c>
      <c r="BN10" s="9" t="s">
        <v>696</v>
      </c>
      <c r="BO10" s="9" t="s">
        <v>697</v>
      </c>
      <c r="BP10" s="9" t="s">
        <v>698</v>
      </c>
      <c r="BQ10" s="9" t="s">
        <v>699</v>
      </c>
      <c r="BR10" s="9" t="s">
        <v>700</v>
      </c>
      <c r="BS10" s="9" t="s">
        <v>701</v>
      </c>
      <c r="BT10" s="9" t="s">
        <v>702</v>
      </c>
      <c r="BU10" s="9" t="s">
        <v>703</v>
      </c>
      <c r="BV10" s="9" t="s">
        <v>704</v>
      </c>
      <c r="BW10" s="9" t="s">
        <v>705</v>
      </c>
      <c r="BX10" s="9" t="s">
        <v>299</v>
      </c>
      <c r="BY10" s="9" t="s">
        <v>706</v>
      </c>
      <c r="BZ10" s="9" t="s">
        <v>707</v>
      </c>
      <c r="CA10" s="9" t="s">
        <v>708</v>
      </c>
      <c r="CB10" s="9" t="s">
        <v>709</v>
      </c>
      <c r="CC10" s="9" t="s">
        <v>710</v>
      </c>
      <c r="CD10" s="9" t="s">
        <v>711</v>
      </c>
      <c r="CE10" s="9" t="s">
        <v>712</v>
      </c>
      <c r="CF10" s="9" t="s">
        <v>713</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728</v>
      </c>
      <c r="CV10" s="9" t="s">
        <v>729</v>
      </c>
      <c r="CW10" s="9" t="s">
        <v>730</v>
      </c>
      <c r="CX10" s="9" t="s">
        <v>731</v>
      </c>
      <c r="CY10" s="9" t="s">
        <v>732</v>
      </c>
      <c r="CZ10" s="9" t="s">
        <v>733</v>
      </c>
      <c r="DA10" s="9" t="s">
        <v>734</v>
      </c>
      <c r="DB10" s="9" t="s">
        <v>735</v>
      </c>
      <c r="DC10" s="9" t="s">
        <v>736</v>
      </c>
      <c r="DD10" s="9" t="s">
        <v>737</v>
      </c>
      <c r="DE10" s="9" t="s">
        <v>738</v>
      </c>
      <c r="DF10" s="9" t="s">
        <v>739</v>
      </c>
      <c r="DG10" s="9" t="s">
        <v>740</v>
      </c>
      <c r="DH10" s="9" t="s">
        <v>741</v>
      </c>
      <c r="DI10" s="9" t="s">
        <v>742</v>
      </c>
      <c r="DJ10" s="9" t="s">
        <v>743</v>
      </c>
      <c r="DK10" s="9" t="s">
        <v>744</v>
      </c>
      <c r="DL10" s="9" t="s">
        <v>745</v>
      </c>
      <c r="DM10" s="9" t="s">
        <v>746</v>
      </c>
      <c r="DN10" s="9" t="s">
        <v>747</v>
      </c>
      <c r="DO10" s="9" t="s">
        <v>748</v>
      </c>
      <c r="DP10" s="9" t="s">
        <v>749</v>
      </c>
      <c r="DQ10" s="9" t="s">
        <v>750</v>
      </c>
      <c r="DR10" s="9" t="s">
        <v>751</v>
      </c>
      <c r="DS10" s="9" t="s">
        <v>752</v>
      </c>
      <c r="DT10" s="9" t="s">
        <v>753</v>
      </c>
      <c r="DU10" s="9" t="s">
        <v>754</v>
      </c>
      <c r="DV10" s="9" t="s">
        <v>755</v>
      </c>
      <c r="DW10" s="9" t="s">
        <v>756</v>
      </c>
      <c r="DX10" s="9" t="s">
        <v>757</v>
      </c>
      <c r="DY10" s="9" t="s">
        <v>758</v>
      </c>
      <c r="DZ10" s="9" t="s">
        <v>759</v>
      </c>
      <c r="EA10" s="9" t="s">
        <v>760</v>
      </c>
      <c r="EB10" s="9" t="s">
        <v>761</v>
      </c>
      <c r="EC10" s="9" t="s">
        <v>762</v>
      </c>
      <c r="ED10" s="9" t="s">
        <v>763</v>
      </c>
      <c r="EE10" s="9" t="s">
        <v>290</v>
      </c>
      <c r="EF10" s="9" t="s">
        <v>764</v>
      </c>
      <c r="EG10" s="9" t="s">
        <v>765</v>
      </c>
      <c r="EH10" s="9" t="s">
        <v>766</v>
      </c>
      <c r="EI10" s="9" t="s">
        <v>767</v>
      </c>
      <c r="EJ10" s="9" t="s">
        <v>768</v>
      </c>
      <c r="EK10" s="9" t="s">
        <v>769</v>
      </c>
      <c r="EL10" s="9" t="s">
        <v>770</v>
      </c>
      <c r="EM10" s="9" t="s">
        <v>771</v>
      </c>
      <c r="EN10" s="9" t="s">
        <v>772</v>
      </c>
      <c r="EO10" s="9" t="s">
        <v>773</v>
      </c>
      <c r="EP10" s="9" t="s">
        <v>774</v>
      </c>
      <c r="EQ10" s="9" t="s">
        <v>775</v>
      </c>
      <c r="ER10" s="9" t="s">
        <v>776</v>
      </c>
      <c r="ES10" s="9" t="s">
        <v>777</v>
      </c>
      <c r="ET10" s="9" t="s">
        <v>778</v>
      </c>
      <c r="EU10" s="9" t="s">
        <v>779</v>
      </c>
      <c r="EV10" s="9" t="s">
        <v>780</v>
      </c>
      <c r="EW10" s="9" t="s">
        <v>781</v>
      </c>
      <c r="EX10" s="9" t="s">
        <v>782</v>
      </c>
      <c r="EY10" s="9" t="s">
        <v>783</v>
      </c>
      <c r="EZ10" s="9" t="s">
        <v>784</v>
      </c>
      <c r="FA10" s="9" t="s">
        <v>785</v>
      </c>
      <c r="FB10" s="9" t="s">
        <v>786</v>
      </c>
      <c r="FC10" s="9" t="s">
        <v>787</v>
      </c>
      <c r="FD10" s="9" t="s">
        <v>788</v>
      </c>
      <c r="FE10" s="9" t="s">
        <v>789</v>
      </c>
      <c r="FF10" s="9" t="s">
        <v>790</v>
      </c>
      <c r="FG10" s="9" t="s">
        <v>791</v>
      </c>
      <c r="FH10" s="9" t="s">
        <v>792</v>
      </c>
      <c r="FI10" s="9" t="s">
        <v>793</v>
      </c>
      <c r="FJ10" s="9" t="s">
        <v>794</v>
      </c>
      <c r="FK10" s="9" t="s">
        <v>795</v>
      </c>
      <c r="FL10" s="9" t="s">
        <v>796</v>
      </c>
      <c r="FM10" s="9" t="s">
        <v>797</v>
      </c>
      <c r="FN10" s="196" t="s">
        <v>798</v>
      </c>
      <c r="FO10" s="1"/>
      <c r="FP10" s="10" t="s">
        <v>799</v>
      </c>
      <c r="FQ10" s="10" t="s">
        <v>800</v>
      </c>
      <c r="FR10" s="10" t="s">
        <v>801</v>
      </c>
      <c r="FS10" s="10" t="s">
        <v>802</v>
      </c>
      <c r="FT10" s="10" t="s">
        <v>803</v>
      </c>
      <c r="FU10" s="10" t="s">
        <v>804</v>
      </c>
      <c r="FV10" s="10" t="s">
        <v>805</v>
      </c>
      <c r="FW10" s="10" t="s">
        <v>806</v>
      </c>
      <c r="FX10" s="199" t="s">
        <v>798</v>
      </c>
    </row>
    <row r="11" spans="1:180" ht="24" customHeight="1" x14ac:dyDescent="0.3">
      <c r="A11" s="13" t="s">
        <v>91</v>
      </c>
      <c r="B11" s="13" t="s">
        <v>807</v>
      </c>
      <c r="C11" s="14">
        <v>199.8</v>
      </c>
      <c r="D11" s="14">
        <v>604.9</v>
      </c>
      <c r="E11" s="14">
        <v>209.9</v>
      </c>
      <c r="F11" s="14"/>
      <c r="G11" s="14"/>
      <c r="H11" s="14">
        <v>89.9</v>
      </c>
      <c r="I11" s="14">
        <v>233.9</v>
      </c>
      <c r="J11" s="14"/>
      <c r="K11" s="14"/>
      <c r="L11" s="14"/>
      <c r="M11" s="14">
        <v>11.3</v>
      </c>
      <c r="N11" s="14">
        <v>202.6</v>
      </c>
      <c r="O11" s="14"/>
      <c r="P11" s="14">
        <v>0</v>
      </c>
      <c r="Q11" s="14"/>
      <c r="R11" s="14">
        <v>460.6</v>
      </c>
      <c r="S11" s="14">
        <v>9.3000000000000007</v>
      </c>
      <c r="T11" s="14"/>
      <c r="U11" s="14"/>
      <c r="V11" s="14"/>
      <c r="W11" s="14"/>
      <c r="X11" s="14">
        <v>164.3</v>
      </c>
      <c r="Y11" s="14">
        <v>6.9</v>
      </c>
      <c r="Z11" s="14">
        <v>5.0999999999999996</v>
      </c>
      <c r="AA11" s="14">
        <v>0</v>
      </c>
      <c r="AB11" s="14">
        <v>6.9</v>
      </c>
      <c r="AC11" s="14">
        <v>13</v>
      </c>
      <c r="AD11" s="14">
        <v>71.400000000000006</v>
      </c>
      <c r="AE11" s="14"/>
      <c r="AF11" s="14"/>
      <c r="AG11" s="14"/>
      <c r="AH11" s="14"/>
      <c r="AI11" s="14">
        <v>109.7</v>
      </c>
      <c r="AJ11" s="14">
        <v>221.7</v>
      </c>
      <c r="AK11" s="14"/>
      <c r="AL11" s="14"/>
      <c r="AM11" s="14"/>
      <c r="AN11" s="14">
        <v>6.5</v>
      </c>
      <c r="AO11" s="14">
        <v>453.3</v>
      </c>
      <c r="AP11" s="14">
        <v>81</v>
      </c>
      <c r="AQ11" s="14">
        <v>0</v>
      </c>
      <c r="AR11" s="14">
        <v>41</v>
      </c>
      <c r="AS11" s="14">
        <v>18.399999999999999</v>
      </c>
      <c r="AT11" s="14">
        <v>18.8</v>
      </c>
      <c r="AU11" s="14">
        <v>89</v>
      </c>
      <c r="AV11" s="14">
        <v>177.6</v>
      </c>
      <c r="AW11" s="14">
        <v>178.3</v>
      </c>
      <c r="AX11" s="14">
        <v>183.8</v>
      </c>
      <c r="AY11" s="14">
        <v>106.6</v>
      </c>
      <c r="AZ11" s="14">
        <v>16.7</v>
      </c>
      <c r="BA11" s="14">
        <v>44.5</v>
      </c>
      <c r="BB11" s="14">
        <v>0.2</v>
      </c>
      <c r="BC11" s="14">
        <v>30.9</v>
      </c>
      <c r="BD11" s="14">
        <v>66.7</v>
      </c>
      <c r="BE11" s="14"/>
      <c r="BF11" s="14"/>
      <c r="BG11" s="14">
        <v>29.1</v>
      </c>
      <c r="BH11" s="14"/>
      <c r="BI11" s="14"/>
      <c r="BJ11" s="14">
        <v>46.7</v>
      </c>
      <c r="BK11" s="14"/>
      <c r="BL11" s="14"/>
      <c r="BM11" s="14"/>
      <c r="BN11" s="14">
        <v>124.8</v>
      </c>
      <c r="BO11" s="14">
        <v>170.1</v>
      </c>
      <c r="BP11" s="14">
        <v>168</v>
      </c>
      <c r="BQ11" s="14">
        <v>171.9</v>
      </c>
      <c r="BR11" s="14">
        <v>256.39999999999998</v>
      </c>
      <c r="BS11" s="14">
        <v>73.8</v>
      </c>
      <c r="BT11" s="14">
        <v>36</v>
      </c>
      <c r="BU11" s="14"/>
      <c r="BV11" s="14"/>
      <c r="BW11" s="14"/>
      <c r="BX11" s="14">
        <v>0</v>
      </c>
      <c r="BY11" s="14">
        <v>0</v>
      </c>
      <c r="BZ11" s="14"/>
      <c r="CA11" s="14">
        <v>2</v>
      </c>
      <c r="CB11" s="14">
        <v>144.5</v>
      </c>
      <c r="CC11" s="14">
        <v>115.2</v>
      </c>
      <c r="CD11" s="14">
        <v>61.8</v>
      </c>
      <c r="CE11" s="14">
        <v>78.2</v>
      </c>
      <c r="CF11" s="14">
        <v>29.5</v>
      </c>
      <c r="CG11" s="14"/>
      <c r="CH11" s="14"/>
      <c r="CI11" s="14"/>
      <c r="CJ11" s="14">
        <v>141.80000000000001</v>
      </c>
      <c r="CK11" s="14">
        <v>142.69999999999999</v>
      </c>
      <c r="CL11" s="14">
        <v>147</v>
      </c>
      <c r="CM11" s="14"/>
      <c r="CN11" s="14"/>
      <c r="CO11" s="14"/>
      <c r="CP11" s="14"/>
      <c r="CQ11" s="14"/>
      <c r="CR11" s="14"/>
      <c r="CS11" s="14"/>
      <c r="CT11" s="14">
        <v>6</v>
      </c>
      <c r="CU11" s="14">
        <v>1.7</v>
      </c>
      <c r="CV11" s="14">
        <v>20</v>
      </c>
      <c r="CW11" s="14">
        <v>0</v>
      </c>
      <c r="CX11" s="14">
        <v>25.4</v>
      </c>
      <c r="CY11" s="14">
        <v>0</v>
      </c>
      <c r="CZ11" s="14">
        <v>0</v>
      </c>
      <c r="DA11" s="14">
        <v>0</v>
      </c>
      <c r="DB11" s="14">
        <v>20.8</v>
      </c>
      <c r="DC11" s="14">
        <v>9.9</v>
      </c>
      <c r="DD11" s="14">
        <v>5.5</v>
      </c>
      <c r="DE11" s="14">
        <v>0</v>
      </c>
      <c r="DF11" s="14">
        <v>1.9</v>
      </c>
      <c r="DG11" s="14">
        <v>3.5</v>
      </c>
      <c r="DH11" s="14">
        <v>4.7</v>
      </c>
      <c r="DI11" s="14">
        <v>20.100000000000001</v>
      </c>
      <c r="DJ11" s="14">
        <v>20</v>
      </c>
      <c r="DK11" s="14">
        <v>18.7</v>
      </c>
      <c r="DL11" s="14">
        <v>3.4</v>
      </c>
      <c r="DM11" s="14">
        <v>18.600000000000001</v>
      </c>
      <c r="DN11" s="14">
        <v>0</v>
      </c>
      <c r="DO11" s="14">
        <v>0</v>
      </c>
      <c r="DP11" s="14">
        <v>7.5</v>
      </c>
      <c r="DQ11" s="14">
        <v>26</v>
      </c>
      <c r="DR11" s="14">
        <v>0</v>
      </c>
      <c r="DS11" s="14">
        <v>3.2</v>
      </c>
      <c r="DT11" s="14">
        <v>11.3</v>
      </c>
      <c r="DU11" s="14">
        <v>2</v>
      </c>
      <c r="DV11" s="14"/>
      <c r="DW11" s="14">
        <v>0</v>
      </c>
      <c r="DX11" s="14">
        <v>19.8</v>
      </c>
      <c r="DY11" s="14">
        <v>10.4</v>
      </c>
      <c r="DZ11" s="14">
        <v>20</v>
      </c>
      <c r="EA11" s="14">
        <v>20</v>
      </c>
      <c r="EB11" s="14">
        <v>20.100000000000001</v>
      </c>
      <c r="EC11" s="14">
        <v>3.3</v>
      </c>
      <c r="ED11" s="14">
        <v>10</v>
      </c>
      <c r="EE11" s="14">
        <v>0</v>
      </c>
      <c r="EF11" s="14">
        <v>17.8</v>
      </c>
      <c r="EG11" s="14">
        <v>38.200000000000003</v>
      </c>
      <c r="EH11" s="14">
        <v>1.3</v>
      </c>
      <c r="EI11" s="14">
        <v>0.3</v>
      </c>
      <c r="EJ11" s="14">
        <v>0</v>
      </c>
      <c r="EK11" s="14">
        <v>20.9</v>
      </c>
      <c r="EL11" s="14">
        <v>6.9</v>
      </c>
      <c r="EM11" s="14">
        <v>8.3000000000000007</v>
      </c>
      <c r="EN11" s="14">
        <v>20.399999999999999</v>
      </c>
      <c r="EO11" s="14">
        <v>20.399999999999999</v>
      </c>
      <c r="EP11" s="14">
        <v>20.100000000000001</v>
      </c>
      <c r="EQ11" s="14">
        <v>0</v>
      </c>
      <c r="ER11" s="14">
        <v>0</v>
      </c>
      <c r="ES11" s="14">
        <v>0</v>
      </c>
      <c r="ET11" s="14">
        <v>0</v>
      </c>
      <c r="EU11" s="14">
        <v>0.6</v>
      </c>
      <c r="EV11" s="14">
        <v>19.100000000000001</v>
      </c>
      <c r="EW11" s="14">
        <v>14.5</v>
      </c>
      <c r="EX11" s="14">
        <v>0</v>
      </c>
      <c r="EY11" s="14">
        <v>4.5</v>
      </c>
      <c r="EZ11" s="14">
        <v>2.2000000000000002</v>
      </c>
      <c r="FA11" s="14">
        <v>1.2</v>
      </c>
      <c r="FB11" s="14">
        <v>1.2</v>
      </c>
      <c r="FC11" s="14">
        <v>0</v>
      </c>
      <c r="FD11" s="14">
        <v>7.1</v>
      </c>
      <c r="FE11" s="14">
        <v>20.2</v>
      </c>
      <c r="FF11" s="14">
        <v>0</v>
      </c>
      <c r="FG11" s="14">
        <v>21.9</v>
      </c>
      <c r="FH11" s="14">
        <v>23.1</v>
      </c>
      <c r="FI11" s="14">
        <v>14.8</v>
      </c>
      <c r="FJ11" s="14">
        <v>17.600000000000001</v>
      </c>
      <c r="FK11" s="14">
        <v>8.1999999999999993</v>
      </c>
      <c r="FL11" s="14">
        <v>11.3</v>
      </c>
      <c r="FM11" s="14">
        <v>22.2</v>
      </c>
      <c r="FN11" s="14">
        <v>6752.1</v>
      </c>
      <c r="FO11" s="15"/>
      <c r="FP11" s="14">
        <v>24.452249999999999</v>
      </c>
      <c r="FQ11" s="14">
        <v>0</v>
      </c>
      <c r="FR11" s="14"/>
      <c r="FS11" s="14">
        <v>12.8</v>
      </c>
      <c r="FT11" s="14">
        <v>27</v>
      </c>
      <c r="FU11" s="14">
        <v>18</v>
      </c>
      <c r="FV11" s="14">
        <v>6.6</v>
      </c>
      <c r="FW11" s="14">
        <v>5.2</v>
      </c>
      <c r="FX11" s="14">
        <v>94.052250000000001</v>
      </c>
    </row>
    <row r="12" spans="1:180" ht="24" customHeight="1" x14ac:dyDescent="0.3">
      <c r="A12" s="16" t="s">
        <v>91</v>
      </c>
      <c r="B12" s="16" t="s">
        <v>808</v>
      </c>
      <c r="C12" s="17">
        <v>203.5</v>
      </c>
      <c r="D12" s="17">
        <v>612.4</v>
      </c>
      <c r="E12" s="17">
        <v>211</v>
      </c>
      <c r="F12" s="17"/>
      <c r="G12" s="17"/>
      <c r="H12" s="17">
        <v>89.9</v>
      </c>
      <c r="I12" s="17">
        <v>240.9</v>
      </c>
      <c r="J12" s="17"/>
      <c r="K12" s="17"/>
      <c r="L12" s="17"/>
      <c r="M12" s="17">
        <v>0</v>
      </c>
      <c r="N12" s="17">
        <v>81.3</v>
      </c>
      <c r="O12" s="17"/>
      <c r="P12" s="17">
        <v>0</v>
      </c>
      <c r="Q12" s="17"/>
      <c r="R12" s="17">
        <v>314.10000000000002</v>
      </c>
      <c r="S12" s="17">
        <v>9.1999999999999993</v>
      </c>
      <c r="T12" s="17"/>
      <c r="U12" s="17"/>
      <c r="V12" s="17"/>
      <c r="W12" s="17"/>
      <c r="X12" s="17">
        <v>168.1</v>
      </c>
      <c r="Y12" s="17">
        <v>7.3</v>
      </c>
      <c r="Z12" s="17">
        <v>5</v>
      </c>
      <c r="AA12" s="17">
        <v>0</v>
      </c>
      <c r="AB12" s="17">
        <v>6.9</v>
      </c>
      <c r="AC12" s="17">
        <v>12.7</v>
      </c>
      <c r="AD12" s="17">
        <v>71.099999999999994</v>
      </c>
      <c r="AE12" s="17"/>
      <c r="AF12" s="17"/>
      <c r="AG12" s="17"/>
      <c r="AH12" s="17"/>
      <c r="AI12" s="17">
        <v>110.5</v>
      </c>
      <c r="AJ12" s="17">
        <v>221.5</v>
      </c>
      <c r="AK12" s="17"/>
      <c r="AL12" s="17"/>
      <c r="AM12" s="17"/>
      <c r="AN12" s="17">
        <v>6.5</v>
      </c>
      <c r="AO12" s="17">
        <v>458.5</v>
      </c>
      <c r="AP12" s="17">
        <v>80.7</v>
      </c>
      <c r="AQ12" s="17">
        <v>0</v>
      </c>
      <c r="AR12" s="17">
        <v>41.7</v>
      </c>
      <c r="AS12" s="17">
        <v>18.399999999999999</v>
      </c>
      <c r="AT12" s="17">
        <v>18.8</v>
      </c>
      <c r="AU12" s="17">
        <v>89.4</v>
      </c>
      <c r="AV12" s="17">
        <v>179.3</v>
      </c>
      <c r="AW12" s="17">
        <v>179.3</v>
      </c>
      <c r="AX12" s="17">
        <v>183.1</v>
      </c>
      <c r="AY12" s="17">
        <v>108.6</v>
      </c>
      <c r="AZ12" s="17">
        <v>17.8</v>
      </c>
      <c r="BA12" s="17">
        <v>45.5</v>
      </c>
      <c r="BB12" s="17">
        <v>0.2</v>
      </c>
      <c r="BC12" s="17">
        <v>31.3</v>
      </c>
      <c r="BD12" s="17">
        <v>123.7</v>
      </c>
      <c r="BE12" s="17"/>
      <c r="BF12" s="17"/>
      <c r="BG12" s="17">
        <v>29.9</v>
      </c>
      <c r="BH12" s="17"/>
      <c r="BI12" s="17"/>
      <c r="BJ12" s="17">
        <v>45.9</v>
      </c>
      <c r="BK12" s="17"/>
      <c r="BL12" s="17"/>
      <c r="BM12" s="17"/>
      <c r="BN12" s="17">
        <v>127.1</v>
      </c>
      <c r="BO12" s="17">
        <v>163.5</v>
      </c>
      <c r="BP12" s="17">
        <v>163.4</v>
      </c>
      <c r="BQ12" s="17">
        <v>164.1</v>
      </c>
      <c r="BR12" s="17">
        <v>254</v>
      </c>
      <c r="BS12" s="17">
        <v>73</v>
      </c>
      <c r="BT12" s="17">
        <v>35.799999999999997</v>
      </c>
      <c r="BU12" s="17"/>
      <c r="BV12" s="17"/>
      <c r="BW12" s="17"/>
      <c r="BX12" s="17">
        <v>0</v>
      </c>
      <c r="BY12" s="17">
        <v>0</v>
      </c>
      <c r="BZ12" s="17"/>
      <c r="CA12" s="17">
        <v>2</v>
      </c>
      <c r="CB12" s="17">
        <v>103.4</v>
      </c>
      <c r="CC12" s="17">
        <v>113</v>
      </c>
      <c r="CD12" s="17">
        <v>62.8</v>
      </c>
      <c r="CE12" s="17">
        <v>78.900000000000006</v>
      </c>
      <c r="CF12" s="17">
        <v>29.9</v>
      </c>
      <c r="CG12" s="17"/>
      <c r="CH12" s="17"/>
      <c r="CI12" s="17"/>
      <c r="CJ12" s="17">
        <v>141.6</v>
      </c>
      <c r="CK12" s="17">
        <v>142.80000000000001</v>
      </c>
      <c r="CL12" s="17">
        <v>146.6</v>
      </c>
      <c r="CM12" s="17"/>
      <c r="CN12" s="17"/>
      <c r="CO12" s="17"/>
      <c r="CP12" s="17"/>
      <c r="CQ12" s="17"/>
      <c r="CR12" s="17"/>
      <c r="CS12" s="17"/>
      <c r="CT12" s="17">
        <v>6</v>
      </c>
      <c r="CU12" s="17">
        <v>1.7</v>
      </c>
      <c r="CV12" s="17">
        <v>20</v>
      </c>
      <c r="CW12" s="17">
        <v>0</v>
      </c>
      <c r="CX12" s="17">
        <v>20.399999999999999</v>
      </c>
      <c r="CY12" s="17">
        <v>0</v>
      </c>
      <c r="CZ12" s="17">
        <v>0</v>
      </c>
      <c r="DA12" s="17">
        <v>0</v>
      </c>
      <c r="DB12" s="17">
        <v>20.8</v>
      </c>
      <c r="DC12" s="17">
        <v>9.9</v>
      </c>
      <c r="DD12" s="17">
        <v>5.4</v>
      </c>
      <c r="DE12" s="17">
        <v>0</v>
      </c>
      <c r="DF12" s="17">
        <v>0.3</v>
      </c>
      <c r="DG12" s="17">
        <v>3.5</v>
      </c>
      <c r="DH12" s="17">
        <v>5</v>
      </c>
      <c r="DI12" s="17">
        <v>20.3</v>
      </c>
      <c r="DJ12" s="17">
        <v>20</v>
      </c>
      <c r="DK12" s="17">
        <v>18.7</v>
      </c>
      <c r="DL12" s="17">
        <v>3.5</v>
      </c>
      <c r="DM12" s="17">
        <v>18.600000000000001</v>
      </c>
      <c r="DN12" s="17">
        <v>0</v>
      </c>
      <c r="DO12" s="17">
        <v>0</v>
      </c>
      <c r="DP12" s="17">
        <v>5.9</v>
      </c>
      <c r="DQ12" s="17">
        <v>15.3</v>
      </c>
      <c r="DR12" s="17">
        <v>0</v>
      </c>
      <c r="DS12" s="17">
        <v>3.5</v>
      </c>
      <c r="DT12" s="17">
        <v>11.3</v>
      </c>
      <c r="DU12" s="17">
        <v>2</v>
      </c>
      <c r="DV12" s="17"/>
      <c r="DW12" s="17">
        <v>0</v>
      </c>
      <c r="DX12" s="17">
        <v>19.8</v>
      </c>
      <c r="DY12" s="17">
        <v>10.5</v>
      </c>
      <c r="DZ12" s="17">
        <v>20.2</v>
      </c>
      <c r="EA12" s="17">
        <v>20.2</v>
      </c>
      <c r="EB12" s="17">
        <v>19.899999999999999</v>
      </c>
      <c r="EC12" s="17">
        <v>3.1</v>
      </c>
      <c r="ED12" s="17">
        <v>8.6</v>
      </c>
      <c r="EE12" s="17">
        <v>0</v>
      </c>
      <c r="EF12" s="17">
        <v>22.7</v>
      </c>
      <c r="EG12" s="17">
        <v>23.6</v>
      </c>
      <c r="EH12" s="17">
        <v>1</v>
      </c>
      <c r="EI12" s="17">
        <v>0</v>
      </c>
      <c r="EJ12" s="17">
        <v>0</v>
      </c>
      <c r="EK12" s="17">
        <v>20.9</v>
      </c>
      <c r="EL12" s="17">
        <v>6.9</v>
      </c>
      <c r="EM12" s="17">
        <v>8.3000000000000007</v>
      </c>
      <c r="EN12" s="17">
        <v>0</v>
      </c>
      <c r="EO12" s="17">
        <v>0</v>
      </c>
      <c r="EP12" s="17">
        <v>0</v>
      </c>
      <c r="EQ12" s="17">
        <v>0</v>
      </c>
      <c r="ER12" s="17">
        <v>0</v>
      </c>
      <c r="ES12" s="17">
        <v>0</v>
      </c>
      <c r="ET12" s="17">
        <v>0</v>
      </c>
      <c r="EU12" s="17">
        <v>0.6</v>
      </c>
      <c r="EV12" s="17">
        <v>11.2</v>
      </c>
      <c r="EW12" s="17">
        <v>6.6</v>
      </c>
      <c r="EX12" s="17">
        <v>0</v>
      </c>
      <c r="EY12" s="17">
        <v>4.5</v>
      </c>
      <c r="EZ12" s="17">
        <v>2.2000000000000002</v>
      </c>
      <c r="FA12" s="17">
        <v>1.2</v>
      </c>
      <c r="FB12" s="17">
        <v>1.2</v>
      </c>
      <c r="FC12" s="17">
        <v>0</v>
      </c>
      <c r="FD12" s="17">
        <v>7</v>
      </c>
      <c r="FE12" s="17">
        <v>19.8</v>
      </c>
      <c r="FF12" s="17">
        <v>0</v>
      </c>
      <c r="FG12" s="17">
        <v>24.9</v>
      </c>
      <c r="FH12" s="17">
        <v>23.9</v>
      </c>
      <c r="FI12" s="17">
        <v>14.3</v>
      </c>
      <c r="FJ12" s="17">
        <v>17.600000000000001</v>
      </c>
      <c r="FK12" s="17">
        <v>7.8</v>
      </c>
      <c r="FL12" s="17">
        <v>11.3</v>
      </c>
      <c r="FM12" s="17">
        <v>23</v>
      </c>
      <c r="FN12" s="17">
        <v>6400.8</v>
      </c>
      <c r="FO12" s="15"/>
      <c r="FP12" s="17">
        <v>24.454239999999999</v>
      </c>
      <c r="FQ12" s="17">
        <v>0</v>
      </c>
      <c r="FR12" s="17"/>
      <c r="FS12" s="17">
        <v>13.2</v>
      </c>
      <c r="FT12" s="17">
        <v>27</v>
      </c>
      <c r="FU12" s="17">
        <v>18</v>
      </c>
      <c r="FV12" s="17">
        <v>6.8</v>
      </c>
      <c r="FW12" s="17">
        <v>5.2</v>
      </c>
      <c r="FX12" s="17">
        <v>94.654240000000001</v>
      </c>
    </row>
    <row r="13" spans="1:180" ht="24" customHeight="1" x14ac:dyDescent="0.3">
      <c r="A13" s="16" t="s">
        <v>91</v>
      </c>
      <c r="B13" s="16" t="s">
        <v>809</v>
      </c>
      <c r="C13" s="17">
        <v>197.8</v>
      </c>
      <c r="D13" s="17">
        <v>609.6</v>
      </c>
      <c r="E13" s="17">
        <v>210.1</v>
      </c>
      <c r="F13" s="17"/>
      <c r="G13" s="17"/>
      <c r="H13" s="17">
        <v>89.1</v>
      </c>
      <c r="I13" s="17">
        <v>240.6</v>
      </c>
      <c r="J13" s="17"/>
      <c r="K13" s="17"/>
      <c r="L13" s="17"/>
      <c r="M13" s="17">
        <v>0</v>
      </c>
      <c r="N13" s="17">
        <v>0</v>
      </c>
      <c r="O13" s="17"/>
      <c r="P13" s="17">
        <v>0</v>
      </c>
      <c r="Q13" s="17"/>
      <c r="R13" s="17">
        <v>534</v>
      </c>
      <c r="S13" s="17">
        <v>9.1</v>
      </c>
      <c r="T13" s="17"/>
      <c r="U13" s="17"/>
      <c r="V13" s="17"/>
      <c r="W13" s="17"/>
      <c r="X13" s="17">
        <v>164.5</v>
      </c>
      <c r="Y13" s="17">
        <v>7</v>
      </c>
      <c r="Z13" s="17">
        <v>4.7</v>
      </c>
      <c r="AA13" s="17">
        <v>0</v>
      </c>
      <c r="AB13" s="17">
        <v>6.9</v>
      </c>
      <c r="AC13" s="17">
        <v>12.7</v>
      </c>
      <c r="AD13" s="17">
        <v>70.900000000000006</v>
      </c>
      <c r="AE13" s="17"/>
      <c r="AF13" s="17"/>
      <c r="AG13" s="17"/>
      <c r="AH13" s="17"/>
      <c r="AI13" s="17">
        <v>110.2</v>
      </c>
      <c r="AJ13" s="17">
        <v>221.6</v>
      </c>
      <c r="AK13" s="17"/>
      <c r="AL13" s="17"/>
      <c r="AM13" s="17"/>
      <c r="AN13" s="17">
        <v>6.5</v>
      </c>
      <c r="AO13" s="17">
        <v>454.6</v>
      </c>
      <c r="AP13" s="17">
        <v>81</v>
      </c>
      <c r="AQ13" s="17">
        <v>0</v>
      </c>
      <c r="AR13" s="17">
        <v>41.6</v>
      </c>
      <c r="AS13" s="17">
        <v>18.2</v>
      </c>
      <c r="AT13" s="17">
        <v>18.8</v>
      </c>
      <c r="AU13" s="17">
        <v>87.1</v>
      </c>
      <c r="AV13" s="17">
        <v>176.6</v>
      </c>
      <c r="AW13" s="17">
        <v>176.6</v>
      </c>
      <c r="AX13" s="17">
        <v>183.3</v>
      </c>
      <c r="AY13" s="17">
        <v>107.5</v>
      </c>
      <c r="AZ13" s="17">
        <v>16.899999999999999</v>
      </c>
      <c r="BA13" s="17">
        <v>44.8</v>
      </c>
      <c r="BB13" s="17">
        <v>0.2</v>
      </c>
      <c r="BC13" s="17">
        <v>31.3</v>
      </c>
      <c r="BD13" s="17">
        <v>127.5</v>
      </c>
      <c r="BE13" s="17"/>
      <c r="BF13" s="17"/>
      <c r="BG13" s="17">
        <v>29.1</v>
      </c>
      <c r="BH13" s="17"/>
      <c r="BI13" s="17"/>
      <c r="BJ13" s="17">
        <v>45.9</v>
      </c>
      <c r="BK13" s="17"/>
      <c r="BL13" s="17"/>
      <c r="BM13" s="17"/>
      <c r="BN13" s="17">
        <v>126.5</v>
      </c>
      <c r="BO13" s="17">
        <v>169.4</v>
      </c>
      <c r="BP13" s="17">
        <v>166.5</v>
      </c>
      <c r="BQ13" s="17">
        <v>171</v>
      </c>
      <c r="BR13" s="17">
        <v>255.6</v>
      </c>
      <c r="BS13" s="17">
        <v>73.099999999999994</v>
      </c>
      <c r="BT13" s="17">
        <v>35.799999999999997</v>
      </c>
      <c r="BU13" s="17"/>
      <c r="BV13" s="17"/>
      <c r="BW13" s="17"/>
      <c r="BX13" s="17">
        <v>0</v>
      </c>
      <c r="BY13" s="17">
        <v>2</v>
      </c>
      <c r="BZ13" s="17"/>
      <c r="CA13" s="17">
        <v>2</v>
      </c>
      <c r="CB13" s="17">
        <v>133.69999999999999</v>
      </c>
      <c r="CC13" s="17">
        <v>115.3</v>
      </c>
      <c r="CD13" s="17">
        <v>62.2</v>
      </c>
      <c r="CE13" s="17">
        <v>78.5</v>
      </c>
      <c r="CF13" s="17">
        <v>29.6</v>
      </c>
      <c r="CG13" s="17"/>
      <c r="CH13" s="17"/>
      <c r="CI13" s="17"/>
      <c r="CJ13" s="17">
        <v>141.5</v>
      </c>
      <c r="CK13" s="17">
        <v>143</v>
      </c>
      <c r="CL13" s="17">
        <v>146.9</v>
      </c>
      <c r="CM13" s="17"/>
      <c r="CN13" s="17"/>
      <c r="CO13" s="17"/>
      <c r="CP13" s="17"/>
      <c r="CQ13" s="17"/>
      <c r="CR13" s="17"/>
      <c r="CS13" s="17"/>
      <c r="CT13" s="17">
        <v>6</v>
      </c>
      <c r="CU13" s="17">
        <v>1.6</v>
      </c>
      <c r="CV13" s="17">
        <v>20</v>
      </c>
      <c r="CW13" s="17">
        <v>0</v>
      </c>
      <c r="CX13" s="17">
        <v>32.6</v>
      </c>
      <c r="CY13" s="17">
        <v>0</v>
      </c>
      <c r="CZ13" s="17">
        <v>0</v>
      </c>
      <c r="DA13" s="17">
        <v>0</v>
      </c>
      <c r="DB13" s="17">
        <v>20.8</v>
      </c>
      <c r="DC13" s="17">
        <v>9.8000000000000007</v>
      </c>
      <c r="DD13" s="17">
        <v>5.5</v>
      </c>
      <c r="DE13" s="17">
        <v>0</v>
      </c>
      <c r="DF13" s="17">
        <v>0</v>
      </c>
      <c r="DG13" s="17">
        <v>3.5</v>
      </c>
      <c r="DH13" s="17">
        <v>4.9000000000000004</v>
      </c>
      <c r="DI13" s="17">
        <v>20.100000000000001</v>
      </c>
      <c r="DJ13" s="17">
        <v>20</v>
      </c>
      <c r="DK13" s="17">
        <v>18.7</v>
      </c>
      <c r="DL13" s="17">
        <v>3.5</v>
      </c>
      <c r="DM13" s="17">
        <v>18.600000000000001</v>
      </c>
      <c r="DN13" s="17">
        <v>0</v>
      </c>
      <c r="DO13" s="17">
        <v>0</v>
      </c>
      <c r="DP13" s="17">
        <v>5.7</v>
      </c>
      <c r="DQ13" s="17">
        <v>13</v>
      </c>
      <c r="DR13" s="17">
        <v>0</v>
      </c>
      <c r="DS13" s="17">
        <v>3.5</v>
      </c>
      <c r="DT13" s="17">
        <v>11.3</v>
      </c>
      <c r="DU13" s="17">
        <v>2</v>
      </c>
      <c r="DV13" s="17"/>
      <c r="DW13" s="17">
        <v>0</v>
      </c>
      <c r="DX13" s="17">
        <v>19.8</v>
      </c>
      <c r="DY13" s="17">
        <v>10.7</v>
      </c>
      <c r="DZ13" s="17">
        <v>20</v>
      </c>
      <c r="EA13" s="17">
        <v>20.2</v>
      </c>
      <c r="EB13" s="17">
        <v>20</v>
      </c>
      <c r="EC13" s="17">
        <v>2.2000000000000002</v>
      </c>
      <c r="ED13" s="17">
        <v>5.4</v>
      </c>
      <c r="EE13" s="17">
        <v>0</v>
      </c>
      <c r="EF13" s="17">
        <v>11.9</v>
      </c>
      <c r="EG13" s="17">
        <v>22.6</v>
      </c>
      <c r="EH13" s="17">
        <v>0.1</v>
      </c>
      <c r="EI13" s="17">
        <v>0</v>
      </c>
      <c r="EJ13" s="17">
        <v>0</v>
      </c>
      <c r="EK13" s="17">
        <v>20.9</v>
      </c>
      <c r="EL13" s="17">
        <v>6.9</v>
      </c>
      <c r="EM13" s="17">
        <v>8.3000000000000007</v>
      </c>
      <c r="EN13" s="17">
        <v>0</v>
      </c>
      <c r="EO13" s="17">
        <v>0</v>
      </c>
      <c r="EP13" s="17">
        <v>2</v>
      </c>
      <c r="EQ13" s="17">
        <v>0</v>
      </c>
      <c r="ER13" s="17">
        <v>0</v>
      </c>
      <c r="ES13" s="17">
        <v>0</v>
      </c>
      <c r="ET13" s="17">
        <v>0</v>
      </c>
      <c r="EU13" s="17">
        <v>0.6</v>
      </c>
      <c r="EV13" s="17">
        <v>6.5</v>
      </c>
      <c r="EW13" s="17">
        <v>4.4000000000000004</v>
      </c>
      <c r="EX13" s="17">
        <v>0</v>
      </c>
      <c r="EY13" s="17">
        <v>4.5</v>
      </c>
      <c r="EZ13" s="17">
        <v>2.2000000000000002</v>
      </c>
      <c r="FA13" s="17">
        <v>1.2</v>
      </c>
      <c r="FB13" s="17">
        <v>1.2</v>
      </c>
      <c r="FC13" s="17">
        <v>0</v>
      </c>
      <c r="FD13" s="17">
        <v>7.2</v>
      </c>
      <c r="FE13" s="17">
        <v>20</v>
      </c>
      <c r="FF13" s="17">
        <v>0</v>
      </c>
      <c r="FG13" s="17">
        <v>25.4</v>
      </c>
      <c r="FH13" s="17">
        <v>26</v>
      </c>
      <c r="FI13" s="17">
        <v>14.4</v>
      </c>
      <c r="FJ13" s="17">
        <v>17.600000000000001</v>
      </c>
      <c r="FK13" s="17">
        <v>6.9</v>
      </c>
      <c r="FL13" s="17">
        <v>11.3</v>
      </c>
      <c r="FM13" s="17">
        <v>22.8</v>
      </c>
      <c r="FN13" s="17">
        <v>6553.2</v>
      </c>
      <c r="FO13" s="15"/>
      <c r="FP13" s="17">
        <v>24.448509999999999</v>
      </c>
      <c r="FQ13" s="17">
        <v>0</v>
      </c>
      <c r="FR13" s="17"/>
      <c r="FS13" s="17">
        <v>13.2</v>
      </c>
      <c r="FT13" s="17">
        <v>27</v>
      </c>
      <c r="FU13" s="17">
        <v>18</v>
      </c>
      <c r="FV13" s="17">
        <v>6.9</v>
      </c>
      <c r="FW13" s="17">
        <v>5.3</v>
      </c>
      <c r="FX13" s="17">
        <v>94.848510000000005</v>
      </c>
    </row>
    <row r="14" spans="1:180" ht="24" customHeight="1" x14ac:dyDescent="0.3">
      <c r="A14" s="16" t="s">
        <v>91</v>
      </c>
      <c r="B14" s="16" t="s">
        <v>810</v>
      </c>
      <c r="C14" s="17">
        <v>204.8</v>
      </c>
      <c r="D14" s="17">
        <v>613.6</v>
      </c>
      <c r="E14" s="17">
        <v>210.6</v>
      </c>
      <c r="F14" s="17"/>
      <c r="G14" s="17"/>
      <c r="H14" s="17">
        <v>90.2</v>
      </c>
      <c r="I14" s="17">
        <v>241.7</v>
      </c>
      <c r="J14" s="17"/>
      <c r="K14" s="17"/>
      <c r="L14" s="17"/>
      <c r="M14" s="17">
        <v>0</v>
      </c>
      <c r="N14" s="17">
        <v>0</v>
      </c>
      <c r="O14" s="17"/>
      <c r="P14" s="17">
        <v>0</v>
      </c>
      <c r="Q14" s="17"/>
      <c r="R14" s="17">
        <v>523.6</v>
      </c>
      <c r="S14" s="17">
        <v>9.1</v>
      </c>
      <c r="T14" s="17"/>
      <c r="U14" s="17"/>
      <c r="V14" s="17"/>
      <c r="W14" s="17"/>
      <c r="X14" s="17">
        <v>167.9</v>
      </c>
      <c r="Y14" s="17">
        <v>7.5</v>
      </c>
      <c r="Z14" s="17">
        <v>4.9000000000000004</v>
      </c>
      <c r="AA14" s="17">
        <v>0</v>
      </c>
      <c r="AB14" s="17">
        <v>7</v>
      </c>
      <c r="AC14" s="17">
        <v>12.7</v>
      </c>
      <c r="AD14" s="17">
        <v>71.099999999999994</v>
      </c>
      <c r="AE14" s="17"/>
      <c r="AF14" s="17"/>
      <c r="AG14" s="17"/>
      <c r="AH14" s="17"/>
      <c r="AI14" s="17">
        <v>110.5</v>
      </c>
      <c r="AJ14" s="17">
        <v>221.9</v>
      </c>
      <c r="AK14" s="17"/>
      <c r="AL14" s="17"/>
      <c r="AM14" s="17"/>
      <c r="AN14" s="17">
        <v>6.5</v>
      </c>
      <c r="AO14" s="17">
        <v>452.4</v>
      </c>
      <c r="AP14" s="17">
        <v>79.7</v>
      </c>
      <c r="AQ14" s="17">
        <v>0</v>
      </c>
      <c r="AR14" s="17">
        <v>41.8</v>
      </c>
      <c r="AS14" s="17">
        <v>18</v>
      </c>
      <c r="AT14" s="17">
        <v>18.600000000000001</v>
      </c>
      <c r="AU14" s="17">
        <v>90.5</v>
      </c>
      <c r="AV14" s="17">
        <v>180.4</v>
      </c>
      <c r="AW14" s="17">
        <v>180.1</v>
      </c>
      <c r="AX14" s="17">
        <v>183.5</v>
      </c>
      <c r="AY14" s="17">
        <v>109.2</v>
      </c>
      <c r="AZ14" s="17">
        <v>18.899999999999999</v>
      </c>
      <c r="BA14" s="17">
        <v>45.8</v>
      </c>
      <c r="BB14" s="17">
        <v>0.2</v>
      </c>
      <c r="BC14" s="17">
        <v>31.2</v>
      </c>
      <c r="BD14" s="17">
        <v>117.2</v>
      </c>
      <c r="BE14" s="17"/>
      <c r="BF14" s="17"/>
      <c r="BG14" s="17">
        <v>30</v>
      </c>
      <c r="BH14" s="17"/>
      <c r="BI14" s="17"/>
      <c r="BJ14" s="17">
        <v>45.7</v>
      </c>
      <c r="BK14" s="17"/>
      <c r="BL14" s="17"/>
      <c r="BM14" s="17"/>
      <c r="BN14" s="17">
        <v>127.6</v>
      </c>
      <c r="BO14" s="17">
        <v>167.1</v>
      </c>
      <c r="BP14" s="17">
        <v>164.9</v>
      </c>
      <c r="BQ14" s="17">
        <v>170</v>
      </c>
      <c r="BR14" s="17">
        <v>253.4</v>
      </c>
      <c r="BS14" s="17">
        <v>72.5</v>
      </c>
      <c r="BT14" s="17">
        <v>35.799999999999997</v>
      </c>
      <c r="BU14" s="17"/>
      <c r="BV14" s="17"/>
      <c r="BW14" s="17"/>
      <c r="BX14" s="17">
        <v>0</v>
      </c>
      <c r="BY14" s="17">
        <v>4.5</v>
      </c>
      <c r="BZ14" s="17"/>
      <c r="CA14" s="17">
        <v>2</v>
      </c>
      <c r="CB14" s="17">
        <v>126.6</v>
      </c>
      <c r="CC14" s="17">
        <v>117.1</v>
      </c>
      <c r="CD14" s="17">
        <v>63</v>
      </c>
      <c r="CE14" s="17">
        <v>78.8</v>
      </c>
      <c r="CF14" s="17">
        <v>30.2</v>
      </c>
      <c r="CG14" s="17"/>
      <c r="CH14" s="17"/>
      <c r="CI14" s="17"/>
      <c r="CJ14" s="17">
        <v>141.4</v>
      </c>
      <c r="CK14" s="17">
        <v>142.4</v>
      </c>
      <c r="CL14" s="17">
        <v>146.5</v>
      </c>
      <c r="CM14" s="17"/>
      <c r="CN14" s="17"/>
      <c r="CO14" s="17"/>
      <c r="CP14" s="17"/>
      <c r="CQ14" s="17"/>
      <c r="CR14" s="17"/>
      <c r="CS14" s="17"/>
      <c r="CT14" s="17">
        <v>6</v>
      </c>
      <c r="CU14" s="17">
        <v>1.9</v>
      </c>
      <c r="CV14" s="17">
        <v>20</v>
      </c>
      <c r="CW14" s="17">
        <v>0</v>
      </c>
      <c r="CX14" s="17">
        <v>32</v>
      </c>
      <c r="CY14" s="17">
        <v>0</v>
      </c>
      <c r="CZ14" s="17">
        <v>0</v>
      </c>
      <c r="DA14" s="17">
        <v>0</v>
      </c>
      <c r="DB14" s="17">
        <v>20.9</v>
      </c>
      <c r="DC14" s="17">
        <v>9.9</v>
      </c>
      <c r="DD14" s="17">
        <v>5.5</v>
      </c>
      <c r="DE14" s="17">
        <v>0</v>
      </c>
      <c r="DF14" s="17">
        <v>0</v>
      </c>
      <c r="DG14" s="17">
        <v>3.5</v>
      </c>
      <c r="DH14" s="17">
        <v>4.9000000000000004</v>
      </c>
      <c r="DI14" s="17">
        <v>20.5</v>
      </c>
      <c r="DJ14" s="17">
        <v>19.7</v>
      </c>
      <c r="DK14" s="17">
        <v>18.600000000000001</v>
      </c>
      <c r="DL14" s="17">
        <v>3.5</v>
      </c>
      <c r="DM14" s="17">
        <v>18.600000000000001</v>
      </c>
      <c r="DN14" s="17">
        <v>0</v>
      </c>
      <c r="DO14" s="17">
        <v>0</v>
      </c>
      <c r="DP14" s="17">
        <v>7</v>
      </c>
      <c r="DQ14" s="17">
        <v>16.7</v>
      </c>
      <c r="DR14" s="17">
        <v>0</v>
      </c>
      <c r="DS14" s="17">
        <v>3.4</v>
      </c>
      <c r="DT14" s="17">
        <v>11.3</v>
      </c>
      <c r="DU14" s="17">
        <v>2</v>
      </c>
      <c r="DV14" s="17"/>
      <c r="DW14" s="17">
        <v>0</v>
      </c>
      <c r="DX14" s="17">
        <v>19.8</v>
      </c>
      <c r="DY14" s="17">
        <v>10.5</v>
      </c>
      <c r="DZ14" s="17">
        <v>20</v>
      </c>
      <c r="EA14" s="17">
        <v>20.2</v>
      </c>
      <c r="EB14" s="17">
        <v>20</v>
      </c>
      <c r="EC14" s="17">
        <v>1.6</v>
      </c>
      <c r="ED14" s="17">
        <v>6</v>
      </c>
      <c r="EE14" s="17">
        <v>0</v>
      </c>
      <c r="EF14" s="17">
        <v>12.5</v>
      </c>
      <c r="EG14" s="17">
        <v>26.7</v>
      </c>
      <c r="EH14" s="17">
        <v>0.4</v>
      </c>
      <c r="EI14" s="17">
        <v>0.1</v>
      </c>
      <c r="EJ14" s="17">
        <v>0</v>
      </c>
      <c r="EK14" s="17">
        <v>20.9</v>
      </c>
      <c r="EL14" s="17">
        <v>6.9</v>
      </c>
      <c r="EM14" s="17">
        <v>8.3000000000000007</v>
      </c>
      <c r="EN14" s="17">
        <v>0</v>
      </c>
      <c r="EO14" s="17">
        <v>20.399999999999999</v>
      </c>
      <c r="EP14" s="17">
        <v>10</v>
      </c>
      <c r="EQ14" s="17">
        <v>0</v>
      </c>
      <c r="ER14" s="17">
        <v>0</v>
      </c>
      <c r="ES14" s="17">
        <v>0</v>
      </c>
      <c r="ET14" s="17">
        <v>0</v>
      </c>
      <c r="EU14" s="17">
        <v>0.6</v>
      </c>
      <c r="EV14" s="17">
        <v>1.5</v>
      </c>
      <c r="EW14" s="17">
        <v>2.1</v>
      </c>
      <c r="EX14" s="17">
        <v>0</v>
      </c>
      <c r="EY14" s="17">
        <v>4.5</v>
      </c>
      <c r="EZ14" s="17">
        <v>2.2000000000000002</v>
      </c>
      <c r="FA14" s="17">
        <v>1.2</v>
      </c>
      <c r="FB14" s="17">
        <v>1.2</v>
      </c>
      <c r="FC14" s="17">
        <v>0</v>
      </c>
      <c r="FD14" s="17">
        <v>7</v>
      </c>
      <c r="FE14" s="17">
        <v>20</v>
      </c>
      <c r="FF14" s="17">
        <v>0</v>
      </c>
      <c r="FG14" s="17">
        <v>26.2</v>
      </c>
      <c r="FH14" s="17">
        <v>28.3</v>
      </c>
      <c r="FI14" s="17">
        <v>14.2</v>
      </c>
      <c r="FJ14" s="17">
        <v>17.600000000000001</v>
      </c>
      <c r="FK14" s="17">
        <v>7.8</v>
      </c>
      <c r="FL14" s="17">
        <v>11.3</v>
      </c>
      <c r="FM14" s="17">
        <v>17.8</v>
      </c>
      <c r="FN14" s="17">
        <v>6584.3</v>
      </c>
      <c r="FO14" s="15"/>
      <c r="FP14" s="17">
        <v>24.450500000000002</v>
      </c>
      <c r="FQ14" s="17">
        <v>0</v>
      </c>
      <c r="FR14" s="17"/>
      <c r="FS14" s="17">
        <v>13.2</v>
      </c>
      <c r="FT14" s="17">
        <v>27</v>
      </c>
      <c r="FU14" s="17">
        <v>18</v>
      </c>
      <c r="FV14" s="17">
        <v>7</v>
      </c>
      <c r="FW14" s="17">
        <v>5.2</v>
      </c>
      <c r="FX14" s="17">
        <v>94.850499999999997</v>
      </c>
    </row>
    <row r="15" spans="1:180" ht="24" customHeight="1" x14ac:dyDescent="0.3">
      <c r="A15" s="16" t="s">
        <v>91</v>
      </c>
      <c r="B15" s="16" t="s">
        <v>811</v>
      </c>
      <c r="C15" s="17">
        <v>201.8</v>
      </c>
      <c r="D15" s="17">
        <v>615.29999999999995</v>
      </c>
      <c r="E15" s="17">
        <v>210.2</v>
      </c>
      <c r="F15" s="17"/>
      <c r="G15" s="17"/>
      <c r="H15" s="17">
        <v>89.7</v>
      </c>
      <c r="I15" s="17">
        <v>241.9</v>
      </c>
      <c r="J15" s="17"/>
      <c r="K15" s="17"/>
      <c r="L15" s="17"/>
      <c r="M15" s="17">
        <v>0</v>
      </c>
      <c r="N15" s="17">
        <v>0</v>
      </c>
      <c r="O15" s="17"/>
      <c r="P15" s="17">
        <v>0</v>
      </c>
      <c r="Q15" s="17"/>
      <c r="R15" s="17">
        <v>474.8</v>
      </c>
      <c r="S15" s="17">
        <v>9.1</v>
      </c>
      <c r="T15" s="17"/>
      <c r="U15" s="17"/>
      <c r="V15" s="17"/>
      <c r="W15" s="17"/>
      <c r="X15" s="17">
        <v>167.2</v>
      </c>
      <c r="Y15" s="17">
        <v>7.3</v>
      </c>
      <c r="Z15" s="17">
        <v>5.2</v>
      </c>
      <c r="AA15" s="17">
        <v>0</v>
      </c>
      <c r="AB15" s="17">
        <v>7</v>
      </c>
      <c r="AC15" s="17">
        <v>12.7</v>
      </c>
      <c r="AD15" s="17">
        <v>71.599999999999994</v>
      </c>
      <c r="AE15" s="17"/>
      <c r="AF15" s="17"/>
      <c r="AG15" s="17"/>
      <c r="AH15" s="17"/>
      <c r="AI15" s="17">
        <v>110.4</v>
      </c>
      <c r="AJ15" s="17">
        <v>220.9</v>
      </c>
      <c r="AK15" s="17"/>
      <c r="AL15" s="17"/>
      <c r="AM15" s="17"/>
      <c r="AN15" s="17">
        <v>6.5</v>
      </c>
      <c r="AO15" s="17">
        <v>456.3</v>
      </c>
      <c r="AP15" s="17">
        <v>79.5</v>
      </c>
      <c r="AQ15" s="17">
        <v>0</v>
      </c>
      <c r="AR15" s="17">
        <v>42</v>
      </c>
      <c r="AS15" s="17">
        <v>18</v>
      </c>
      <c r="AT15" s="17">
        <v>18.7</v>
      </c>
      <c r="AU15" s="17">
        <v>92.1</v>
      </c>
      <c r="AV15" s="17">
        <v>177.4</v>
      </c>
      <c r="AW15" s="17">
        <v>177.9</v>
      </c>
      <c r="AX15" s="17">
        <v>183.8</v>
      </c>
      <c r="AY15" s="17">
        <v>108.5</v>
      </c>
      <c r="AZ15" s="17">
        <v>17.7</v>
      </c>
      <c r="BA15" s="17">
        <v>45.3</v>
      </c>
      <c r="BB15" s="17">
        <v>0.2</v>
      </c>
      <c r="BC15" s="17">
        <v>31.3</v>
      </c>
      <c r="BD15" s="17">
        <v>112.3</v>
      </c>
      <c r="BE15" s="17"/>
      <c r="BF15" s="17"/>
      <c r="BG15" s="17">
        <v>28.6</v>
      </c>
      <c r="BH15" s="17"/>
      <c r="BI15" s="17"/>
      <c r="BJ15" s="17">
        <v>45.9</v>
      </c>
      <c r="BK15" s="17"/>
      <c r="BL15" s="17"/>
      <c r="BM15" s="17"/>
      <c r="BN15" s="17">
        <v>126.9</v>
      </c>
      <c r="BO15" s="17">
        <v>161.69999999999999</v>
      </c>
      <c r="BP15" s="17">
        <v>161.5</v>
      </c>
      <c r="BQ15" s="17">
        <v>160.5</v>
      </c>
      <c r="BR15" s="17">
        <v>231.7</v>
      </c>
      <c r="BS15" s="17">
        <v>72.900000000000006</v>
      </c>
      <c r="BT15" s="17">
        <v>35.799999999999997</v>
      </c>
      <c r="BU15" s="17"/>
      <c r="BV15" s="17"/>
      <c r="BW15" s="17"/>
      <c r="BX15" s="17">
        <v>0</v>
      </c>
      <c r="BY15" s="17">
        <v>0</v>
      </c>
      <c r="BZ15" s="17"/>
      <c r="CA15" s="17">
        <v>2</v>
      </c>
      <c r="CB15" s="17">
        <v>109</v>
      </c>
      <c r="CC15" s="17">
        <v>120.1</v>
      </c>
      <c r="CD15" s="17">
        <v>62.6</v>
      </c>
      <c r="CE15" s="17">
        <v>78.599999999999994</v>
      </c>
      <c r="CF15" s="17">
        <v>29.7</v>
      </c>
      <c r="CG15" s="17"/>
      <c r="CH15" s="17"/>
      <c r="CI15" s="17"/>
      <c r="CJ15" s="17">
        <v>141.6</v>
      </c>
      <c r="CK15" s="17">
        <v>142.69999999999999</v>
      </c>
      <c r="CL15" s="17">
        <v>146.80000000000001</v>
      </c>
      <c r="CM15" s="17"/>
      <c r="CN15" s="17"/>
      <c r="CO15" s="17"/>
      <c r="CP15" s="17"/>
      <c r="CQ15" s="17"/>
      <c r="CR15" s="17"/>
      <c r="CS15" s="17"/>
      <c r="CT15" s="17">
        <v>6.4</v>
      </c>
      <c r="CU15" s="17">
        <v>1.9</v>
      </c>
      <c r="CV15" s="17">
        <v>20</v>
      </c>
      <c r="CW15" s="17">
        <v>0</v>
      </c>
      <c r="CX15" s="17">
        <v>27.9</v>
      </c>
      <c r="CY15" s="17">
        <v>0</v>
      </c>
      <c r="CZ15" s="17">
        <v>0</v>
      </c>
      <c r="DA15" s="17">
        <v>0</v>
      </c>
      <c r="DB15" s="17">
        <v>20.8</v>
      </c>
      <c r="DC15" s="17">
        <v>9.9</v>
      </c>
      <c r="DD15" s="17">
        <v>5.5</v>
      </c>
      <c r="DE15" s="17">
        <v>0</v>
      </c>
      <c r="DF15" s="17">
        <v>0</v>
      </c>
      <c r="DG15" s="17">
        <v>3.5</v>
      </c>
      <c r="DH15" s="17">
        <v>4.8</v>
      </c>
      <c r="DI15" s="17">
        <v>20.100000000000001</v>
      </c>
      <c r="DJ15" s="17">
        <v>20</v>
      </c>
      <c r="DK15" s="17">
        <v>18.600000000000001</v>
      </c>
      <c r="DL15" s="17">
        <v>3.5</v>
      </c>
      <c r="DM15" s="17">
        <v>18.600000000000001</v>
      </c>
      <c r="DN15" s="17">
        <v>0</v>
      </c>
      <c r="DO15" s="17">
        <v>0</v>
      </c>
      <c r="DP15" s="17">
        <v>6.5</v>
      </c>
      <c r="DQ15" s="17">
        <v>14.4</v>
      </c>
      <c r="DR15" s="17">
        <v>0</v>
      </c>
      <c r="DS15" s="17">
        <v>3.4</v>
      </c>
      <c r="DT15" s="17">
        <v>11.2</v>
      </c>
      <c r="DU15" s="17">
        <v>2</v>
      </c>
      <c r="DV15" s="17"/>
      <c r="DW15" s="17">
        <v>0</v>
      </c>
      <c r="DX15" s="17">
        <v>19.8</v>
      </c>
      <c r="DY15" s="17">
        <v>10.9</v>
      </c>
      <c r="DZ15" s="17">
        <v>19.899999999999999</v>
      </c>
      <c r="EA15" s="17">
        <v>20.2</v>
      </c>
      <c r="EB15" s="17">
        <v>19.899999999999999</v>
      </c>
      <c r="EC15" s="17">
        <v>0.3</v>
      </c>
      <c r="ED15" s="17">
        <v>6.6</v>
      </c>
      <c r="EE15" s="17">
        <v>0</v>
      </c>
      <c r="EF15" s="17">
        <v>14.1</v>
      </c>
      <c r="EG15" s="17">
        <v>31.6</v>
      </c>
      <c r="EH15" s="17">
        <v>0.5</v>
      </c>
      <c r="EI15" s="17">
        <v>0.3</v>
      </c>
      <c r="EJ15" s="17">
        <v>0</v>
      </c>
      <c r="EK15" s="17">
        <v>20.9</v>
      </c>
      <c r="EL15" s="17">
        <v>6.9</v>
      </c>
      <c r="EM15" s="17">
        <v>8.3000000000000007</v>
      </c>
      <c r="EN15" s="17">
        <v>0</v>
      </c>
      <c r="EO15" s="17">
        <v>10.199999999999999</v>
      </c>
      <c r="EP15" s="17">
        <v>10</v>
      </c>
      <c r="EQ15" s="17">
        <v>0</v>
      </c>
      <c r="ER15" s="17">
        <v>0</v>
      </c>
      <c r="ES15" s="17">
        <v>0</v>
      </c>
      <c r="ET15" s="17">
        <v>0</v>
      </c>
      <c r="EU15" s="17">
        <v>0.6</v>
      </c>
      <c r="EV15" s="17">
        <v>0</v>
      </c>
      <c r="EW15" s="17">
        <v>0</v>
      </c>
      <c r="EX15" s="17">
        <v>0</v>
      </c>
      <c r="EY15" s="17">
        <v>4.5</v>
      </c>
      <c r="EZ15" s="17">
        <v>2.2000000000000002</v>
      </c>
      <c r="FA15" s="17">
        <v>1.2</v>
      </c>
      <c r="FB15" s="17">
        <v>1.2</v>
      </c>
      <c r="FC15" s="17">
        <v>0</v>
      </c>
      <c r="FD15" s="17">
        <v>7.1</v>
      </c>
      <c r="FE15" s="17">
        <v>20</v>
      </c>
      <c r="FF15" s="17">
        <v>0</v>
      </c>
      <c r="FG15" s="17">
        <v>25.8</v>
      </c>
      <c r="FH15" s="17">
        <v>30.8</v>
      </c>
      <c r="FI15" s="17">
        <v>14.3</v>
      </c>
      <c r="FJ15" s="17">
        <v>17.600000000000001</v>
      </c>
      <c r="FK15" s="17">
        <v>8.6</v>
      </c>
      <c r="FL15" s="17">
        <v>11.3</v>
      </c>
      <c r="FM15" s="17">
        <v>21</v>
      </c>
      <c r="FN15" s="17">
        <v>6456.8</v>
      </c>
      <c r="FO15" s="15"/>
      <c r="FP15" s="17">
        <v>24.448730000000001</v>
      </c>
      <c r="FQ15" s="17">
        <v>0</v>
      </c>
      <c r="FR15" s="17"/>
      <c r="FS15" s="17">
        <v>13.2</v>
      </c>
      <c r="FT15" s="17">
        <v>27</v>
      </c>
      <c r="FU15" s="17">
        <v>18</v>
      </c>
      <c r="FV15" s="17">
        <v>7.2</v>
      </c>
      <c r="FW15" s="17">
        <v>5.3</v>
      </c>
      <c r="FX15" s="17">
        <v>95.14873</v>
      </c>
    </row>
    <row r="16" spans="1:180" ht="24" customHeight="1" x14ac:dyDescent="0.3">
      <c r="A16" s="16" t="s">
        <v>91</v>
      </c>
      <c r="B16" s="16" t="s">
        <v>812</v>
      </c>
      <c r="C16" s="17">
        <v>201.9</v>
      </c>
      <c r="D16" s="17">
        <v>617.20000000000005</v>
      </c>
      <c r="E16" s="17">
        <v>212.1</v>
      </c>
      <c r="F16" s="17"/>
      <c r="G16" s="17"/>
      <c r="H16" s="17">
        <v>90.1</v>
      </c>
      <c r="I16" s="17">
        <v>243.6</v>
      </c>
      <c r="J16" s="17"/>
      <c r="K16" s="17"/>
      <c r="L16" s="17"/>
      <c r="M16" s="17">
        <v>0</v>
      </c>
      <c r="N16" s="17">
        <v>0</v>
      </c>
      <c r="O16" s="17"/>
      <c r="P16" s="17">
        <v>0</v>
      </c>
      <c r="Q16" s="17"/>
      <c r="R16" s="17">
        <v>463.7</v>
      </c>
      <c r="S16" s="17">
        <v>9</v>
      </c>
      <c r="T16" s="17"/>
      <c r="U16" s="17"/>
      <c r="V16" s="17"/>
      <c r="W16" s="17"/>
      <c r="X16" s="17">
        <v>166.6</v>
      </c>
      <c r="Y16" s="17">
        <v>7.6</v>
      </c>
      <c r="Z16" s="17">
        <v>5.2</v>
      </c>
      <c r="AA16" s="17">
        <v>0</v>
      </c>
      <c r="AB16" s="17">
        <v>7</v>
      </c>
      <c r="AC16" s="17">
        <v>12.7</v>
      </c>
      <c r="AD16" s="17">
        <v>71.3</v>
      </c>
      <c r="AE16" s="17"/>
      <c r="AF16" s="17"/>
      <c r="AG16" s="17"/>
      <c r="AH16" s="17"/>
      <c r="AI16" s="17">
        <v>110.6</v>
      </c>
      <c r="AJ16" s="17">
        <v>221.3</v>
      </c>
      <c r="AK16" s="17"/>
      <c r="AL16" s="17"/>
      <c r="AM16" s="17"/>
      <c r="AN16" s="17">
        <v>6.5</v>
      </c>
      <c r="AO16" s="17">
        <v>455.6</v>
      </c>
      <c r="AP16" s="17">
        <v>80.900000000000006</v>
      </c>
      <c r="AQ16" s="17">
        <v>0</v>
      </c>
      <c r="AR16" s="17">
        <v>42.1</v>
      </c>
      <c r="AS16" s="17">
        <v>18.399999999999999</v>
      </c>
      <c r="AT16" s="17">
        <v>18.8</v>
      </c>
      <c r="AU16" s="17">
        <v>90.4</v>
      </c>
      <c r="AV16" s="17">
        <v>179.1</v>
      </c>
      <c r="AW16" s="17">
        <v>179.8</v>
      </c>
      <c r="AX16" s="17">
        <v>183</v>
      </c>
      <c r="AY16" s="17">
        <v>109.1</v>
      </c>
      <c r="AZ16" s="17">
        <v>18.100000000000001</v>
      </c>
      <c r="BA16" s="17">
        <v>45.1</v>
      </c>
      <c r="BB16" s="17">
        <v>0.2</v>
      </c>
      <c r="BC16" s="17">
        <v>31.4</v>
      </c>
      <c r="BD16" s="17">
        <v>113.1</v>
      </c>
      <c r="BE16" s="17"/>
      <c r="BF16" s="17"/>
      <c r="BG16" s="17">
        <v>29.1</v>
      </c>
      <c r="BH16" s="17"/>
      <c r="BI16" s="17"/>
      <c r="BJ16" s="17">
        <v>45.9</v>
      </c>
      <c r="BK16" s="17"/>
      <c r="BL16" s="17"/>
      <c r="BM16" s="17"/>
      <c r="BN16" s="17">
        <v>127.5</v>
      </c>
      <c r="BO16" s="17">
        <v>154.4</v>
      </c>
      <c r="BP16" s="17">
        <v>154.30000000000001</v>
      </c>
      <c r="BQ16" s="17">
        <v>154.19999999999999</v>
      </c>
      <c r="BR16" s="17">
        <v>243</v>
      </c>
      <c r="BS16" s="17">
        <v>73</v>
      </c>
      <c r="BT16" s="17">
        <v>35.700000000000003</v>
      </c>
      <c r="BU16" s="17"/>
      <c r="BV16" s="17"/>
      <c r="BW16" s="17"/>
      <c r="BX16" s="17">
        <v>0</v>
      </c>
      <c r="BY16" s="17">
        <v>0</v>
      </c>
      <c r="BZ16" s="17"/>
      <c r="CA16" s="17">
        <v>2</v>
      </c>
      <c r="CB16" s="17">
        <v>110</v>
      </c>
      <c r="CC16" s="17">
        <v>126</v>
      </c>
      <c r="CD16" s="17">
        <v>63</v>
      </c>
      <c r="CE16" s="17">
        <v>78.900000000000006</v>
      </c>
      <c r="CF16" s="17">
        <v>30.1</v>
      </c>
      <c r="CG16" s="17"/>
      <c r="CH16" s="17"/>
      <c r="CI16" s="17"/>
      <c r="CJ16" s="17">
        <v>141.1</v>
      </c>
      <c r="CK16" s="17">
        <v>142.4</v>
      </c>
      <c r="CL16" s="17">
        <v>146.5</v>
      </c>
      <c r="CM16" s="17"/>
      <c r="CN16" s="17"/>
      <c r="CO16" s="17"/>
      <c r="CP16" s="17"/>
      <c r="CQ16" s="17"/>
      <c r="CR16" s="17"/>
      <c r="CS16" s="17"/>
      <c r="CT16" s="17">
        <v>6.5</v>
      </c>
      <c r="CU16" s="17">
        <v>2</v>
      </c>
      <c r="CV16" s="17">
        <v>20</v>
      </c>
      <c r="CW16" s="17">
        <v>0</v>
      </c>
      <c r="CX16" s="17">
        <v>31.5</v>
      </c>
      <c r="CY16" s="17">
        <v>0</v>
      </c>
      <c r="CZ16" s="17">
        <v>0</v>
      </c>
      <c r="DA16" s="17">
        <v>0</v>
      </c>
      <c r="DB16" s="17">
        <v>20.9</v>
      </c>
      <c r="DC16" s="17">
        <v>9.9</v>
      </c>
      <c r="DD16" s="17">
        <v>5.5</v>
      </c>
      <c r="DE16" s="17">
        <v>0</v>
      </c>
      <c r="DF16" s="17">
        <v>0</v>
      </c>
      <c r="DG16" s="17">
        <v>3.5</v>
      </c>
      <c r="DH16" s="17">
        <v>4.5999999999999996</v>
      </c>
      <c r="DI16" s="17">
        <v>20.5</v>
      </c>
      <c r="DJ16" s="17">
        <v>20</v>
      </c>
      <c r="DK16" s="17">
        <v>18.600000000000001</v>
      </c>
      <c r="DL16" s="17">
        <v>3.5</v>
      </c>
      <c r="DM16" s="17">
        <v>18.600000000000001</v>
      </c>
      <c r="DN16" s="17">
        <v>0</v>
      </c>
      <c r="DO16" s="17">
        <v>0</v>
      </c>
      <c r="DP16" s="17">
        <v>5.4</v>
      </c>
      <c r="DQ16" s="17">
        <v>14.1</v>
      </c>
      <c r="DR16" s="17">
        <v>0</v>
      </c>
      <c r="DS16" s="17">
        <v>3.2</v>
      </c>
      <c r="DT16" s="17">
        <v>10.9</v>
      </c>
      <c r="DU16" s="17">
        <v>2</v>
      </c>
      <c r="DV16" s="17"/>
      <c r="DW16" s="17">
        <v>0</v>
      </c>
      <c r="DX16" s="17">
        <v>19.8</v>
      </c>
      <c r="DY16" s="17">
        <v>11.2</v>
      </c>
      <c r="DZ16" s="17">
        <v>19.7</v>
      </c>
      <c r="EA16" s="17">
        <v>20.2</v>
      </c>
      <c r="EB16" s="17">
        <v>20</v>
      </c>
      <c r="EC16" s="17">
        <v>0.8</v>
      </c>
      <c r="ED16" s="17">
        <v>5.8</v>
      </c>
      <c r="EE16" s="17">
        <v>0</v>
      </c>
      <c r="EF16" s="17">
        <v>18.899999999999999</v>
      </c>
      <c r="EG16" s="17">
        <v>34.6</v>
      </c>
      <c r="EH16" s="17">
        <v>0.9</v>
      </c>
      <c r="EI16" s="17">
        <v>0.3</v>
      </c>
      <c r="EJ16" s="17">
        <v>0</v>
      </c>
      <c r="EK16" s="17">
        <v>20.9</v>
      </c>
      <c r="EL16" s="17">
        <v>7</v>
      </c>
      <c r="EM16" s="17">
        <v>8.3000000000000007</v>
      </c>
      <c r="EN16" s="17">
        <v>20.399999999999999</v>
      </c>
      <c r="EO16" s="17">
        <v>10.199999999999999</v>
      </c>
      <c r="EP16" s="17">
        <v>10</v>
      </c>
      <c r="EQ16" s="17">
        <v>0</v>
      </c>
      <c r="ER16" s="17">
        <v>0</v>
      </c>
      <c r="ES16" s="17">
        <v>0</v>
      </c>
      <c r="ET16" s="17">
        <v>0</v>
      </c>
      <c r="EU16" s="17">
        <v>0.6</v>
      </c>
      <c r="EV16" s="17">
        <v>0</v>
      </c>
      <c r="EW16" s="17">
        <v>0</v>
      </c>
      <c r="EX16" s="17">
        <v>0</v>
      </c>
      <c r="EY16" s="17">
        <v>4.5</v>
      </c>
      <c r="EZ16" s="17">
        <v>2.2000000000000002</v>
      </c>
      <c r="FA16" s="17">
        <v>1.2</v>
      </c>
      <c r="FB16" s="17">
        <v>1.2</v>
      </c>
      <c r="FC16" s="17">
        <v>0</v>
      </c>
      <c r="FD16" s="17">
        <v>7.1</v>
      </c>
      <c r="FE16" s="17">
        <v>20</v>
      </c>
      <c r="FF16" s="17">
        <v>0</v>
      </c>
      <c r="FG16" s="17">
        <v>25.6</v>
      </c>
      <c r="FH16" s="17">
        <v>30.9</v>
      </c>
      <c r="FI16" s="17">
        <v>14.5</v>
      </c>
      <c r="FJ16" s="17">
        <v>17.600000000000001</v>
      </c>
      <c r="FK16" s="17">
        <v>7</v>
      </c>
      <c r="FL16" s="17">
        <v>11.3</v>
      </c>
      <c r="FM16" s="17">
        <v>21.4</v>
      </c>
      <c r="FN16" s="17">
        <v>6483.9</v>
      </c>
      <c r="FO16" s="15"/>
      <c r="FP16" s="17">
        <v>24.44614</v>
      </c>
      <c r="FQ16" s="17">
        <v>0</v>
      </c>
      <c r="FR16" s="17"/>
      <c r="FS16" s="17">
        <v>13.2</v>
      </c>
      <c r="FT16" s="17">
        <v>27</v>
      </c>
      <c r="FU16" s="17">
        <v>18</v>
      </c>
      <c r="FV16" s="17">
        <v>7.2</v>
      </c>
      <c r="FW16" s="17">
        <v>5.3</v>
      </c>
      <c r="FX16" s="17">
        <v>95.146140000000003</v>
      </c>
    </row>
    <row r="17" spans="1:180" ht="24" customHeight="1" x14ac:dyDescent="0.3">
      <c r="A17" s="16" t="s">
        <v>91</v>
      </c>
      <c r="B17" s="16" t="s">
        <v>813</v>
      </c>
      <c r="C17" s="17">
        <v>205.3</v>
      </c>
      <c r="D17" s="17">
        <v>613.5</v>
      </c>
      <c r="E17" s="17">
        <v>208.9</v>
      </c>
      <c r="F17" s="17"/>
      <c r="G17" s="17"/>
      <c r="H17" s="17">
        <v>90.9</v>
      </c>
      <c r="I17" s="17">
        <v>242.5</v>
      </c>
      <c r="J17" s="17"/>
      <c r="K17" s="17"/>
      <c r="L17" s="17"/>
      <c r="M17" s="17">
        <v>0</v>
      </c>
      <c r="N17" s="17">
        <v>0</v>
      </c>
      <c r="O17" s="17"/>
      <c r="P17" s="17">
        <v>0</v>
      </c>
      <c r="Q17" s="17"/>
      <c r="R17" s="17">
        <v>459.9</v>
      </c>
      <c r="S17" s="17">
        <v>8.9</v>
      </c>
      <c r="T17" s="17"/>
      <c r="U17" s="17"/>
      <c r="V17" s="17"/>
      <c r="W17" s="17"/>
      <c r="X17" s="17">
        <v>169.8</v>
      </c>
      <c r="Y17" s="17">
        <v>7.5</v>
      </c>
      <c r="Z17" s="17">
        <v>5.0999999999999996</v>
      </c>
      <c r="AA17" s="17">
        <v>0</v>
      </c>
      <c r="AB17" s="17">
        <v>7</v>
      </c>
      <c r="AC17" s="17">
        <v>12.7</v>
      </c>
      <c r="AD17" s="17">
        <v>71.099999999999994</v>
      </c>
      <c r="AE17" s="17"/>
      <c r="AF17" s="17"/>
      <c r="AG17" s="17"/>
      <c r="AH17" s="17"/>
      <c r="AI17" s="17">
        <v>110.6</v>
      </c>
      <c r="AJ17" s="17">
        <v>221.2</v>
      </c>
      <c r="AK17" s="17"/>
      <c r="AL17" s="17"/>
      <c r="AM17" s="17"/>
      <c r="AN17" s="17">
        <v>6.5</v>
      </c>
      <c r="AO17" s="17">
        <v>451.4</v>
      </c>
      <c r="AP17" s="17">
        <v>80.3</v>
      </c>
      <c r="AQ17" s="17">
        <v>0</v>
      </c>
      <c r="AR17" s="17">
        <v>41.8</v>
      </c>
      <c r="AS17" s="17">
        <v>18.399999999999999</v>
      </c>
      <c r="AT17" s="17">
        <v>18.7</v>
      </c>
      <c r="AU17" s="17">
        <v>92.3</v>
      </c>
      <c r="AV17" s="17">
        <v>179.4</v>
      </c>
      <c r="AW17" s="17">
        <v>179.2</v>
      </c>
      <c r="AX17" s="17">
        <v>182.8</v>
      </c>
      <c r="AY17" s="17">
        <v>109</v>
      </c>
      <c r="AZ17" s="17">
        <v>19</v>
      </c>
      <c r="BA17" s="17">
        <v>45</v>
      </c>
      <c r="BB17" s="17">
        <v>0.2</v>
      </c>
      <c r="BC17" s="17">
        <v>31.1</v>
      </c>
      <c r="BD17" s="17">
        <v>111</v>
      </c>
      <c r="BE17" s="17"/>
      <c r="BF17" s="17"/>
      <c r="BG17" s="17">
        <v>29.2</v>
      </c>
      <c r="BH17" s="17"/>
      <c r="BI17" s="17"/>
      <c r="BJ17" s="17">
        <v>46</v>
      </c>
      <c r="BK17" s="17"/>
      <c r="BL17" s="17"/>
      <c r="BM17" s="17"/>
      <c r="BN17" s="17">
        <v>127.1</v>
      </c>
      <c r="BO17" s="17">
        <v>160.5</v>
      </c>
      <c r="BP17" s="17">
        <v>160.5</v>
      </c>
      <c r="BQ17" s="17">
        <v>159.6</v>
      </c>
      <c r="BR17" s="17">
        <v>245</v>
      </c>
      <c r="BS17" s="17">
        <v>72.8</v>
      </c>
      <c r="BT17" s="17">
        <v>35.6</v>
      </c>
      <c r="BU17" s="17"/>
      <c r="BV17" s="17"/>
      <c r="BW17" s="17"/>
      <c r="BX17" s="17">
        <v>0</v>
      </c>
      <c r="BY17" s="17">
        <v>0</v>
      </c>
      <c r="BZ17" s="17"/>
      <c r="CA17" s="17">
        <v>2.1</v>
      </c>
      <c r="CB17" s="17">
        <v>69</v>
      </c>
      <c r="CC17" s="17">
        <v>108.3</v>
      </c>
      <c r="CD17" s="17">
        <v>62.8</v>
      </c>
      <c r="CE17" s="17">
        <v>78.8</v>
      </c>
      <c r="CF17" s="17">
        <v>30</v>
      </c>
      <c r="CG17" s="17"/>
      <c r="CH17" s="17"/>
      <c r="CI17" s="17"/>
      <c r="CJ17" s="17">
        <v>141.19999999999999</v>
      </c>
      <c r="CK17" s="17">
        <v>142.1</v>
      </c>
      <c r="CL17" s="17">
        <v>146</v>
      </c>
      <c r="CM17" s="17"/>
      <c r="CN17" s="17"/>
      <c r="CO17" s="17"/>
      <c r="CP17" s="17"/>
      <c r="CQ17" s="17"/>
      <c r="CR17" s="17"/>
      <c r="CS17" s="17"/>
      <c r="CT17" s="17">
        <v>6.4</v>
      </c>
      <c r="CU17" s="17">
        <v>2</v>
      </c>
      <c r="CV17" s="17">
        <v>20</v>
      </c>
      <c r="CW17" s="17">
        <v>0</v>
      </c>
      <c r="CX17" s="17">
        <v>27</v>
      </c>
      <c r="CY17" s="17">
        <v>0</v>
      </c>
      <c r="CZ17" s="17">
        <v>0</v>
      </c>
      <c r="DA17" s="17">
        <v>0</v>
      </c>
      <c r="DB17" s="17">
        <v>20.8</v>
      </c>
      <c r="DC17" s="17">
        <v>10</v>
      </c>
      <c r="DD17" s="17">
        <v>5.5</v>
      </c>
      <c r="DE17" s="17">
        <v>0</v>
      </c>
      <c r="DF17" s="17">
        <v>0</v>
      </c>
      <c r="DG17" s="17">
        <v>3.5</v>
      </c>
      <c r="DH17" s="17">
        <v>4.5999999999999996</v>
      </c>
      <c r="DI17" s="17">
        <v>20.399999999999999</v>
      </c>
      <c r="DJ17" s="17">
        <v>19.2</v>
      </c>
      <c r="DK17" s="17">
        <v>18.600000000000001</v>
      </c>
      <c r="DL17" s="17">
        <v>3.5</v>
      </c>
      <c r="DM17" s="17">
        <v>18.600000000000001</v>
      </c>
      <c r="DN17" s="17">
        <v>0</v>
      </c>
      <c r="DO17" s="17">
        <v>0</v>
      </c>
      <c r="DP17" s="17">
        <v>6.2</v>
      </c>
      <c r="DQ17" s="17">
        <v>12.7</v>
      </c>
      <c r="DR17" s="17">
        <v>0</v>
      </c>
      <c r="DS17" s="17">
        <v>3.2</v>
      </c>
      <c r="DT17" s="17">
        <v>10.9</v>
      </c>
      <c r="DU17" s="17">
        <v>2</v>
      </c>
      <c r="DV17" s="17"/>
      <c r="DW17" s="17">
        <v>0</v>
      </c>
      <c r="DX17" s="17">
        <v>19.8</v>
      </c>
      <c r="DY17" s="17">
        <v>11.5</v>
      </c>
      <c r="DZ17" s="17">
        <v>19.7</v>
      </c>
      <c r="EA17" s="17">
        <v>20.2</v>
      </c>
      <c r="EB17" s="17">
        <v>19.899999999999999</v>
      </c>
      <c r="EC17" s="17">
        <v>1.5</v>
      </c>
      <c r="ED17" s="17">
        <v>6.6</v>
      </c>
      <c r="EE17" s="17">
        <v>0</v>
      </c>
      <c r="EF17" s="17">
        <v>18.3</v>
      </c>
      <c r="EG17" s="17">
        <v>37.5</v>
      </c>
      <c r="EH17" s="17">
        <v>1.2</v>
      </c>
      <c r="EI17" s="17">
        <v>0.5</v>
      </c>
      <c r="EJ17" s="17">
        <v>0</v>
      </c>
      <c r="EK17" s="17">
        <v>20.9</v>
      </c>
      <c r="EL17" s="17">
        <v>7.2</v>
      </c>
      <c r="EM17" s="17">
        <v>8.6999999999999993</v>
      </c>
      <c r="EN17" s="17">
        <v>20.399999999999999</v>
      </c>
      <c r="EO17" s="17">
        <v>10.199999999999999</v>
      </c>
      <c r="EP17" s="17">
        <v>9</v>
      </c>
      <c r="EQ17" s="17">
        <v>0</v>
      </c>
      <c r="ER17" s="17">
        <v>0</v>
      </c>
      <c r="ES17" s="17">
        <v>0</v>
      </c>
      <c r="ET17" s="17">
        <v>0</v>
      </c>
      <c r="EU17" s="17">
        <v>0.6</v>
      </c>
      <c r="EV17" s="17">
        <v>0</v>
      </c>
      <c r="EW17" s="17">
        <v>0</v>
      </c>
      <c r="EX17" s="17">
        <v>0</v>
      </c>
      <c r="EY17" s="17">
        <v>4.5</v>
      </c>
      <c r="EZ17" s="17">
        <v>2.2000000000000002</v>
      </c>
      <c r="FA17" s="17">
        <v>1.2</v>
      </c>
      <c r="FB17" s="17">
        <v>1.2</v>
      </c>
      <c r="FC17" s="17">
        <v>0</v>
      </c>
      <c r="FD17" s="17">
        <v>7</v>
      </c>
      <c r="FE17" s="17">
        <v>19.8</v>
      </c>
      <c r="FF17" s="17">
        <v>0</v>
      </c>
      <c r="FG17" s="17">
        <v>26.5</v>
      </c>
      <c r="FH17" s="17">
        <v>31.9</v>
      </c>
      <c r="FI17" s="17">
        <v>14.3</v>
      </c>
      <c r="FJ17" s="17">
        <v>17.600000000000001</v>
      </c>
      <c r="FK17" s="17">
        <v>7.2</v>
      </c>
      <c r="FL17" s="17">
        <v>11.1</v>
      </c>
      <c r="FM17" s="17">
        <v>21.2</v>
      </c>
      <c r="FN17" s="17">
        <v>6432.1</v>
      </c>
      <c r="FO17" s="15"/>
      <c r="FP17" s="17">
        <v>24.44661</v>
      </c>
      <c r="FQ17" s="17">
        <v>0</v>
      </c>
      <c r="FR17" s="17"/>
      <c r="FS17" s="17">
        <v>13.2</v>
      </c>
      <c r="FT17" s="17">
        <v>27</v>
      </c>
      <c r="FU17" s="17">
        <v>18</v>
      </c>
      <c r="FV17" s="17">
        <v>7</v>
      </c>
      <c r="FW17" s="17">
        <v>5.3</v>
      </c>
      <c r="FX17" s="17">
        <v>94.946610000000007</v>
      </c>
    </row>
    <row r="18" spans="1:180" ht="24" customHeight="1" x14ac:dyDescent="0.3">
      <c r="A18" s="18" t="s">
        <v>91</v>
      </c>
      <c r="B18" s="18" t="s">
        <v>814</v>
      </c>
      <c r="C18" s="19">
        <v>206.1</v>
      </c>
      <c r="D18" s="19">
        <v>620.70000000000005</v>
      </c>
      <c r="E18" s="19">
        <v>209.8</v>
      </c>
      <c r="F18" s="19"/>
      <c r="G18" s="19"/>
      <c r="H18" s="19">
        <v>92</v>
      </c>
      <c r="I18" s="19">
        <v>244.5</v>
      </c>
      <c r="J18" s="19"/>
      <c r="K18" s="19"/>
      <c r="L18" s="19"/>
      <c r="M18" s="19">
        <v>0</v>
      </c>
      <c r="N18" s="19">
        <v>0</v>
      </c>
      <c r="O18" s="19"/>
      <c r="P18" s="19">
        <v>0</v>
      </c>
      <c r="Q18" s="19"/>
      <c r="R18" s="19">
        <v>493.2</v>
      </c>
      <c r="S18" s="19">
        <v>8.8000000000000007</v>
      </c>
      <c r="T18" s="19"/>
      <c r="U18" s="19"/>
      <c r="V18" s="19"/>
      <c r="W18" s="19"/>
      <c r="X18" s="19">
        <v>170.9</v>
      </c>
      <c r="Y18" s="19">
        <v>8.1</v>
      </c>
      <c r="Z18" s="19">
        <v>5.0999999999999996</v>
      </c>
      <c r="AA18" s="19">
        <v>0</v>
      </c>
      <c r="AB18" s="19">
        <v>6.9</v>
      </c>
      <c r="AC18" s="19">
        <v>12.7</v>
      </c>
      <c r="AD18" s="19">
        <v>71.7</v>
      </c>
      <c r="AE18" s="19"/>
      <c r="AF18" s="19"/>
      <c r="AG18" s="19"/>
      <c r="AH18" s="19"/>
      <c r="AI18" s="19">
        <v>110.7</v>
      </c>
      <c r="AJ18" s="19">
        <v>220.8</v>
      </c>
      <c r="AK18" s="19"/>
      <c r="AL18" s="19"/>
      <c r="AM18" s="19"/>
      <c r="AN18" s="19">
        <v>6.5</v>
      </c>
      <c r="AO18" s="19">
        <v>341.4</v>
      </c>
      <c r="AP18" s="19">
        <v>79.5</v>
      </c>
      <c r="AQ18" s="19">
        <v>0</v>
      </c>
      <c r="AR18" s="19">
        <v>42.3</v>
      </c>
      <c r="AS18" s="19">
        <v>18.399999999999999</v>
      </c>
      <c r="AT18" s="19">
        <v>18.3</v>
      </c>
      <c r="AU18" s="19">
        <v>93.3</v>
      </c>
      <c r="AV18" s="19">
        <v>181.5</v>
      </c>
      <c r="AW18" s="19">
        <v>182</v>
      </c>
      <c r="AX18" s="19">
        <v>184.1</v>
      </c>
      <c r="AY18" s="19">
        <v>109.4</v>
      </c>
      <c r="AZ18" s="19">
        <v>20.100000000000001</v>
      </c>
      <c r="BA18" s="19">
        <v>45.8</v>
      </c>
      <c r="BB18" s="19">
        <v>0.2</v>
      </c>
      <c r="BC18" s="19">
        <v>31.4</v>
      </c>
      <c r="BD18" s="19">
        <v>114.8</v>
      </c>
      <c r="BE18" s="19"/>
      <c r="BF18" s="19"/>
      <c r="BG18" s="19">
        <v>30.1</v>
      </c>
      <c r="BH18" s="19"/>
      <c r="BI18" s="19"/>
      <c r="BJ18" s="19">
        <v>46</v>
      </c>
      <c r="BK18" s="19"/>
      <c r="BL18" s="19"/>
      <c r="BM18" s="19"/>
      <c r="BN18" s="19">
        <v>128.9</v>
      </c>
      <c r="BO18" s="19">
        <v>160.4</v>
      </c>
      <c r="BP18" s="19">
        <v>160.4</v>
      </c>
      <c r="BQ18" s="19">
        <v>161.6</v>
      </c>
      <c r="BR18" s="19">
        <v>242.7</v>
      </c>
      <c r="BS18" s="19">
        <v>72.900000000000006</v>
      </c>
      <c r="BT18" s="19">
        <v>35.4</v>
      </c>
      <c r="BU18" s="19"/>
      <c r="BV18" s="19"/>
      <c r="BW18" s="19"/>
      <c r="BX18" s="19">
        <v>0</v>
      </c>
      <c r="BY18" s="19">
        <v>0</v>
      </c>
      <c r="BZ18" s="19"/>
      <c r="CA18" s="19">
        <v>2</v>
      </c>
      <c r="CB18" s="19">
        <v>65.099999999999994</v>
      </c>
      <c r="CC18" s="19">
        <v>130.30000000000001</v>
      </c>
      <c r="CD18" s="19">
        <v>63.9</v>
      </c>
      <c r="CE18" s="19">
        <v>79.3</v>
      </c>
      <c r="CF18" s="19">
        <v>30.5</v>
      </c>
      <c r="CG18" s="19"/>
      <c r="CH18" s="19"/>
      <c r="CI18" s="19"/>
      <c r="CJ18" s="19">
        <v>142</v>
      </c>
      <c r="CK18" s="19">
        <v>143.19999999999999</v>
      </c>
      <c r="CL18" s="19">
        <v>147.4</v>
      </c>
      <c r="CM18" s="19"/>
      <c r="CN18" s="19"/>
      <c r="CO18" s="19"/>
      <c r="CP18" s="19"/>
      <c r="CQ18" s="19"/>
      <c r="CR18" s="19"/>
      <c r="CS18" s="19"/>
      <c r="CT18" s="19">
        <v>6.4</v>
      </c>
      <c r="CU18" s="19">
        <v>2</v>
      </c>
      <c r="CV18" s="19">
        <v>20</v>
      </c>
      <c r="CW18" s="19">
        <v>0</v>
      </c>
      <c r="CX18" s="19">
        <v>29.5</v>
      </c>
      <c r="CY18" s="19">
        <v>0</v>
      </c>
      <c r="CZ18" s="19">
        <v>0</v>
      </c>
      <c r="DA18" s="19">
        <v>0</v>
      </c>
      <c r="DB18" s="19">
        <v>20.9</v>
      </c>
      <c r="DC18" s="19">
        <v>10</v>
      </c>
      <c r="DD18" s="19">
        <v>5.4</v>
      </c>
      <c r="DE18" s="19">
        <v>0</v>
      </c>
      <c r="DF18" s="19">
        <v>0</v>
      </c>
      <c r="DG18" s="19">
        <v>3.6</v>
      </c>
      <c r="DH18" s="19">
        <v>4.5999999999999996</v>
      </c>
      <c r="DI18" s="19">
        <v>20.8</v>
      </c>
      <c r="DJ18" s="19">
        <v>20</v>
      </c>
      <c r="DK18" s="19">
        <v>18.600000000000001</v>
      </c>
      <c r="DL18" s="19">
        <v>3.5</v>
      </c>
      <c r="DM18" s="19">
        <v>18.600000000000001</v>
      </c>
      <c r="DN18" s="19">
        <v>0</v>
      </c>
      <c r="DO18" s="19">
        <v>0</v>
      </c>
      <c r="DP18" s="19">
        <v>6.7</v>
      </c>
      <c r="DQ18" s="19">
        <v>10.199999999999999</v>
      </c>
      <c r="DR18" s="19">
        <v>0</v>
      </c>
      <c r="DS18" s="19">
        <v>3.2</v>
      </c>
      <c r="DT18" s="19">
        <v>11</v>
      </c>
      <c r="DU18" s="19">
        <v>2</v>
      </c>
      <c r="DV18" s="19"/>
      <c r="DW18" s="19">
        <v>0</v>
      </c>
      <c r="DX18" s="19">
        <v>19.8</v>
      </c>
      <c r="DY18" s="19">
        <v>12</v>
      </c>
      <c r="DZ18" s="19">
        <v>19.899999999999999</v>
      </c>
      <c r="EA18" s="19">
        <v>20.2</v>
      </c>
      <c r="EB18" s="19">
        <v>19.899999999999999</v>
      </c>
      <c r="EC18" s="19">
        <v>0.9</v>
      </c>
      <c r="ED18" s="19">
        <v>10.1</v>
      </c>
      <c r="EE18" s="19">
        <v>0</v>
      </c>
      <c r="EF18" s="19">
        <v>19.2</v>
      </c>
      <c r="EG18" s="19">
        <v>31.6</v>
      </c>
      <c r="EH18" s="19">
        <v>1.2</v>
      </c>
      <c r="EI18" s="19">
        <v>0.8</v>
      </c>
      <c r="EJ18" s="19">
        <v>0</v>
      </c>
      <c r="EK18" s="19">
        <v>20.9</v>
      </c>
      <c r="EL18" s="19">
        <v>7.4</v>
      </c>
      <c r="EM18" s="19">
        <v>8.6999999999999993</v>
      </c>
      <c r="EN18" s="19">
        <v>20.399999999999999</v>
      </c>
      <c r="EO18" s="19">
        <v>20.399999999999999</v>
      </c>
      <c r="EP18" s="19">
        <v>9</v>
      </c>
      <c r="EQ18" s="19">
        <v>0</v>
      </c>
      <c r="ER18" s="19">
        <v>0</v>
      </c>
      <c r="ES18" s="19">
        <v>0</v>
      </c>
      <c r="ET18" s="19">
        <v>0</v>
      </c>
      <c r="EU18" s="19">
        <v>0.6</v>
      </c>
      <c r="EV18" s="19">
        <v>0</v>
      </c>
      <c r="EW18" s="19">
        <v>0</v>
      </c>
      <c r="EX18" s="19">
        <v>0</v>
      </c>
      <c r="EY18" s="19">
        <v>4.5</v>
      </c>
      <c r="EZ18" s="19">
        <v>2.2000000000000002</v>
      </c>
      <c r="FA18" s="19">
        <v>1.2</v>
      </c>
      <c r="FB18" s="19">
        <v>1.2</v>
      </c>
      <c r="FC18" s="19">
        <v>0</v>
      </c>
      <c r="FD18" s="19">
        <v>7.1</v>
      </c>
      <c r="FE18" s="19">
        <v>19.8</v>
      </c>
      <c r="FF18" s="19">
        <v>0</v>
      </c>
      <c r="FG18" s="19">
        <v>26.3</v>
      </c>
      <c r="FH18" s="19">
        <v>32.1</v>
      </c>
      <c r="FI18" s="19">
        <v>14.5</v>
      </c>
      <c r="FJ18" s="19">
        <v>17.600000000000001</v>
      </c>
      <c r="FK18" s="19">
        <v>6.6</v>
      </c>
      <c r="FL18" s="19">
        <v>11.2</v>
      </c>
      <c r="FM18" s="19">
        <v>21.6</v>
      </c>
      <c r="FN18" s="19">
        <v>6419</v>
      </c>
      <c r="FO18" s="15"/>
      <c r="FP18" s="19">
        <v>24.441749999999999</v>
      </c>
      <c r="FQ18" s="19">
        <v>0</v>
      </c>
      <c r="FR18" s="19"/>
      <c r="FS18" s="19">
        <v>13.2</v>
      </c>
      <c r="FT18" s="19">
        <v>27</v>
      </c>
      <c r="FU18" s="19">
        <v>18</v>
      </c>
      <c r="FV18" s="19">
        <v>7.4</v>
      </c>
      <c r="FW18" s="19">
        <v>5.3</v>
      </c>
      <c r="FX18" s="19">
        <v>95.341750000000005</v>
      </c>
    </row>
    <row r="19" spans="1:180" ht="24" customHeight="1" x14ac:dyDescent="0.3">
      <c r="A19" s="13" t="s">
        <v>91</v>
      </c>
      <c r="B19" s="13" t="s">
        <v>815</v>
      </c>
      <c r="C19" s="14">
        <v>206.2</v>
      </c>
      <c r="D19" s="14">
        <v>620.29999999999995</v>
      </c>
      <c r="E19" s="14">
        <v>210.4</v>
      </c>
      <c r="F19" s="14"/>
      <c r="G19" s="14"/>
      <c r="H19" s="14">
        <v>92.5</v>
      </c>
      <c r="I19" s="14">
        <v>244.8</v>
      </c>
      <c r="J19" s="14"/>
      <c r="K19" s="14"/>
      <c r="L19" s="14"/>
      <c r="M19" s="14">
        <v>0</v>
      </c>
      <c r="N19" s="14">
        <v>0</v>
      </c>
      <c r="O19" s="14"/>
      <c r="P19" s="14">
        <v>0</v>
      </c>
      <c r="Q19" s="14"/>
      <c r="R19" s="14">
        <v>489.7</v>
      </c>
      <c r="S19" s="14">
        <v>8.8000000000000007</v>
      </c>
      <c r="T19" s="14"/>
      <c r="U19" s="14"/>
      <c r="V19" s="14"/>
      <c r="W19" s="14"/>
      <c r="X19" s="14">
        <v>173.3</v>
      </c>
      <c r="Y19" s="14">
        <v>8</v>
      </c>
      <c r="Z19" s="14">
        <v>5.2</v>
      </c>
      <c r="AA19" s="14">
        <v>0</v>
      </c>
      <c r="AB19" s="14">
        <v>6.9</v>
      </c>
      <c r="AC19" s="14">
        <v>12.7</v>
      </c>
      <c r="AD19" s="14">
        <v>71.7</v>
      </c>
      <c r="AE19" s="14"/>
      <c r="AF19" s="14"/>
      <c r="AG19" s="14"/>
      <c r="AH19" s="14"/>
      <c r="AI19" s="14">
        <v>110.8</v>
      </c>
      <c r="AJ19" s="14">
        <v>221.3</v>
      </c>
      <c r="AK19" s="14"/>
      <c r="AL19" s="14"/>
      <c r="AM19" s="14"/>
      <c r="AN19" s="14">
        <v>6.5</v>
      </c>
      <c r="AO19" s="14">
        <v>316.39999999999998</v>
      </c>
      <c r="AP19" s="14">
        <v>77.7</v>
      </c>
      <c r="AQ19" s="14">
        <v>0</v>
      </c>
      <c r="AR19" s="14">
        <v>39</v>
      </c>
      <c r="AS19" s="14">
        <v>18.399999999999999</v>
      </c>
      <c r="AT19" s="14">
        <v>18.399999999999999</v>
      </c>
      <c r="AU19" s="14">
        <v>92</v>
      </c>
      <c r="AV19" s="14">
        <v>154</v>
      </c>
      <c r="AW19" s="14">
        <v>154.1</v>
      </c>
      <c r="AX19" s="14">
        <v>167.1</v>
      </c>
      <c r="AY19" s="14">
        <v>109.3</v>
      </c>
      <c r="AZ19" s="14">
        <v>46.4</v>
      </c>
      <c r="BA19" s="14">
        <v>46</v>
      </c>
      <c r="BB19" s="14">
        <v>0.2</v>
      </c>
      <c r="BC19" s="14">
        <v>31</v>
      </c>
      <c r="BD19" s="14">
        <v>114.8</v>
      </c>
      <c r="BE19" s="14"/>
      <c r="BF19" s="14"/>
      <c r="BG19" s="14">
        <v>30.1</v>
      </c>
      <c r="BH19" s="14"/>
      <c r="BI19" s="14"/>
      <c r="BJ19" s="14">
        <v>45.8</v>
      </c>
      <c r="BK19" s="14"/>
      <c r="BL19" s="14"/>
      <c r="BM19" s="14"/>
      <c r="BN19" s="14">
        <v>128.80000000000001</v>
      </c>
      <c r="BO19" s="14">
        <v>159.80000000000001</v>
      </c>
      <c r="BP19" s="14">
        <v>159.69999999999999</v>
      </c>
      <c r="BQ19" s="14">
        <v>159.6</v>
      </c>
      <c r="BR19" s="14">
        <v>247.2</v>
      </c>
      <c r="BS19" s="14">
        <v>72.900000000000006</v>
      </c>
      <c r="BT19" s="14">
        <v>35.6</v>
      </c>
      <c r="BU19" s="14"/>
      <c r="BV19" s="14"/>
      <c r="BW19" s="14"/>
      <c r="BX19" s="14">
        <v>0</v>
      </c>
      <c r="BY19" s="14">
        <v>0</v>
      </c>
      <c r="BZ19" s="14"/>
      <c r="CA19" s="14">
        <v>2</v>
      </c>
      <c r="CB19" s="14">
        <v>65.900000000000006</v>
      </c>
      <c r="CC19" s="14">
        <v>125.6</v>
      </c>
      <c r="CD19" s="14">
        <v>64.2</v>
      </c>
      <c r="CE19" s="14">
        <v>79.400000000000006</v>
      </c>
      <c r="CF19" s="14">
        <v>30.5</v>
      </c>
      <c r="CG19" s="14"/>
      <c r="CH19" s="14"/>
      <c r="CI19" s="14"/>
      <c r="CJ19" s="14">
        <v>141.19999999999999</v>
      </c>
      <c r="CK19" s="14">
        <v>142.4</v>
      </c>
      <c r="CL19" s="14">
        <v>146.19999999999999</v>
      </c>
      <c r="CM19" s="14"/>
      <c r="CN19" s="14"/>
      <c r="CO19" s="14"/>
      <c r="CP19" s="14"/>
      <c r="CQ19" s="14"/>
      <c r="CR19" s="14"/>
      <c r="CS19" s="14"/>
      <c r="CT19" s="14">
        <v>6.4</v>
      </c>
      <c r="CU19" s="14">
        <v>2</v>
      </c>
      <c r="CV19" s="14">
        <v>20</v>
      </c>
      <c r="CW19" s="14">
        <v>0</v>
      </c>
      <c r="CX19" s="14">
        <v>29.4</v>
      </c>
      <c r="CY19" s="14">
        <v>0</v>
      </c>
      <c r="CZ19" s="14">
        <v>0</v>
      </c>
      <c r="DA19" s="14">
        <v>0</v>
      </c>
      <c r="DB19" s="14">
        <v>21</v>
      </c>
      <c r="DC19" s="14">
        <v>9.9</v>
      </c>
      <c r="DD19" s="14">
        <v>5.5</v>
      </c>
      <c r="DE19" s="14">
        <v>0</v>
      </c>
      <c r="DF19" s="14">
        <v>0</v>
      </c>
      <c r="DG19" s="14">
        <v>3.6</v>
      </c>
      <c r="DH19" s="14">
        <v>4.5</v>
      </c>
      <c r="DI19" s="14">
        <v>20.7</v>
      </c>
      <c r="DJ19" s="14">
        <v>19.2</v>
      </c>
      <c r="DK19" s="14">
        <v>18.600000000000001</v>
      </c>
      <c r="DL19" s="14">
        <v>3.5</v>
      </c>
      <c r="DM19" s="14">
        <v>18.600000000000001</v>
      </c>
      <c r="DN19" s="14">
        <v>0</v>
      </c>
      <c r="DO19" s="14">
        <v>0</v>
      </c>
      <c r="DP19" s="14">
        <v>6</v>
      </c>
      <c r="DQ19" s="14">
        <v>11.4</v>
      </c>
      <c r="DR19" s="14">
        <v>0</v>
      </c>
      <c r="DS19" s="14">
        <v>3.3</v>
      </c>
      <c r="DT19" s="14">
        <v>10.7</v>
      </c>
      <c r="DU19" s="14">
        <v>2</v>
      </c>
      <c r="DV19" s="14"/>
      <c r="DW19" s="14">
        <v>0</v>
      </c>
      <c r="DX19" s="14">
        <v>19.8</v>
      </c>
      <c r="DY19" s="14">
        <v>12.1</v>
      </c>
      <c r="DZ19" s="14">
        <v>19.899999999999999</v>
      </c>
      <c r="EA19" s="14">
        <v>20.2</v>
      </c>
      <c r="EB19" s="14">
        <v>20</v>
      </c>
      <c r="EC19" s="14">
        <v>0.8</v>
      </c>
      <c r="ED19" s="14">
        <v>12.4</v>
      </c>
      <c r="EE19" s="14">
        <v>0</v>
      </c>
      <c r="EF19" s="14">
        <v>22</v>
      </c>
      <c r="EG19" s="14">
        <v>50.3</v>
      </c>
      <c r="EH19" s="14">
        <v>2.4</v>
      </c>
      <c r="EI19" s="14">
        <v>0.9</v>
      </c>
      <c r="EJ19" s="14">
        <v>0</v>
      </c>
      <c r="EK19" s="14">
        <v>20.9</v>
      </c>
      <c r="EL19" s="14">
        <v>7.7</v>
      </c>
      <c r="EM19" s="14">
        <v>8.6</v>
      </c>
      <c r="EN19" s="14">
        <v>20.399999999999999</v>
      </c>
      <c r="EO19" s="14">
        <v>20.399999999999999</v>
      </c>
      <c r="EP19" s="14">
        <v>15.1</v>
      </c>
      <c r="EQ19" s="14">
        <v>0</v>
      </c>
      <c r="ER19" s="14">
        <v>0</v>
      </c>
      <c r="ES19" s="14">
        <v>0</v>
      </c>
      <c r="ET19" s="14">
        <v>0</v>
      </c>
      <c r="EU19" s="14">
        <v>0.6</v>
      </c>
      <c r="EV19" s="14">
        <v>0</v>
      </c>
      <c r="EW19" s="14">
        <v>0</v>
      </c>
      <c r="EX19" s="14">
        <v>0</v>
      </c>
      <c r="EY19" s="14">
        <v>4.5</v>
      </c>
      <c r="EZ19" s="14">
        <v>2.2000000000000002</v>
      </c>
      <c r="FA19" s="14">
        <v>1.2</v>
      </c>
      <c r="FB19" s="14">
        <v>1.2</v>
      </c>
      <c r="FC19" s="14">
        <v>0</v>
      </c>
      <c r="FD19" s="14">
        <v>7.1</v>
      </c>
      <c r="FE19" s="14">
        <v>20</v>
      </c>
      <c r="FF19" s="14">
        <v>0</v>
      </c>
      <c r="FG19" s="14">
        <v>26.2</v>
      </c>
      <c r="FH19" s="14">
        <v>31.9</v>
      </c>
      <c r="FI19" s="14">
        <v>14.5</v>
      </c>
      <c r="FJ19" s="14">
        <v>17.600000000000001</v>
      </c>
      <c r="FK19" s="14">
        <v>6.2</v>
      </c>
      <c r="FL19" s="14">
        <v>11.2</v>
      </c>
      <c r="FM19" s="14">
        <v>21.7</v>
      </c>
      <c r="FN19" s="14">
        <v>6367.1</v>
      </c>
      <c r="FO19" s="15"/>
      <c r="FP19" s="14">
        <v>24.12379</v>
      </c>
      <c r="FQ19" s="14">
        <v>0</v>
      </c>
      <c r="FR19" s="14"/>
      <c r="FS19" s="14">
        <v>13.1</v>
      </c>
      <c r="FT19" s="14">
        <v>27</v>
      </c>
      <c r="FU19" s="14">
        <v>18</v>
      </c>
      <c r="FV19" s="14">
        <v>7</v>
      </c>
      <c r="FW19" s="14">
        <v>5.3</v>
      </c>
      <c r="FX19" s="14">
        <v>94.523790000000005</v>
      </c>
    </row>
    <row r="20" spans="1:180" ht="24" customHeight="1" x14ac:dyDescent="0.3">
      <c r="A20" s="16" t="s">
        <v>91</v>
      </c>
      <c r="B20" s="16" t="s">
        <v>816</v>
      </c>
      <c r="C20" s="17">
        <v>199.7</v>
      </c>
      <c r="D20" s="17">
        <v>608.5</v>
      </c>
      <c r="E20" s="17">
        <v>210.2</v>
      </c>
      <c r="F20" s="17"/>
      <c r="G20" s="17"/>
      <c r="H20" s="17">
        <v>89.3</v>
      </c>
      <c r="I20" s="17">
        <v>241.1</v>
      </c>
      <c r="J20" s="17"/>
      <c r="K20" s="17"/>
      <c r="L20" s="17"/>
      <c r="M20" s="17">
        <v>0</v>
      </c>
      <c r="N20" s="17">
        <v>0</v>
      </c>
      <c r="O20" s="17"/>
      <c r="P20" s="17">
        <v>0</v>
      </c>
      <c r="Q20" s="17"/>
      <c r="R20" s="17">
        <v>475</v>
      </c>
      <c r="S20" s="17">
        <v>8.6</v>
      </c>
      <c r="T20" s="17"/>
      <c r="U20" s="17"/>
      <c r="V20" s="17"/>
      <c r="W20" s="17"/>
      <c r="X20" s="17">
        <v>166.5</v>
      </c>
      <c r="Y20" s="17">
        <v>7.1</v>
      </c>
      <c r="Z20" s="17">
        <v>5.0999999999999996</v>
      </c>
      <c r="AA20" s="17">
        <v>0</v>
      </c>
      <c r="AB20" s="17">
        <v>7.1</v>
      </c>
      <c r="AC20" s="17">
        <v>13</v>
      </c>
      <c r="AD20" s="17">
        <v>70.400000000000006</v>
      </c>
      <c r="AE20" s="17"/>
      <c r="AF20" s="17"/>
      <c r="AG20" s="17"/>
      <c r="AH20" s="17"/>
      <c r="AI20" s="17">
        <v>110.4</v>
      </c>
      <c r="AJ20" s="17">
        <v>221</v>
      </c>
      <c r="AK20" s="17"/>
      <c r="AL20" s="17"/>
      <c r="AM20" s="17"/>
      <c r="AN20" s="17">
        <v>6.5</v>
      </c>
      <c r="AO20" s="17">
        <v>381.9</v>
      </c>
      <c r="AP20" s="17">
        <v>78.900000000000006</v>
      </c>
      <c r="AQ20" s="17">
        <v>0</v>
      </c>
      <c r="AR20" s="17">
        <v>41.6</v>
      </c>
      <c r="AS20" s="17">
        <v>18.2</v>
      </c>
      <c r="AT20" s="17">
        <v>18.3</v>
      </c>
      <c r="AU20" s="17">
        <v>90</v>
      </c>
      <c r="AV20" s="17">
        <v>139</v>
      </c>
      <c r="AW20" s="17">
        <v>139.19999999999999</v>
      </c>
      <c r="AX20" s="17">
        <v>165.6</v>
      </c>
      <c r="AY20" s="17">
        <v>107.9</v>
      </c>
      <c r="AZ20" s="17">
        <v>44.3</v>
      </c>
      <c r="BA20" s="17">
        <v>44.4</v>
      </c>
      <c r="BB20" s="17">
        <v>0.2</v>
      </c>
      <c r="BC20" s="17">
        <v>31.2</v>
      </c>
      <c r="BD20" s="17">
        <v>109.3</v>
      </c>
      <c r="BE20" s="17"/>
      <c r="BF20" s="17"/>
      <c r="BG20" s="17">
        <v>28.5</v>
      </c>
      <c r="BH20" s="17"/>
      <c r="BI20" s="17"/>
      <c r="BJ20" s="17">
        <v>46.2</v>
      </c>
      <c r="BK20" s="17"/>
      <c r="BL20" s="17"/>
      <c r="BM20" s="17"/>
      <c r="BN20" s="17">
        <v>127</v>
      </c>
      <c r="BO20" s="17">
        <v>154.5</v>
      </c>
      <c r="BP20" s="17">
        <v>154.4</v>
      </c>
      <c r="BQ20" s="17">
        <v>154</v>
      </c>
      <c r="BR20" s="17">
        <v>250.2</v>
      </c>
      <c r="BS20" s="17">
        <v>73.599999999999994</v>
      </c>
      <c r="BT20" s="17">
        <v>35.799999999999997</v>
      </c>
      <c r="BU20" s="17"/>
      <c r="BV20" s="17"/>
      <c r="BW20" s="17"/>
      <c r="BX20" s="17">
        <v>0</v>
      </c>
      <c r="BY20" s="17">
        <v>0</v>
      </c>
      <c r="BZ20" s="17"/>
      <c r="CA20" s="17">
        <v>2.1</v>
      </c>
      <c r="CB20" s="17">
        <v>41.7</v>
      </c>
      <c r="CC20" s="17">
        <v>120.9</v>
      </c>
      <c r="CD20" s="17">
        <v>62.4</v>
      </c>
      <c r="CE20" s="17">
        <v>78.900000000000006</v>
      </c>
      <c r="CF20" s="17">
        <v>29.7</v>
      </c>
      <c r="CG20" s="17"/>
      <c r="CH20" s="17"/>
      <c r="CI20" s="17"/>
      <c r="CJ20" s="17">
        <v>141.19999999999999</v>
      </c>
      <c r="CK20" s="17">
        <v>142.9</v>
      </c>
      <c r="CL20" s="17">
        <v>146.80000000000001</v>
      </c>
      <c r="CM20" s="17"/>
      <c r="CN20" s="17"/>
      <c r="CO20" s="17"/>
      <c r="CP20" s="17"/>
      <c r="CQ20" s="17"/>
      <c r="CR20" s="17"/>
      <c r="CS20" s="17"/>
      <c r="CT20" s="17">
        <v>6.2</v>
      </c>
      <c r="CU20" s="17">
        <v>1.9</v>
      </c>
      <c r="CV20" s="17">
        <v>20</v>
      </c>
      <c r="CW20" s="17">
        <v>0</v>
      </c>
      <c r="CX20" s="17">
        <v>29.1</v>
      </c>
      <c r="CY20" s="17">
        <v>0</v>
      </c>
      <c r="CZ20" s="17">
        <v>0</v>
      </c>
      <c r="DA20" s="17">
        <v>0</v>
      </c>
      <c r="DB20" s="17">
        <v>20.9</v>
      </c>
      <c r="DC20" s="17">
        <v>9.9</v>
      </c>
      <c r="DD20" s="17">
        <v>5.4</v>
      </c>
      <c r="DE20" s="17">
        <v>0</v>
      </c>
      <c r="DF20" s="17">
        <v>0</v>
      </c>
      <c r="DG20" s="17">
        <v>3.6</v>
      </c>
      <c r="DH20" s="17">
        <v>4.5999999999999996</v>
      </c>
      <c r="DI20" s="17">
        <v>20.2</v>
      </c>
      <c r="DJ20" s="17">
        <v>19.399999999999999</v>
      </c>
      <c r="DK20" s="17">
        <v>18.600000000000001</v>
      </c>
      <c r="DL20" s="17">
        <v>3.5</v>
      </c>
      <c r="DM20" s="17">
        <v>18.600000000000001</v>
      </c>
      <c r="DN20" s="17">
        <v>0.1</v>
      </c>
      <c r="DO20" s="17">
        <v>0</v>
      </c>
      <c r="DP20" s="17">
        <v>4.9000000000000004</v>
      </c>
      <c r="DQ20" s="17">
        <v>9.1</v>
      </c>
      <c r="DR20" s="17">
        <v>0</v>
      </c>
      <c r="DS20" s="17">
        <v>3.2</v>
      </c>
      <c r="DT20" s="17">
        <v>10.7</v>
      </c>
      <c r="DU20" s="17">
        <v>2</v>
      </c>
      <c r="DV20" s="17"/>
      <c r="DW20" s="17">
        <v>0</v>
      </c>
      <c r="DX20" s="17">
        <v>19.8</v>
      </c>
      <c r="DY20" s="17">
        <v>12.1</v>
      </c>
      <c r="DZ20" s="17">
        <v>19.899999999999999</v>
      </c>
      <c r="EA20" s="17">
        <v>20.2</v>
      </c>
      <c r="EB20" s="17">
        <v>20</v>
      </c>
      <c r="EC20" s="17">
        <v>0.7</v>
      </c>
      <c r="ED20" s="17">
        <v>12.6</v>
      </c>
      <c r="EE20" s="17">
        <v>0</v>
      </c>
      <c r="EF20" s="17">
        <v>25.8</v>
      </c>
      <c r="EG20" s="17">
        <v>41.9</v>
      </c>
      <c r="EH20" s="17">
        <v>3.1</v>
      </c>
      <c r="EI20" s="17">
        <v>1.1000000000000001</v>
      </c>
      <c r="EJ20" s="17">
        <v>0</v>
      </c>
      <c r="EK20" s="17">
        <v>20.9</v>
      </c>
      <c r="EL20" s="17">
        <v>7.7</v>
      </c>
      <c r="EM20" s="17">
        <v>8.6999999999999993</v>
      </c>
      <c r="EN20" s="17">
        <v>20.399999999999999</v>
      </c>
      <c r="EO20" s="17">
        <v>20.399999999999999</v>
      </c>
      <c r="EP20" s="17">
        <v>15.1</v>
      </c>
      <c r="EQ20" s="17">
        <v>0</v>
      </c>
      <c r="ER20" s="17">
        <v>0</v>
      </c>
      <c r="ES20" s="17">
        <v>0</v>
      </c>
      <c r="ET20" s="17">
        <v>0</v>
      </c>
      <c r="EU20" s="17">
        <v>0.6</v>
      </c>
      <c r="EV20" s="17">
        <v>0</v>
      </c>
      <c r="EW20" s="17">
        <v>0</v>
      </c>
      <c r="EX20" s="17">
        <v>0</v>
      </c>
      <c r="EY20" s="17">
        <v>4.5</v>
      </c>
      <c r="EZ20" s="17">
        <v>2.2000000000000002</v>
      </c>
      <c r="FA20" s="17">
        <v>1.2</v>
      </c>
      <c r="FB20" s="17">
        <v>1.2</v>
      </c>
      <c r="FC20" s="17">
        <v>0</v>
      </c>
      <c r="FD20" s="17">
        <v>7.1</v>
      </c>
      <c r="FE20" s="17">
        <v>20</v>
      </c>
      <c r="FF20" s="17">
        <v>0</v>
      </c>
      <c r="FG20" s="17">
        <v>25.2</v>
      </c>
      <c r="FH20" s="17">
        <v>31.9</v>
      </c>
      <c r="FI20" s="17">
        <v>14.8</v>
      </c>
      <c r="FJ20" s="17">
        <v>17.600000000000001</v>
      </c>
      <c r="FK20" s="17">
        <v>5.9</v>
      </c>
      <c r="FL20" s="17">
        <v>11.2</v>
      </c>
      <c r="FM20" s="17">
        <v>20.9</v>
      </c>
      <c r="FN20" s="17">
        <v>6286.9</v>
      </c>
      <c r="FO20" s="15"/>
      <c r="FP20" s="17">
        <v>24.469609999999999</v>
      </c>
      <c r="FQ20" s="17">
        <v>0</v>
      </c>
      <c r="FR20" s="17"/>
      <c r="FS20" s="17">
        <v>13.2</v>
      </c>
      <c r="FT20" s="17">
        <v>27</v>
      </c>
      <c r="FU20" s="17">
        <v>18</v>
      </c>
      <c r="FV20" s="17">
        <v>7.1</v>
      </c>
      <c r="FW20" s="17">
        <v>5.2</v>
      </c>
      <c r="FX20" s="17">
        <v>94.969610000000003</v>
      </c>
    </row>
    <row r="21" spans="1:180" ht="24" customHeight="1" x14ac:dyDescent="0.3">
      <c r="A21" s="16" t="s">
        <v>91</v>
      </c>
      <c r="B21" s="16" t="s">
        <v>817</v>
      </c>
      <c r="C21" s="17">
        <v>199.2</v>
      </c>
      <c r="D21" s="17">
        <v>607.29999999999995</v>
      </c>
      <c r="E21" s="17">
        <v>209.3</v>
      </c>
      <c r="F21" s="17"/>
      <c r="G21" s="17"/>
      <c r="H21" s="17">
        <v>90.6</v>
      </c>
      <c r="I21" s="17">
        <v>237.1</v>
      </c>
      <c r="J21" s="17"/>
      <c r="K21" s="17"/>
      <c r="L21" s="17"/>
      <c r="M21" s="17">
        <v>0</v>
      </c>
      <c r="N21" s="17">
        <v>0</v>
      </c>
      <c r="O21" s="17"/>
      <c r="P21" s="17">
        <v>0</v>
      </c>
      <c r="Q21" s="17"/>
      <c r="R21" s="17">
        <v>378.5</v>
      </c>
      <c r="S21" s="17">
        <v>8.6</v>
      </c>
      <c r="T21" s="17"/>
      <c r="U21" s="17"/>
      <c r="V21" s="17"/>
      <c r="W21" s="17"/>
      <c r="X21" s="17">
        <v>163.19999999999999</v>
      </c>
      <c r="Y21" s="17">
        <v>6.5</v>
      </c>
      <c r="Z21" s="17">
        <v>5</v>
      </c>
      <c r="AA21" s="17">
        <v>0</v>
      </c>
      <c r="AB21" s="17">
        <v>7</v>
      </c>
      <c r="AC21" s="17">
        <v>12.9</v>
      </c>
      <c r="AD21" s="17">
        <v>70.099999999999994</v>
      </c>
      <c r="AE21" s="17"/>
      <c r="AF21" s="17"/>
      <c r="AG21" s="17"/>
      <c r="AH21" s="17"/>
      <c r="AI21" s="17">
        <v>108.8</v>
      </c>
      <c r="AJ21" s="17">
        <v>221.3</v>
      </c>
      <c r="AK21" s="17"/>
      <c r="AL21" s="17"/>
      <c r="AM21" s="17"/>
      <c r="AN21" s="17">
        <v>6.5</v>
      </c>
      <c r="AO21" s="17">
        <v>443.8</v>
      </c>
      <c r="AP21" s="17">
        <v>80.8</v>
      </c>
      <c r="AQ21" s="17">
        <v>0</v>
      </c>
      <c r="AR21" s="17">
        <v>40.700000000000003</v>
      </c>
      <c r="AS21" s="17">
        <v>18.3</v>
      </c>
      <c r="AT21" s="17">
        <v>18.3</v>
      </c>
      <c r="AU21" s="17">
        <v>88.2</v>
      </c>
      <c r="AV21" s="17">
        <v>147.1</v>
      </c>
      <c r="AW21" s="17">
        <v>146.9</v>
      </c>
      <c r="AX21" s="17">
        <v>166.8</v>
      </c>
      <c r="AY21" s="17">
        <v>107.4</v>
      </c>
      <c r="AZ21" s="17">
        <v>43.2</v>
      </c>
      <c r="BA21" s="17">
        <v>43.8</v>
      </c>
      <c r="BB21" s="17">
        <v>0.2</v>
      </c>
      <c r="BC21" s="17">
        <v>31</v>
      </c>
      <c r="BD21" s="17">
        <v>82.6</v>
      </c>
      <c r="BE21" s="17"/>
      <c r="BF21" s="17"/>
      <c r="BG21" s="17">
        <v>25.8</v>
      </c>
      <c r="BH21" s="17"/>
      <c r="BI21" s="17"/>
      <c r="BJ21" s="17">
        <v>45.6</v>
      </c>
      <c r="BK21" s="17"/>
      <c r="BL21" s="17"/>
      <c r="BM21" s="17"/>
      <c r="BN21" s="17">
        <v>125.4</v>
      </c>
      <c r="BO21" s="17">
        <v>161.4</v>
      </c>
      <c r="BP21" s="17">
        <v>161.4</v>
      </c>
      <c r="BQ21" s="17">
        <v>162.9</v>
      </c>
      <c r="BR21" s="17">
        <v>244.3</v>
      </c>
      <c r="BS21" s="17">
        <v>73.400000000000006</v>
      </c>
      <c r="BT21" s="17">
        <v>35.799999999999997</v>
      </c>
      <c r="BU21" s="17"/>
      <c r="BV21" s="17"/>
      <c r="BW21" s="17"/>
      <c r="BX21" s="17">
        <v>0</v>
      </c>
      <c r="BY21" s="17">
        <v>0</v>
      </c>
      <c r="BZ21" s="17"/>
      <c r="CA21" s="17">
        <v>2.1</v>
      </c>
      <c r="CB21" s="17">
        <v>38.9</v>
      </c>
      <c r="CC21" s="17">
        <v>109.2</v>
      </c>
      <c r="CD21" s="17">
        <v>63.9</v>
      </c>
      <c r="CE21" s="17">
        <v>77.8</v>
      </c>
      <c r="CF21" s="17">
        <v>28.2</v>
      </c>
      <c r="CG21" s="17"/>
      <c r="CH21" s="17"/>
      <c r="CI21" s="17"/>
      <c r="CJ21" s="17">
        <v>141.69999999999999</v>
      </c>
      <c r="CK21" s="17">
        <v>142.69999999999999</v>
      </c>
      <c r="CL21" s="17">
        <v>146.19999999999999</v>
      </c>
      <c r="CM21" s="17"/>
      <c r="CN21" s="17"/>
      <c r="CO21" s="17"/>
      <c r="CP21" s="17"/>
      <c r="CQ21" s="17"/>
      <c r="CR21" s="17"/>
      <c r="CS21" s="17"/>
      <c r="CT21" s="17">
        <v>6.2</v>
      </c>
      <c r="CU21" s="17">
        <v>1.8</v>
      </c>
      <c r="CV21" s="17">
        <v>20</v>
      </c>
      <c r="CW21" s="17">
        <v>0</v>
      </c>
      <c r="CX21" s="17">
        <v>25.9</v>
      </c>
      <c r="CY21" s="17">
        <v>0</v>
      </c>
      <c r="CZ21" s="17">
        <v>0</v>
      </c>
      <c r="DA21" s="17">
        <v>0</v>
      </c>
      <c r="DB21" s="17">
        <v>20.5</v>
      </c>
      <c r="DC21" s="17">
        <v>10</v>
      </c>
      <c r="DD21" s="17">
        <v>5.5</v>
      </c>
      <c r="DE21" s="17">
        <v>1.1000000000000001</v>
      </c>
      <c r="DF21" s="17">
        <v>0</v>
      </c>
      <c r="DG21" s="17">
        <v>3.6</v>
      </c>
      <c r="DH21" s="17">
        <v>4.5999999999999996</v>
      </c>
      <c r="DI21" s="17">
        <v>19.600000000000001</v>
      </c>
      <c r="DJ21" s="17">
        <v>20</v>
      </c>
      <c r="DK21" s="17">
        <v>18.600000000000001</v>
      </c>
      <c r="DL21" s="17">
        <v>3.5</v>
      </c>
      <c r="DM21" s="17">
        <v>18.600000000000001</v>
      </c>
      <c r="DN21" s="17">
        <v>0.8</v>
      </c>
      <c r="DO21" s="17">
        <v>0.2</v>
      </c>
      <c r="DP21" s="17">
        <v>5</v>
      </c>
      <c r="DQ21" s="17">
        <v>7.9</v>
      </c>
      <c r="DR21" s="17">
        <v>1.7</v>
      </c>
      <c r="DS21" s="17">
        <v>3.2</v>
      </c>
      <c r="DT21" s="17">
        <v>10.6</v>
      </c>
      <c r="DU21" s="17">
        <v>2</v>
      </c>
      <c r="DV21" s="17"/>
      <c r="DW21" s="17">
        <v>0</v>
      </c>
      <c r="DX21" s="17">
        <v>19.8</v>
      </c>
      <c r="DY21" s="17">
        <v>12.1</v>
      </c>
      <c r="DZ21" s="17">
        <v>19.899999999999999</v>
      </c>
      <c r="EA21" s="17">
        <v>20.100000000000001</v>
      </c>
      <c r="EB21" s="17">
        <v>20</v>
      </c>
      <c r="EC21" s="17">
        <v>0.5</v>
      </c>
      <c r="ED21" s="17">
        <v>17.899999999999999</v>
      </c>
      <c r="EE21" s="17">
        <v>0.3</v>
      </c>
      <c r="EF21" s="17">
        <v>27.3</v>
      </c>
      <c r="EG21" s="17">
        <v>48</v>
      </c>
      <c r="EH21" s="17">
        <v>2.9</v>
      </c>
      <c r="EI21" s="17">
        <v>1.4</v>
      </c>
      <c r="EJ21" s="17">
        <v>0</v>
      </c>
      <c r="EK21" s="17">
        <v>20.9</v>
      </c>
      <c r="EL21" s="17">
        <v>8</v>
      </c>
      <c r="EM21" s="17">
        <v>8.6999999999999993</v>
      </c>
      <c r="EN21" s="17">
        <v>20.399999999999999</v>
      </c>
      <c r="EO21" s="17">
        <v>20.399999999999999</v>
      </c>
      <c r="EP21" s="17">
        <v>19</v>
      </c>
      <c r="EQ21" s="17">
        <v>0</v>
      </c>
      <c r="ER21" s="17">
        <v>2.1</v>
      </c>
      <c r="ES21" s="17">
        <v>0</v>
      </c>
      <c r="ET21" s="17">
        <v>1.5</v>
      </c>
      <c r="EU21" s="17">
        <v>0.6</v>
      </c>
      <c r="EV21" s="17">
        <v>0</v>
      </c>
      <c r="EW21" s="17">
        <v>0</v>
      </c>
      <c r="EX21" s="17">
        <v>1.4</v>
      </c>
      <c r="EY21" s="17">
        <v>4.5</v>
      </c>
      <c r="EZ21" s="17">
        <v>2.2000000000000002</v>
      </c>
      <c r="FA21" s="17">
        <v>1.2</v>
      </c>
      <c r="FB21" s="17">
        <v>1.2</v>
      </c>
      <c r="FC21" s="17">
        <v>0</v>
      </c>
      <c r="FD21" s="17">
        <v>7</v>
      </c>
      <c r="FE21" s="17">
        <v>20</v>
      </c>
      <c r="FF21" s="17">
        <v>0</v>
      </c>
      <c r="FG21" s="17">
        <v>25</v>
      </c>
      <c r="FH21" s="17">
        <v>32</v>
      </c>
      <c r="FI21" s="17">
        <v>15</v>
      </c>
      <c r="FJ21" s="17">
        <v>17.600000000000001</v>
      </c>
      <c r="FK21" s="17">
        <v>5.3</v>
      </c>
      <c r="FL21" s="17">
        <v>11.2</v>
      </c>
      <c r="FM21" s="17">
        <v>21.4</v>
      </c>
      <c r="FN21" s="17">
        <v>6245.4</v>
      </c>
      <c r="FO21" s="15"/>
      <c r="FP21" s="17">
        <v>24.44754</v>
      </c>
      <c r="FQ21" s="17">
        <v>0</v>
      </c>
      <c r="FR21" s="17"/>
      <c r="FS21" s="17">
        <v>13.2</v>
      </c>
      <c r="FT21" s="17">
        <v>27</v>
      </c>
      <c r="FU21" s="17">
        <v>18</v>
      </c>
      <c r="FV21" s="17">
        <v>7</v>
      </c>
      <c r="FW21" s="17">
        <v>5.2</v>
      </c>
      <c r="FX21" s="17">
        <v>94.847539999999995</v>
      </c>
    </row>
    <row r="22" spans="1:180" ht="24" customHeight="1" x14ac:dyDescent="0.3">
      <c r="A22" s="16" t="s">
        <v>91</v>
      </c>
      <c r="B22" s="16" t="s">
        <v>818</v>
      </c>
      <c r="C22" s="17">
        <v>201.8</v>
      </c>
      <c r="D22" s="17">
        <v>619.1</v>
      </c>
      <c r="E22" s="17">
        <v>212.1</v>
      </c>
      <c r="F22" s="17"/>
      <c r="G22" s="17"/>
      <c r="H22" s="17">
        <v>89.8</v>
      </c>
      <c r="I22" s="17">
        <v>241.5</v>
      </c>
      <c r="J22" s="17"/>
      <c r="K22" s="17"/>
      <c r="L22" s="17"/>
      <c r="M22" s="17">
        <v>0</v>
      </c>
      <c r="N22" s="17">
        <v>0</v>
      </c>
      <c r="O22" s="17"/>
      <c r="P22" s="17">
        <v>0</v>
      </c>
      <c r="Q22" s="17"/>
      <c r="R22" s="17">
        <v>221.7</v>
      </c>
      <c r="S22" s="17">
        <v>8.6</v>
      </c>
      <c r="T22" s="17"/>
      <c r="U22" s="17"/>
      <c r="V22" s="17"/>
      <c r="W22" s="17"/>
      <c r="X22" s="17">
        <v>166.9</v>
      </c>
      <c r="Y22" s="17">
        <v>7.2</v>
      </c>
      <c r="Z22" s="17">
        <v>5.0999999999999996</v>
      </c>
      <c r="AA22" s="17">
        <v>0</v>
      </c>
      <c r="AB22" s="17">
        <v>6.9</v>
      </c>
      <c r="AC22" s="17">
        <v>13</v>
      </c>
      <c r="AD22" s="17">
        <v>71.3</v>
      </c>
      <c r="AE22" s="17"/>
      <c r="AF22" s="17"/>
      <c r="AG22" s="17"/>
      <c r="AH22" s="17"/>
      <c r="AI22" s="17">
        <v>110.6</v>
      </c>
      <c r="AJ22" s="17">
        <v>220.9</v>
      </c>
      <c r="AK22" s="17"/>
      <c r="AL22" s="17"/>
      <c r="AM22" s="17"/>
      <c r="AN22" s="17">
        <v>6.5</v>
      </c>
      <c r="AO22" s="17">
        <v>449.6</v>
      </c>
      <c r="AP22" s="17">
        <v>80.5</v>
      </c>
      <c r="AQ22" s="17">
        <v>0</v>
      </c>
      <c r="AR22" s="17">
        <v>42.2</v>
      </c>
      <c r="AS22" s="17">
        <v>18.399999999999999</v>
      </c>
      <c r="AT22" s="17">
        <v>18.8</v>
      </c>
      <c r="AU22" s="17">
        <v>90.5</v>
      </c>
      <c r="AV22" s="17">
        <v>147.30000000000001</v>
      </c>
      <c r="AW22" s="17">
        <v>146.9</v>
      </c>
      <c r="AX22" s="17">
        <v>164.6</v>
      </c>
      <c r="AY22" s="17">
        <v>108.9</v>
      </c>
      <c r="AZ22" s="17">
        <v>44.6</v>
      </c>
      <c r="BA22" s="17">
        <v>45.1</v>
      </c>
      <c r="BB22" s="17">
        <v>0.2</v>
      </c>
      <c r="BC22" s="17">
        <v>31.3</v>
      </c>
      <c r="BD22" s="17">
        <v>85</v>
      </c>
      <c r="BE22" s="17"/>
      <c r="BF22" s="17"/>
      <c r="BG22" s="17">
        <v>27</v>
      </c>
      <c r="BH22" s="17"/>
      <c r="BI22" s="17"/>
      <c r="BJ22" s="17">
        <v>46.1</v>
      </c>
      <c r="BK22" s="17"/>
      <c r="BL22" s="17"/>
      <c r="BM22" s="17"/>
      <c r="BN22" s="17">
        <v>127.2</v>
      </c>
      <c r="BO22" s="17">
        <v>159.30000000000001</v>
      </c>
      <c r="BP22" s="17">
        <v>159.30000000000001</v>
      </c>
      <c r="BQ22" s="17">
        <v>159.4</v>
      </c>
      <c r="BR22" s="17">
        <v>233.2</v>
      </c>
      <c r="BS22" s="17">
        <v>73.7</v>
      </c>
      <c r="BT22" s="17">
        <v>36.1</v>
      </c>
      <c r="BU22" s="17"/>
      <c r="BV22" s="17"/>
      <c r="BW22" s="17"/>
      <c r="BX22" s="17">
        <v>0</v>
      </c>
      <c r="BY22" s="17">
        <v>0</v>
      </c>
      <c r="BZ22" s="17"/>
      <c r="CA22" s="17">
        <v>2.1</v>
      </c>
      <c r="CB22" s="17">
        <v>44.7</v>
      </c>
      <c r="CC22" s="17">
        <v>124.6</v>
      </c>
      <c r="CD22" s="17">
        <v>65.8</v>
      </c>
      <c r="CE22" s="17">
        <v>78.900000000000006</v>
      </c>
      <c r="CF22" s="17">
        <v>29</v>
      </c>
      <c r="CG22" s="17"/>
      <c r="CH22" s="17"/>
      <c r="CI22" s="17"/>
      <c r="CJ22" s="17">
        <v>143.30000000000001</v>
      </c>
      <c r="CK22" s="17">
        <v>143.80000000000001</v>
      </c>
      <c r="CL22" s="17">
        <v>147.80000000000001</v>
      </c>
      <c r="CM22" s="17"/>
      <c r="CN22" s="17"/>
      <c r="CO22" s="17"/>
      <c r="CP22" s="17"/>
      <c r="CQ22" s="17"/>
      <c r="CR22" s="17"/>
      <c r="CS22" s="17"/>
      <c r="CT22" s="17">
        <v>6.2</v>
      </c>
      <c r="CU22" s="17">
        <v>1.8</v>
      </c>
      <c r="CV22" s="17">
        <v>20</v>
      </c>
      <c r="CW22" s="17">
        <v>0</v>
      </c>
      <c r="CX22" s="17">
        <v>11.6</v>
      </c>
      <c r="CY22" s="17">
        <v>5.8</v>
      </c>
      <c r="CZ22" s="17">
        <v>0</v>
      </c>
      <c r="DA22" s="17">
        <v>0</v>
      </c>
      <c r="DB22" s="17">
        <v>20.9</v>
      </c>
      <c r="DC22" s="17">
        <v>9.9</v>
      </c>
      <c r="DD22" s="17">
        <v>5.5</v>
      </c>
      <c r="DE22" s="17">
        <v>20.5</v>
      </c>
      <c r="DF22" s="17">
        <v>0</v>
      </c>
      <c r="DG22" s="17">
        <v>3.6</v>
      </c>
      <c r="DH22" s="17">
        <v>4.5999999999999996</v>
      </c>
      <c r="DI22" s="17">
        <v>20.399999999999999</v>
      </c>
      <c r="DJ22" s="17">
        <v>20</v>
      </c>
      <c r="DK22" s="17">
        <v>18.600000000000001</v>
      </c>
      <c r="DL22" s="17">
        <v>3.5</v>
      </c>
      <c r="DM22" s="17">
        <v>18.600000000000001</v>
      </c>
      <c r="DN22" s="17">
        <v>4</v>
      </c>
      <c r="DO22" s="17">
        <v>4.8</v>
      </c>
      <c r="DP22" s="17">
        <v>3.8</v>
      </c>
      <c r="DQ22" s="17">
        <v>3.5</v>
      </c>
      <c r="DR22" s="17">
        <v>7.9</v>
      </c>
      <c r="DS22" s="17">
        <v>3.3</v>
      </c>
      <c r="DT22" s="17">
        <v>10.3</v>
      </c>
      <c r="DU22" s="17">
        <v>2</v>
      </c>
      <c r="DV22" s="17"/>
      <c r="DW22" s="17">
        <v>0</v>
      </c>
      <c r="DX22" s="17">
        <v>19.8</v>
      </c>
      <c r="DY22" s="17">
        <v>12.3</v>
      </c>
      <c r="DZ22" s="17">
        <v>20</v>
      </c>
      <c r="EA22" s="17">
        <v>20.2</v>
      </c>
      <c r="EB22" s="17">
        <v>20</v>
      </c>
      <c r="EC22" s="17">
        <v>0.5</v>
      </c>
      <c r="ED22" s="17">
        <v>13.4</v>
      </c>
      <c r="EE22" s="17">
        <v>2.5</v>
      </c>
      <c r="EF22" s="17">
        <v>27</v>
      </c>
      <c r="EG22" s="17">
        <v>52</v>
      </c>
      <c r="EH22" s="17">
        <v>1.9</v>
      </c>
      <c r="EI22" s="17">
        <v>1</v>
      </c>
      <c r="EJ22" s="17">
        <v>0.5</v>
      </c>
      <c r="EK22" s="17">
        <v>20.9</v>
      </c>
      <c r="EL22" s="17">
        <v>8.1</v>
      </c>
      <c r="EM22" s="17">
        <v>8.6999999999999993</v>
      </c>
      <c r="EN22" s="17">
        <v>20.399999999999999</v>
      </c>
      <c r="EO22" s="17">
        <v>20.399999999999999</v>
      </c>
      <c r="EP22" s="17">
        <v>20</v>
      </c>
      <c r="EQ22" s="17">
        <v>0</v>
      </c>
      <c r="ER22" s="17">
        <v>19</v>
      </c>
      <c r="ES22" s="17">
        <v>0.3</v>
      </c>
      <c r="ET22" s="17">
        <v>17.600000000000001</v>
      </c>
      <c r="EU22" s="17">
        <v>0.6</v>
      </c>
      <c r="EV22" s="17">
        <v>0</v>
      </c>
      <c r="EW22" s="17">
        <v>0</v>
      </c>
      <c r="EX22" s="17">
        <v>13.9</v>
      </c>
      <c r="EY22" s="17">
        <v>4.5</v>
      </c>
      <c r="EZ22" s="17">
        <v>2.2000000000000002</v>
      </c>
      <c r="FA22" s="17">
        <v>1.2</v>
      </c>
      <c r="FB22" s="17">
        <v>1.2</v>
      </c>
      <c r="FC22" s="17">
        <v>0.4</v>
      </c>
      <c r="FD22" s="17">
        <v>7.2</v>
      </c>
      <c r="FE22" s="17">
        <v>20</v>
      </c>
      <c r="FF22" s="17">
        <v>0</v>
      </c>
      <c r="FG22" s="17">
        <v>25</v>
      </c>
      <c r="FH22" s="17">
        <v>34</v>
      </c>
      <c r="FI22" s="17">
        <v>15</v>
      </c>
      <c r="FJ22" s="17">
        <v>17.600000000000001</v>
      </c>
      <c r="FK22" s="17">
        <v>6.7</v>
      </c>
      <c r="FL22" s="17">
        <v>11.2</v>
      </c>
      <c r="FM22" s="17">
        <v>22.4</v>
      </c>
      <c r="FN22" s="17">
        <v>6218.9</v>
      </c>
      <c r="FO22" s="15"/>
      <c r="FP22" s="17">
        <v>24.42474</v>
      </c>
      <c r="FQ22" s="17">
        <v>0</v>
      </c>
      <c r="FR22" s="17"/>
      <c r="FS22" s="17">
        <v>13.2</v>
      </c>
      <c r="FT22" s="17">
        <v>27</v>
      </c>
      <c r="FU22" s="17">
        <v>18</v>
      </c>
      <c r="FV22" s="17">
        <v>7</v>
      </c>
      <c r="FW22" s="17">
        <v>5.3</v>
      </c>
      <c r="FX22" s="17">
        <v>94.92474</v>
      </c>
    </row>
    <row r="23" spans="1:180" ht="24" customHeight="1" x14ac:dyDescent="0.3">
      <c r="A23" s="16" t="s">
        <v>91</v>
      </c>
      <c r="B23" s="16" t="s">
        <v>819</v>
      </c>
      <c r="C23" s="17">
        <v>198.8</v>
      </c>
      <c r="D23" s="17">
        <v>616.29999999999995</v>
      </c>
      <c r="E23" s="17">
        <v>214.4</v>
      </c>
      <c r="F23" s="17"/>
      <c r="G23" s="17"/>
      <c r="H23" s="17">
        <v>88.7</v>
      </c>
      <c r="I23" s="17">
        <v>243</v>
      </c>
      <c r="J23" s="17"/>
      <c r="K23" s="17"/>
      <c r="L23" s="17"/>
      <c r="M23" s="17">
        <v>0</v>
      </c>
      <c r="N23" s="17">
        <v>0</v>
      </c>
      <c r="O23" s="17"/>
      <c r="P23" s="17">
        <v>0</v>
      </c>
      <c r="Q23" s="17"/>
      <c r="R23" s="17">
        <v>3.8</v>
      </c>
      <c r="S23" s="17">
        <v>8.6999999999999993</v>
      </c>
      <c r="T23" s="17"/>
      <c r="U23" s="17"/>
      <c r="V23" s="17"/>
      <c r="W23" s="17"/>
      <c r="X23" s="17">
        <v>162.19999999999999</v>
      </c>
      <c r="Y23" s="17">
        <v>7.2</v>
      </c>
      <c r="Z23" s="17">
        <v>5.2</v>
      </c>
      <c r="AA23" s="17">
        <v>0</v>
      </c>
      <c r="AB23" s="17">
        <v>6.9</v>
      </c>
      <c r="AC23" s="17">
        <v>12.4</v>
      </c>
      <c r="AD23" s="17">
        <v>72.400000000000006</v>
      </c>
      <c r="AE23" s="17"/>
      <c r="AF23" s="17"/>
      <c r="AG23" s="17"/>
      <c r="AH23" s="17"/>
      <c r="AI23" s="17">
        <v>110.7</v>
      </c>
      <c r="AJ23" s="17">
        <v>221.5</v>
      </c>
      <c r="AK23" s="17"/>
      <c r="AL23" s="17"/>
      <c r="AM23" s="17"/>
      <c r="AN23" s="17">
        <v>6.5</v>
      </c>
      <c r="AO23" s="17">
        <v>154.80000000000001</v>
      </c>
      <c r="AP23" s="17">
        <v>80.400000000000006</v>
      </c>
      <c r="AQ23" s="17">
        <v>0</v>
      </c>
      <c r="AR23" s="17">
        <v>42.2</v>
      </c>
      <c r="AS23" s="17">
        <v>18.399999999999999</v>
      </c>
      <c r="AT23" s="17">
        <v>18.600000000000001</v>
      </c>
      <c r="AU23" s="17">
        <v>90.6</v>
      </c>
      <c r="AV23" s="17">
        <v>163.80000000000001</v>
      </c>
      <c r="AW23" s="17">
        <v>164</v>
      </c>
      <c r="AX23" s="17">
        <v>166.6</v>
      </c>
      <c r="AY23" s="17">
        <v>108.7</v>
      </c>
      <c r="AZ23" s="17">
        <v>30.3</v>
      </c>
      <c r="BA23" s="17">
        <v>44.7</v>
      </c>
      <c r="BB23" s="17">
        <v>0.2</v>
      </c>
      <c r="BC23" s="17">
        <v>31.3</v>
      </c>
      <c r="BD23" s="17">
        <v>119.7</v>
      </c>
      <c r="BE23" s="17"/>
      <c r="BF23" s="17"/>
      <c r="BG23" s="17">
        <v>26.9</v>
      </c>
      <c r="BH23" s="17"/>
      <c r="BI23" s="17"/>
      <c r="BJ23" s="17">
        <v>46.4</v>
      </c>
      <c r="BK23" s="17"/>
      <c r="BL23" s="17"/>
      <c r="BM23" s="17"/>
      <c r="BN23" s="17">
        <v>126.5</v>
      </c>
      <c r="BO23" s="17">
        <v>172.2</v>
      </c>
      <c r="BP23" s="17">
        <v>169.4</v>
      </c>
      <c r="BQ23" s="17">
        <v>174.5</v>
      </c>
      <c r="BR23" s="17">
        <v>244.6</v>
      </c>
      <c r="BS23" s="17">
        <v>74.599999999999994</v>
      </c>
      <c r="BT23" s="17">
        <v>36.299999999999997</v>
      </c>
      <c r="BU23" s="17"/>
      <c r="BV23" s="17"/>
      <c r="BW23" s="17"/>
      <c r="BX23" s="17">
        <v>0</v>
      </c>
      <c r="BY23" s="17">
        <v>0</v>
      </c>
      <c r="BZ23" s="17"/>
      <c r="CA23" s="17">
        <v>2</v>
      </c>
      <c r="CB23" s="17">
        <v>105.9</v>
      </c>
      <c r="CC23" s="17">
        <v>126.7</v>
      </c>
      <c r="CD23" s="17">
        <v>65.7</v>
      </c>
      <c r="CE23" s="17">
        <v>78.5</v>
      </c>
      <c r="CF23" s="17">
        <v>27.9</v>
      </c>
      <c r="CG23" s="17"/>
      <c r="CH23" s="17"/>
      <c r="CI23" s="17"/>
      <c r="CJ23" s="17">
        <v>142.5</v>
      </c>
      <c r="CK23" s="17">
        <v>143.5</v>
      </c>
      <c r="CL23" s="17">
        <v>147.5</v>
      </c>
      <c r="CM23" s="17"/>
      <c r="CN23" s="17"/>
      <c r="CO23" s="17"/>
      <c r="CP23" s="17"/>
      <c r="CQ23" s="17"/>
      <c r="CR23" s="17"/>
      <c r="CS23" s="17"/>
      <c r="CT23" s="17">
        <v>6</v>
      </c>
      <c r="CU23" s="17">
        <v>1.7</v>
      </c>
      <c r="CV23" s="17">
        <v>19.899999999999999</v>
      </c>
      <c r="CW23" s="17">
        <v>0</v>
      </c>
      <c r="CX23" s="17">
        <v>6.4</v>
      </c>
      <c r="CY23" s="17">
        <v>28</v>
      </c>
      <c r="CZ23" s="17">
        <v>0</v>
      </c>
      <c r="DA23" s="17">
        <v>0</v>
      </c>
      <c r="DB23" s="17">
        <v>20.9</v>
      </c>
      <c r="DC23" s="17">
        <v>9.8000000000000007</v>
      </c>
      <c r="DD23" s="17">
        <v>5.4</v>
      </c>
      <c r="DE23" s="17">
        <v>54.7</v>
      </c>
      <c r="DF23" s="17">
        <v>0</v>
      </c>
      <c r="DG23" s="17">
        <v>3.6</v>
      </c>
      <c r="DH23" s="17">
        <v>4.5999999999999996</v>
      </c>
      <c r="DI23" s="17">
        <v>19.8</v>
      </c>
      <c r="DJ23" s="17">
        <v>19.399999999999999</v>
      </c>
      <c r="DK23" s="17">
        <v>18.600000000000001</v>
      </c>
      <c r="DL23" s="17">
        <v>3.5</v>
      </c>
      <c r="DM23" s="17">
        <v>18.600000000000001</v>
      </c>
      <c r="DN23" s="17">
        <v>8.1999999999999993</v>
      </c>
      <c r="DO23" s="17">
        <v>6.5</v>
      </c>
      <c r="DP23" s="17">
        <v>0.9</v>
      </c>
      <c r="DQ23" s="17">
        <v>0.9</v>
      </c>
      <c r="DR23" s="17">
        <v>14.2</v>
      </c>
      <c r="DS23" s="17">
        <v>3.3</v>
      </c>
      <c r="DT23" s="17">
        <v>10.3</v>
      </c>
      <c r="DU23" s="17">
        <v>2</v>
      </c>
      <c r="DV23" s="17"/>
      <c r="DW23" s="17">
        <v>0</v>
      </c>
      <c r="DX23" s="17">
        <v>19.8</v>
      </c>
      <c r="DY23" s="17">
        <v>12.6</v>
      </c>
      <c r="DZ23" s="17">
        <v>19.3</v>
      </c>
      <c r="EA23" s="17">
        <v>20.2</v>
      </c>
      <c r="EB23" s="17">
        <v>20</v>
      </c>
      <c r="EC23" s="17">
        <v>0.1</v>
      </c>
      <c r="ED23" s="17">
        <v>8.1999999999999993</v>
      </c>
      <c r="EE23" s="17">
        <v>14</v>
      </c>
      <c r="EF23" s="17">
        <v>29.2</v>
      </c>
      <c r="EG23" s="17">
        <v>63.9</v>
      </c>
      <c r="EH23" s="17">
        <v>2.6</v>
      </c>
      <c r="EI23" s="17">
        <v>1</v>
      </c>
      <c r="EJ23" s="17">
        <v>7.8</v>
      </c>
      <c r="EK23" s="17">
        <v>20.9</v>
      </c>
      <c r="EL23" s="17">
        <v>8.1</v>
      </c>
      <c r="EM23" s="17">
        <v>8.8000000000000007</v>
      </c>
      <c r="EN23" s="17">
        <v>20.399999999999999</v>
      </c>
      <c r="EO23" s="17">
        <v>20.399999999999999</v>
      </c>
      <c r="EP23" s="17">
        <v>20</v>
      </c>
      <c r="EQ23" s="17">
        <v>0</v>
      </c>
      <c r="ER23" s="17">
        <v>68.2</v>
      </c>
      <c r="ES23" s="17">
        <v>1.5</v>
      </c>
      <c r="ET23" s="17">
        <v>54.2</v>
      </c>
      <c r="EU23" s="17">
        <v>0.6</v>
      </c>
      <c r="EV23" s="17">
        <v>0</v>
      </c>
      <c r="EW23" s="17">
        <v>0</v>
      </c>
      <c r="EX23" s="17">
        <v>44.4</v>
      </c>
      <c r="EY23" s="17">
        <v>4.5</v>
      </c>
      <c r="EZ23" s="17">
        <v>2.2000000000000002</v>
      </c>
      <c r="FA23" s="17">
        <v>1.2</v>
      </c>
      <c r="FB23" s="17">
        <v>1.2</v>
      </c>
      <c r="FC23" s="17">
        <v>1.4</v>
      </c>
      <c r="FD23" s="17">
        <v>7.2</v>
      </c>
      <c r="FE23" s="17">
        <v>20</v>
      </c>
      <c r="FF23" s="17">
        <v>0</v>
      </c>
      <c r="FG23" s="17">
        <v>25</v>
      </c>
      <c r="FH23" s="17">
        <v>33.9</v>
      </c>
      <c r="FI23" s="17">
        <v>14.9</v>
      </c>
      <c r="FJ23" s="17">
        <v>17.600000000000001</v>
      </c>
      <c r="FK23" s="17">
        <v>7.8</v>
      </c>
      <c r="FL23" s="17">
        <v>11.2</v>
      </c>
      <c r="FM23" s="17">
        <v>20.9</v>
      </c>
      <c r="FN23" s="17">
        <v>6067</v>
      </c>
      <c r="FO23" s="15"/>
      <c r="FP23" s="17">
        <v>24.3917</v>
      </c>
      <c r="FQ23" s="17">
        <v>0</v>
      </c>
      <c r="FR23" s="17"/>
      <c r="FS23" s="17">
        <v>13.2</v>
      </c>
      <c r="FT23" s="17">
        <v>27</v>
      </c>
      <c r="FU23" s="17">
        <v>18</v>
      </c>
      <c r="FV23" s="17">
        <v>6.9</v>
      </c>
      <c r="FW23" s="17">
        <v>5.3</v>
      </c>
      <c r="FX23" s="17">
        <v>94.791700000000006</v>
      </c>
    </row>
    <row r="24" spans="1:180" ht="24" customHeight="1" x14ac:dyDescent="0.3">
      <c r="A24" s="16" t="s">
        <v>91</v>
      </c>
      <c r="B24" s="16" t="s">
        <v>820</v>
      </c>
      <c r="C24" s="17">
        <v>200.3</v>
      </c>
      <c r="D24" s="17">
        <v>614.5</v>
      </c>
      <c r="E24" s="17">
        <v>212.8</v>
      </c>
      <c r="F24" s="17"/>
      <c r="G24" s="17"/>
      <c r="H24" s="17">
        <v>87.9</v>
      </c>
      <c r="I24" s="17">
        <v>242.1</v>
      </c>
      <c r="J24" s="17"/>
      <c r="K24" s="17"/>
      <c r="L24" s="17"/>
      <c r="M24" s="17">
        <v>0</v>
      </c>
      <c r="N24" s="17">
        <v>0</v>
      </c>
      <c r="O24" s="17"/>
      <c r="P24" s="17">
        <v>0</v>
      </c>
      <c r="Q24" s="17"/>
      <c r="R24" s="17">
        <v>0</v>
      </c>
      <c r="S24" s="17">
        <v>8.8000000000000007</v>
      </c>
      <c r="T24" s="17"/>
      <c r="U24" s="17"/>
      <c r="V24" s="17"/>
      <c r="W24" s="17"/>
      <c r="X24" s="17">
        <v>168.8</v>
      </c>
      <c r="Y24" s="17">
        <v>7.4</v>
      </c>
      <c r="Z24" s="17">
        <v>5.0999999999999996</v>
      </c>
      <c r="AA24" s="17">
        <v>0</v>
      </c>
      <c r="AB24" s="17">
        <v>7.1</v>
      </c>
      <c r="AC24" s="17">
        <v>12.4</v>
      </c>
      <c r="AD24" s="17">
        <v>70.7</v>
      </c>
      <c r="AE24" s="17"/>
      <c r="AF24" s="17"/>
      <c r="AG24" s="17"/>
      <c r="AH24" s="17"/>
      <c r="AI24" s="17">
        <v>110.8</v>
      </c>
      <c r="AJ24" s="17">
        <v>127.2</v>
      </c>
      <c r="AK24" s="17"/>
      <c r="AL24" s="17"/>
      <c r="AM24" s="17"/>
      <c r="AN24" s="17">
        <v>6.5</v>
      </c>
      <c r="AO24" s="17">
        <v>218.3</v>
      </c>
      <c r="AP24" s="17">
        <v>80.3</v>
      </c>
      <c r="AQ24" s="17">
        <v>0</v>
      </c>
      <c r="AR24" s="17">
        <v>42.2</v>
      </c>
      <c r="AS24" s="17">
        <v>18.3</v>
      </c>
      <c r="AT24" s="17">
        <v>18.600000000000001</v>
      </c>
      <c r="AU24" s="17">
        <v>86.8</v>
      </c>
      <c r="AV24" s="17">
        <v>129.9</v>
      </c>
      <c r="AW24" s="17">
        <v>130.69999999999999</v>
      </c>
      <c r="AX24" s="17">
        <v>158.19999999999999</v>
      </c>
      <c r="AY24" s="17">
        <v>109</v>
      </c>
      <c r="AZ24" s="17">
        <v>16.7</v>
      </c>
      <c r="BA24" s="17">
        <v>34.1</v>
      </c>
      <c r="BB24" s="17">
        <v>0.2</v>
      </c>
      <c r="BC24" s="17">
        <v>31</v>
      </c>
      <c r="BD24" s="17">
        <v>120</v>
      </c>
      <c r="BE24" s="17"/>
      <c r="BF24" s="17"/>
      <c r="BG24" s="17">
        <v>26.8</v>
      </c>
      <c r="BH24" s="17"/>
      <c r="BI24" s="17"/>
      <c r="BJ24" s="17">
        <v>46.3</v>
      </c>
      <c r="BK24" s="17"/>
      <c r="BL24" s="17"/>
      <c r="BM24" s="17"/>
      <c r="BN24" s="17">
        <v>126.9</v>
      </c>
      <c r="BO24" s="17">
        <v>142</v>
      </c>
      <c r="BP24" s="17">
        <v>142</v>
      </c>
      <c r="BQ24" s="17">
        <v>141.9</v>
      </c>
      <c r="BR24" s="17">
        <v>229</v>
      </c>
      <c r="BS24" s="17">
        <v>50.5</v>
      </c>
      <c r="BT24" s="17">
        <v>30.1</v>
      </c>
      <c r="BU24" s="17"/>
      <c r="BV24" s="17"/>
      <c r="BW24" s="17"/>
      <c r="BX24" s="17">
        <v>0</v>
      </c>
      <c r="BY24" s="17">
        <v>0</v>
      </c>
      <c r="BZ24" s="17"/>
      <c r="CA24" s="17">
        <v>2</v>
      </c>
      <c r="CB24" s="17">
        <v>50.5</v>
      </c>
      <c r="CC24" s="17">
        <v>107.4</v>
      </c>
      <c r="CD24" s="17">
        <v>65.5</v>
      </c>
      <c r="CE24" s="17">
        <v>78.7</v>
      </c>
      <c r="CF24" s="17">
        <v>28</v>
      </c>
      <c r="CG24" s="17"/>
      <c r="CH24" s="17"/>
      <c r="CI24" s="17"/>
      <c r="CJ24" s="17">
        <v>143.4</v>
      </c>
      <c r="CK24" s="17">
        <v>144.5</v>
      </c>
      <c r="CL24" s="17">
        <v>148.1</v>
      </c>
      <c r="CM24" s="17"/>
      <c r="CN24" s="17"/>
      <c r="CO24" s="17"/>
      <c r="CP24" s="17"/>
      <c r="CQ24" s="17"/>
      <c r="CR24" s="17"/>
      <c r="CS24" s="17"/>
      <c r="CT24" s="17">
        <v>6</v>
      </c>
      <c r="CU24" s="17">
        <v>1.6</v>
      </c>
      <c r="CV24" s="17">
        <v>19.899999999999999</v>
      </c>
      <c r="CW24" s="17">
        <v>0.1</v>
      </c>
      <c r="CX24" s="17">
        <v>4.5999999999999996</v>
      </c>
      <c r="CY24" s="17">
        <v>51.7</v>
      </c>
      <c r="CZ24" s="17">
        <v>0</v>
      </c>
      <c r="DA24" s="17">
        <v>0</v>
      </c>
      <c r="DB24" s="17">
        <v>20.9</v>
      </c>
      <c r="DC24" s="17">
        <v>9.9</v>
      </c>
      <c r="DD24" s="17">
        <v>5.4</v>
      </c>
      <c r="DE24" s="17">
        <v>117.6</v>
      </c>
      <c r="DF24" s="17">
        <v>0</v>
      </c>
      <c r="DG24" s="17">
        <v>3.6</v>
      </c>
      <c r="DH24" s="17">
        <v>4.5999999999999996</v>
      </c>
      <c r="DI24" s="17">
        <v>20.2</v>
      </c>
      <c r="DJ24" s="17">
        <v>20</v>
      </c>
      <c r="DK24" s="17">
        <v>18.600000000000001</v>
      </c>
      <c r="DL24" s="17">
        <v>3.5</v>
      </c>
      <c r="DM24" s="17">
        <v>18.600000000000001</v>
      </c>
      <c r="DN24" s="17">
        <v>10.199999999999999</v>
      </c>
      <c r="DO24" s="17">
        <v>9.4</v>
      </c>
      <c r="DP24" s="17">
        <v>0</v>
      </c>
      <c r="DQ24" s="17">
        <v>0</v>
      </c>
      <c r="DR24" s="17">
        <v>16</v>
      </c>
      <c r="DS24" s="17">
        <v>3.3</v>
      </c>
      <c r="DT24" s="17">
        <v>10.199999999999999</v>
      </c>
      <c r="DU24" s="17">
        <v>2</v>
      </c>
      <c r="DV24" s="17"/>
      <c r="DW24" s="17">
        <v>0.1</v>
      </c>
      <c r="DX24" s="17">
        <v>19.8</v>
      </c>
      <c r="DY24" s="17">
        <v>12.5</v>
      </c>
      <c r="DZ24" s="17">
        <v>19.399999999999999</v>
      </c>
      <c r="EA24" s="17">
        <v>20.2</v>
      </c>
      <c r="EB24" s="17">
        <v>19.8</v>
      </c>
      <c r="EC24" s="17">
        <v>0</v>
      </c>
      <c r="ED24" s="17">
        <v>4.7</v>
      </c>
      <c r="EE24" s="17">
        <v>24.5</v>
      </c>
      <c r="EF24" s="17">
        <v>40.200000000000003</v>
      </c>
      <c r="EG24" s="17">
        <v>78.2</v>
      </c>
      <c r="EH24" s="17">
        <v>4.2</v>
      </c>
      <c r="EI24" s="17">
        <v>2.1</v>
      </c>
      <c r="EJ24" s="17">
        <v>21.3</v>
      </c>
      <c r="EK24" s="17">
        <v>20.9</v>
      </c>
      <c r="EL24" s="17">
        <v>8.1</v>
      </c>
      <c r="EM24" s="17">
        <v>8.8000000000000007</v>
      </c>
      <c r="EN24" s="17">
        <v>20.399999999999999</v>
      </c>
      <c r="EO24" s="17">
        <v>20.399999999999999</v>
      </c>
      <c r="EP24" s="17">
        <v>20</v>
      </c>
      <c r="EQ24" s="17">
        <v>0</v>
      </c>
      <c r="ER24" s="17">
        <v>177.6</v>
      </c>
      <c r="ES24" s="17">
        <v>3.1</v>
      </c>
      <c r="ET24" s="17">
        <v>95.3</v>
      </c>
      <c r="EU24" s="17">
        <v>0.6</v>
      </c>
      <c r="EV24" s="17">
        <v>0</v>
      </c>
      <c r="EW24" s="17">
        <v>0</v>
      </c>
      <c r="EX24" s="17">
        <v>80</v>
      </c>
      <c r="EY24" s="17">
        <v>4.5</v>
      </c>
      <c r="EZ24" s="17">
        <v>2.2000000000000002</v>
      </c>
      <c r="FA24" s="17">
        <v>1.2</v>
      </c>
      <c r="FB24" s="17">
        <v>1.2</v>
      </c>
      <c r="FC24" s="17">
        <v>3</v>
      </c>
      <c r="FD24" s="17">
        <v>0</v>
      </c>
      <c r="FE24" s="17">
        <v>20</v>
      </c>
      <c r="FF24" s="17">
        <v>0</v>
      </c>
      <c r="FG24" s="17">
        <v>25.2</v>
      </c>
      <c r="FH24" s="17">
        <v>34.1</v>
      </c>
      <c r="FI24" s="17">
        <v>14.3</v>
      </c>
      <c r="FJ24" s="17">
        <v>17.600000000000001</v>
      </c>
      <c r="FK24" s="17">
        <v>7.3</v>
      </c>
      <c r="FL24" s="17">
        <v>11.2</v>
      </c>
      <c r="FM24" s="17">
        <v>20.8</v>
      </c>
      <c r="FN24" s="17">
        <v>6043</v>
      </c>
      <c r="FO24" s="15"/>
      <c r="FP24" s="17">
        <v>24.356549999999999</v>
      </c>
      <c r="FQ24" s="17">
        <v>3</v>
      </c>
      <c r="FR24" s="17"/>
      <c r="FS24" s="17">
        <v>13.2</v>
      </c>
      <c r="FT24" s="17">
        <v>27</v>
      </c>
      <c r="FU24" s="17">
        <v>18</v>
      </c>
      <c r="FV24" s="17">
        <v>7.1</v>
      </c>
      <c r="FW24" s="17">
        <v>0</v>
      </c>
      <c r="FX24" s="17">
        <v>92.656549999999996</v>
      </c>
    </row>
    <row r="25" spans="1:180" ht="24" customHeight="1" x14ac:dyDescent="0.3">
      <c r="A25" s="16" t="s">
        <v>91</v>
      </c>
      <c r="B25" s="16" t="s">
        <v>821</v>
      </c>
      <c r="C25" s="17">
        <v>199.5</v>
      </c>
      <c r="D25" s="17">
        <v>597.9</v>
      </c>
      <c r="E25" s="17">
        <v>204.1</v>
      </c>
      <c r="F25" s="17"/>
      <c r="G25" s="17"/>
      <c r="H25" s="17">
        <v>88.6</v>
      </c>
      <c r="I25" s="17">
        <v>160.80000000000001</v>
      </c>
      <c r="J25" s="17"/>
      <c r="K25" s="17"/>
      <c r="L25" s="17"/>
      <c r="M25" s="17">
        <v>0</v>
      </c>
      <c r="N25" s="17">
        <v>0</v>
      </c>
      <c r="O25" s="17"/>
      <c r="P25" s="17">
        <v>0</v>
      </c>
      <c r="Q25" s="17"/>
      <c r="R25" s="17">
        <v>0</v>
      </c>
      <c r="S25" s="17">
        <v>8.8000000000000007</v>
      </c>
      <c r="T25" s="17"/>
      <c r="U25" s="17"/>
      <c r="V25" s="17"/>
      <c r="W25" s="17"/>
      <c r="X25" s="17">
        <v>82.4</v>
      </c>
      <c r="Y25" s="17">
        <v>7</v>
      </c>
      <c r="Z25" s="17">
        <v>5.0999999999999996</v>
      </c>
      <c r="AA25" s="17">
        <v>0</v>
      </c>
      <c r="AB25" s="17">
        <v>6.9</v>
      </c>
      <c r="AC25" s="17">
        <v>12.4</v>
      </c>
      <c r="AD25" s="17">
        <v>48.5</v>
      </c>
      <c r="AE25" s="17"/>
      <c r="AF25" s="17"/>
      <c r="AG25" s="17"/>
      <c r="AH25" s="17"/>
      <c r="AI25" s="17">
        <v>110.2</v>
      </c>
      <c r="AJ25" s="17">
        <v>65.7</v>
      </c>
      <c r="AK25" s="17"/>
      <c r="AL25" s="17"/>
      <c r="AM25" s="17"/>
      <c r="AN25" s="17">
        <v>6.5</v>
      </c>
      <c r="AO25" s="17">
        <v>151.5</v>
      </c>
      <c r="AP25" s="17">
        <v>79.7</v>
      </c>
      <c r="AQ25" s="17">
        <v>0</v>
      </c>
      <c r="AR25" s="17">
        <v>41.6</v>
      </c>
      <c r="AS25" s="17">
        <v>18.2</v>
      </c>
      <c r="AT25" s="17">
        <v>18.600000000000001</v>
      </c>
      <c r="AU25" s="17">
        <v>49.7</v>
      </c>
      <c r="AV25" s="17">
        <v>138.9</v>
      </c>
      <c r="AW25" s="17">
        <v>139.4</v>
      </c>
      <c r="AX25" s="17">
        <v>170.2</v>
      </c>
      <c r="AY25" s="17">
        <v>108.6</v>
      </c>
      <c r="AZ25" s="17">
        <v>17.3</v>
      </c>
      <c r="BA25" s="17">
        <v>40.6</v>
      </c>
      <c r="BB25" s="17">
        <v>0.2</v>
      </c>
      <c r="BC25" s="17">
        <v>31.1</v>
      </c>
      <c r="BD25" s="17">
        <v>116.7</v>
      </c>
      <c r="BE25" s="17"/>
      <c r="BF25" s="17"/>
      <c r="BG25" s="17">
        <v>26.3</v>
      </c>
      <c r="BH25" s="17"/>
      <c r="BI25" s="17"/>
      <c r="BJ25" s="17">
        <v>46.4</v>
      </c>
      <c r="BK25" s="17"/>
      <c r="BL25" s="17"/>
      <c r="BM25" s="17"/>
      <c r="BN25" s="17">
        <v>126.8</v>
      </c>
      <c r="BO25" s="17">
        <v>162.80000000000001</v>
      </c>
      <c r="BP25" s="17">
        <v>162.69999999999999</v>
      </c>
      <c r="BQ25" s="17">
        <v>163.9</v>
      </c>
      <c r="BR25" s="17">
        <v>254.5</v>
      </c>
      <c r="BS25" s="17">
        <v>38.700000000000003</v>
      </c>
      <c r="BT25" s="17">
        <v>28.2</v>
      </c>
      <c r="BU25" s="17"/>
      <c r="BV25" s="17"/>
      <c r="BW25" s="17"/>
      <c r="BX25" s="17">
        <v>0</v>
      </c>
      <c r="BY25" s="17">
        <v>0</v>
      </c>
      <c r="BZ25" s="17"/>
      <c r="CA25" s="17">
        <v>2</v>
      </c>
      <c r="CB25" s="17">
        <v>50.6</v>
      </c>
      <c r="CC25" s="17">
        <v>117.8</v>
      </c>
      <c r="CD25" s="17">
        <v>65.099999999999994</v>
      </c>
      <c r="CE25" s="17">
        <v>78.7</v>
      </c>
      <c r="CF25" s="17">
        <v>28.7</v>
      </c>
      <c r="CG25" s="17"/>
      <c r="CH25" s="17"/>
      <c r="CI25" s="17"/>
      <c r="CJ25" s="17">
        <v>143.1</v>
      </c>
      <c r="CK25" s="17">
        <v>143.9</v>
      </c>
      <c r="CL25" s="17">
        <v>148.1</v>
      </c>
      <c r="CM25" s="17"/>
      <c r="CN25" s="17"/>
      <c r="CO25" s="17"/>
      <c r="CP25" s="17"/>
      <c r="CQ25" s="17"/>
      <c r="CR25" s="17"/>
      <c r="CS25" s="17"/>
      <c r="CT25" s="17">
        <v>6</v>
      </c>
      <c r="CU25" s="17">
        <v>1.6</v>
      </c>
      <c r="CV25" s="17">
        <v>20</v>
      </c>
      <c r="CW25" s="17">
        <v>0.1</v>
      </c>
      <c r="CX25" s="17">
        <v>19.8</v>
      </c>
      <c r="CY25" s="17">
        <v>67</v>
      </c>
      <c r="CZ25" s="17">
        <v>0</v>
      </c>
      <c r="DA25" s="17">
        <v>0</v>
      </c>
      <c r="DB25" s="17">
        <v>20.9</v>
      </c>
      <c r="DC25" s="17">
        <v>10</v>
      </c>
      <c r="DD25" s="17">
        <v>5.5</v>
      </c>
      <c r="DE25" s="17">
        <v>170.4</v>
      </c>
      <c r="DF25" s="17">
        <v>0</v>
      </c>
      <c r="DG25" s="17">
        <v>3.6</v>
      </c>
      <c r="DH25" s="17">
        <v>4.5999999999999996</v>
      </c>
      <c r="DI25" s="17">
        <v>20</v>
      </c>
      <c r="DJ25" s="17">
        <v>19.600000000000001</v>
      </c>
      <c r="DK25" s="17">
        <v>18.600000000000001</v>
      </c>
      <c r="DL25" s="17">
        <v>3.6</v>
      </c>
      <c r="DM25" s="17">
        <v>18.600000000000001</v>
      </c>
      <c r="DN25" s="17">
        <v>11.8</v>
      </c>
      <c r="DO25" s="17">
        <v>2.2000000000000002</v>
      </c>
      <c r="DP25" s="17">
        <v>4.4000000000000004</v>
      </c>
      <c r="DQ25" s="17">
        <v>6.7</v>
      </c>
      <c r="DR25" s="17">
        <v>17.3</v>
      </c>
      <c r="DS25" s="17">
        <v>3.3</v>
      </c>
      <c r="DT25" s="17">
        <v>10.4</v>
      </c>
      <c r="DU25" s="17">
        <v>2</v>
      </c>
      <c r="DV25" s="17"/>
      <c r="DW25" s="17">
        <v>0.1</v>
      </c>
      <c r="DX25" s="17">
        <v>19.8</v>
      </c>
      <c r="DY25" s="17">
        <v>12.6</v>
      </c>
      <c r="DZ25" s="17">
        <v>19.2</v>
      </c>
      <c r="EA25" s="17">
        <v>20.100000000000001</v>
      </c>
      <c r="EB25" s="17">
        <v>20</v>
      </c>
      <c r="EC25" s="17">
        <v>0</v>
      </c>
      <c r="ED25" s="17">
        <v>3.1</v>
      </c>
      <c r="EE25" s="17">
        <v>31.2</v>
      </c>
      <c r="EF25" s="17">
        <v>45.9</v>
      </c>
      <c r="EG25" s="17">
        <v>73.8</v>
      </c>
      <c r="EH25" s="17">
        <v>4</v>
      </c>
      <c r="EI25" s="17">
        <v>2.6</v>
      </c>
      <c r="EJ25" s="17">
        <v>41.6</v>
      </c>
      <c r="EK25" s="17">
        <v>20.9</v>
      </c>
      <c r="EL25" s="17">
        <v>8.1</v>
      </c>
      <c r="EM25" s="17">
        <v>9</v>
      </c>
      <c r="EN25" s="17">
        <v>20.399999999999999</v>
      </c>
      <c r="EO25" s="17">
        <v>20.399999999999999</v>
      </c>
      <c r="EP25" s="17">
        <v>20</v>
      </c>
      <c r="EQ25" s="17">
        <v>0</v>
      </c>
      <c r="ER25" s="17">
        <v>219.3</v>
      </c>
      <c r="ES25" s="17">
        <v>5.0999999999999996</v>
      </c>
      <c r="ET25" s="17">
        <v>121.3</v>
      </c>
      <c r="EU25" s="17">
        <v>0.6</v>
      </c>
      <c r="EV25" s="17">
        <v>0</v>
      </c>
      <c r="EW25" s="17">
        <v>0</v>
      </c>
      <c r="EX25" s="17">
        <v>92.9</v>
      </c>
      <c r="EY25" s="17">
        <v>4.5</v>
      </c>
      <c r="EZ25" s="17">
        <v>2.2000000000000002</v>
      </c>
      <c r="FA25" s="17">
        <v>1.2</v>
      </c>
      <c r="FB25" s="17">
        <v>1.2</v>
      </c>
      <c r="FC25" s="17">
        <v>5.2</v>
      </c>
      <c r="FD25" s="17">
        <v>0</v>
      </c>
      <c r="FE25" s="17">
        <v>20.100000000000001</v>
      </c>
      <c r="FF25" s="17">
        <v>0</v>
      </c>
      <c r="FG25" s="17">
        <v>25</v>
      </c>
      <c r="FH25" s="17">
        <v>34</v>
      </c>
      <c r="FI25" s="17">
        <v>14.2</v>
      </c>
      <c r="FJ25" s="17">
        <v>17.7</v>
      </c>
      <c r="FK25" s="17">
        <v>7.8</v>
      </c>
      <c r="FL25" s="17">
        <v>11.3</v>
      </c>
      <c r="FM25" s="17">
        <v>21.7</v>
      </c>
      <c r="FN25" s="17">
        <v>5981.1</v>
      </c>
      <c r="FO25" s="15"/>
      <c r="FP25" s="17">
        <v>24.465070000000001</v>
      </c>
      <c r="FQ25" s="17">
        <v>3.8</v>
      </c>
      <c r="FR25" s="17"/>
      <c r="FS25" s="17">
        <v>13.2</v>
      </c>
      <c r="FT25" s="17">
        <v>27</v>
      </c>
      <c r="FU25" s="17">
        <v>18</v>
      </c>
      <c r="FV25" s="17">
        <v>6.8</v>
      </c>
      <c r="FW25" s="17">
        <v>0</v>
      </c>
      <c r="FX25" s="17">
        <v>93.265069999999994</v>
      </c>
    </row>
    <row r="26" spans="1:180" ht="24" customHeight="1" x14ac:dyDescent="0.3">
      <c r="A26" s="18" t="s">
        <v>91</v>
      </c>
      <c r="B26" s="18" t="s">
        <v>822</v>
      </c>
      <c r="C26" s="19">
        <v>203.4</v>
      </c>
      <c r="D26" s="19">
        <v>604.6</v>
      </c>
      <c r="E26" s="19">
        <v>208.2</v>
      </c>
      <c r="F26" s="19"/>
      <c r="G26" s="19"/>
      <c r="H26" s="19">
        <v>91.3</v>
      </c>
      <c r="I26" s="19">
        <v>160.9</v>
      </c>
      <c r="J26" s="19"/>
      <c r="K26" s="19"/>
      <c r="L26" s="19"/>
      <c r="M26" s="19">
        <v>0</v>
      </c>
      <c r="N26" s="19">
        <v>0</v>
      </c>
      <c r="O26" s="19"/>
      <c r="P26" s="19">
        <v>0</v>
      </c>
      <c r="Q26" s="19"/>
      <c r="R26" s="19">
        <v>0</v>
      </c>
      <c r="S26" s="19">
        <v>9</v>
      </c>
      <c r="T26" s="19"/>
      <c r="U26" s="19"/>
      <c r="V26" s="19"/>
      <c r="W26" s="19"/>
      <c r="X26" s="19">
        <v>83.5</v>
      </c>
      <c r="Y26" s="19">
        <v>8</v>
      </c>
      <c r="Z26" s="19">
        <v>5.2</v>
      </c>
      <c r="AA26" s="19">
        <v>0</v>
      </c>
      <c r="AB26" s="19">
        <v>6.9</v>
      </c>
      <c r="AC26" s="19">
        <v>12.2</v>
      </c>
      <c r="AD26" s="19">
        <v>50.6</v>
      </c>
      <c r="AE26" s="19"/>
      <c r="AF26" s="19"/>
      <c r="AG26" s="19"/>
      <c r="AH26" s="19"/>
      <c r="AI26" s="19">
        <v>110.6</v>
      </c>
      <c r="AJ26" s="19">
        <v>105.7</v>
      </c>
      <c r="AK26" s="19"/>
      <c r="AL26" s="19"/>
      <c r="AM26" s="19"/>
      <c r="AN26" s="19">
        <v>6.5</v>
      </c>
      <c r="AO26" s="19">
        <v>151.4</v>
      </c>
      <c r="AP26" s="19">
        <v>55.5</v>
      </c>
      <c r="AQ26" s="19">
        <v>0</v>
      </c>
      <c r="AR26" s="19">
        <v>42.2</v>
      </c>
      <c r="AS26" s="19">
        <v>18.2</v>
      </c>
      <c r="AT26" s="19">
        <v>18.600000000000001</v>
      </c>
      <c r="AU26" s="19">
        <v>49.9</v>
      </c>
      <c r="AV26" s="19">
        <v>144.30000000000001</v>
      </c>
      <c r="AW26" s="19">
        <v>144.1</v>
      </c>
      <c r="AX26" s="19">
        <v>161</v>
      </c>
      <c r="AY26" s="19">
        <v>108.7</v>
      </c>
      <c r="AZ26" s="19">
        <v>18.7</v>
      </c>
      <c r="BA26" s="19">
        <v>45.6</v>
      </c>
      <c r="BB26" s="19">
        <v>0.2</v>
      </c>
      <c r="BC26" s="19">
        <v>31</v>
      </c>
      <c r="BD26" s="19">
        <v>121.7</v>
      </c>
      <c r="BE26" s="19"/>
      <c r="BF26" s="19"/>
      <c r="BG26" s="19">
        <v>27.6</v>
      </c>
      <c r="BH26" s="19"/>
      <c r="BI26" s="19"/>
      <c r="BJ26" s="19">
        <v>45.8</v>
      </c>
      <c r="BK26" s="19"/>
      <c r="BL26" s="19"/>
      <c r="BM26" s="19"/>
      <c r="BN26" s="19">
        <v>127.7</v>
      </c>
      <c r="BO26" s="19">
        <v>158.69999999999999</v>
      </c>
      <c r="BP26" s="19">
        <v>158.5</v>
      </c>
      <c r="BQ26" s="19">
        <v>158.5</v>
      </c>
      <c r="BR26" s="19">
        <v>237.9</v>
      </c>
      <c r="BS26" s="19">
        <v>38.700000000000003</v>
      </c>
      <c r="BT26" s="19">
        <v>28.1</v>
      </c>
      <c r="BU26" s="19"/>
      <c r="BV26" s="19"/>
      <c r="BW26" s="19"/>
      <c r="BX26" s="19">
        <v>0</v>
      </c>
      <c r="BY26" s="19">
        <v>0</v>
      </c>
      <c r="BZ26" s="19"/>
      <c r="CA26" s="19">
        <v>2</v>
      </c>
      <c r="CB26" s="19">
        <v>57.1</v>
      </c>
      <c r="CC26" s="19">
        <v>84.6</v>
      </c>
      <c r="CD26" s="19">
        <v>66.099999999999994</v>
      </c>
      <c r="CE26" s="19">
        <v>77</v>
      </c>
      <c r="CF26" s="19">
        <v>30.3</v>
      </c>
      <c r="CG26" s="19"/>
      <c r="CH26" s="19"/>
      <c r="CI26" s="19"/>
      <c r="CJ26" s="19">
        <v>141.6</v>
      </c>
      <c r="CK26" s="19">
        <v>142.80000000000001</v>
      </c>
      <c r="CL26" s="19">
        <v>146.4</v>
      </c>
      <c r="CM26" s="19"/>
      <c r="CN26" s="19"/>
      <c r="CO26" s="19"/>
      <c r="CP26" s="19"/>
      <c r="CQ26" s="19"/>
      <c r="CR26" s="19"/>
      <c r="CS26" s="19"/>
      <c r="CT26" s="19">
        <v>6</v>
      </c>
      <c r="CU26" s="19">
        <v>1.7</v>
      </c>
      <c r="CV26" s="19">
        <v>20</v>
      </c>
      <c r="CW26" s="19">
        <v>0.2</v>
      </c>
      <c r="CX26" s="19">
        <v>53.6</v>
      </c>
      <c r="CY26" s="19">
        <v>73.2</v>
      </c>
      <c r="CZ26" s="19">
        <v>0</v>
      </c>
      <c r="DA26" s="19">
        <v>0.1</v>
      </c>
      <c r="DB26" s="19">
        <v>20.9</v>
      </c>
      <c r="DC26" s="19">
        <v>9.9</v>
      </c>
      <c r="DD26" s="19">
        <v>5.5</v>
      </c>
      <c r="DE26" s="19">
        <v>185.4</v>
      </c>
      <c r="DF26" s="19">
        <v>0</v>
      </c>
      <c r="DG26" s="19">
        <v>3.6</v>
      </c>
      <c r="DH26" s="19">
        <v>4.5999999999999996</v>
      </c>
      <c r="DI26" s="19">
        <v>20.399999999999999</v>
      </c>
      <c r="DJ26" s="19">
        <v>20</v>
      </c>
      <c r="DK26" s="19">
        <v>18.600000000000001</v>
      </c>
      <c r="DL26" s="19">
        <v>3.5</v>
      </c>
      <c r="DM26" s="19">
        <v>18.600000000000001</v>
      </c>
      <c r="DN26" s="19">
        <v>12.9</v>
      </c>
      <c r="DO26" s="19">
        <v>0.2</v>
      </c>
      <c r="DP26" s="19">
        <v>6.2</v>
      </c>
      <c r="DQ26" s="19">
        <v>19.600000000000001</v>
      </c>
      <c r="DR26" s="19">
        <v>18.2</v>
      </c>
      <c r="DS26" s="19">
        <v>3.3</v>
      </c>
      <c r="DT26" s="19">
        <v>10.6</v>
      </c>
      <c r="DU26" s="19">
        <v>2</v>
      </c>
      <c r="DV26" s="19"/>
      <c r="DW26" s="19">
        <v>0.1</v>
      </c>
      <c r="DX26" s="19">
        <v>19.8</v>
      </c>
      <c r="DY26" s="19">
        <v>12.6</v>
      </c>
      <c r="DZ26" s="19">
        <v>19.5</v>
      </c>
      <c r="EA26" s="19">
        <v>20.2</v>
      </c>
      <c r="EB26" s="19">
        <v>20</v>
      </c>
      <c r="EC26" s="19">
        <v>0</v>
      </c>
      <c r="ED26" s="19">
        <v>0.6</v>
      </c>
      <c r="EE26" s="19">
        <v>35.4</v>
      </c>
      <c r="EF26" s="19">
        <v>49</v>
      </c>
      <c r="EG26" s="19">
        <v>74.3</v>
      </c>
      <c r="EH26" s="19">
        <v>5.0999999999999996</v>
      </c>
      <c r="EI26" s="19">
        <v>3.7</v>
      </c>
      <c r="EJ26" s="19">
        <v>45.8</v>
      </c>
      <c r="EK26" s="19">
        <v>20.9</v>
      </c>
      <c r="EL26" s="19">
        <v>8.1</v>
      </c>
      <c r="EM26" s="19">
        <v>8.9</v>
      </c>
      <c r="EN26" s="19">
        <v>20.399999999999999</v>
      </c>
      <c r="EO26" s="19">
        <v>20.399999999999999</v>
      </c>
      <c r="EP26" s="19">
        <v>20</v>
      </c>
      <c r="EQ26" s="19">
        <v>0</v>
      </c>
      <c r="ER26" s="19">
        <v>236.3</v>
      </c>
      <c r="ES26" s="19">
        <v>8</v>
      </c>
      <c r="ET26" s="19">
        <v>128.5</v>
      </c>
      <c r="EU26" s="19">
        <v>0.6</v>
      </c>
      <c r="EV26" s="19">
        <v>0</v>
      </c>
      <c r="EW26" s="19">
        <v>5.0999999999999996</v>
      </c>
      <c r="EX26" s="19">
        <v>99.4</v>
      </c>
      <c r="EY26" s="19">
        <v>4.5</v>
      </c>
      <c r="EZ26" s="19">
        <v>2.2000000000000002</v>
      </c>
      <c r="FA26" s="19">
        <v>1.2</v>
      </c>
      <c r="FB26" s="19">
        <v>1.2</v>
      </c>
      <c r="FC26" s="19">
        <v>6.1</v>
      </c>
      <c r="FD26" s="19">
        <v>0</v>
      </c>
      <c r="FE26" s="19">
        <v>20</v>
      </c>
      <c r="FF26" s="19">
        <v>0</v>
      </c>
      <c r="FG26" s="19">
        <v>25</v>
      </c>
      <c r="FH26" s="19">
        <v>33.9</v>
      </c>
      <c r="FI26" s="19">
        <v>14.6</v>
      </c>
      <c r="FJ26" s="19">
        <v>18</v>
      </c>
      <c r="FK26" s="19">
        <v>7.3</v>
      </c>
      <c r="FL26" s="19">
        <v>11.3</v>
      </c>
      <c r="FM26" s="19">
        <v>22.5</v>
      </c>
      <c r="FN26" s="19">
        <v>6096.4</v>
      </c>
      <c r="FO26" s="15"/>
      <c r="FP26" s="19">
        <v>24.462489999999999</v>
      </c>
      <c r="FQ26" s="19">
        <v>4</v>
      </c>
      <c r="FR26" s="19"/>
      <c r="FS26" s="19">
        <v>13.2</v>
      </c>
      <c r="FT26" s="19">
        <v>27</v>
      </c>
      <c r="FU26" s="19">
        <v>18</v>
      </c>
      <c r="FV26" s="19">
        <v>6.6</v>
      </c>
      <c r="FW26" s="19">
        <v>0</v>
      </c>
      <c r="FX26" s="19">
        <v>93.26249</v>
      </c>
    </row>
    <row r="27" spans="1:180" ht="24" customHeight="1" x14ac:dyDescent="0.3">
      <c r="A27" s="13" t="s">
        <v>91</v>
      </c>
      <c r="B27" s="13" t="s">
        <v>823</v>
      </c>
      <c r="C27" s="14">
        <v>203.4</v>
      </c>
      <c r="D27" s="14">
        <v>604.9</v>
      </c>
      <c r="E27" s="14">
        <v>207.8</v>
      </c>
      <c r="F27" s="14"/>
      <c r="G27" s="14"/>
      <c r="H27" s="14">
        <v>90.2</v>
      </c>
      <c r="I27" s="14">
        <v>175.3</v>
      </c>
      <c r="J27" s="14"/>
      <c r="K27" s="14"/>
      <c r="L27" s="14"/>
      <c r="M27" s="14">
        <v>0</v>
      </c>
      <c r="N27" s="14">
        <v>0</v>
      </c>
      <c r="O27" s="14"/>
      <c r="P27" s="14">
        <v>0</v>
      </c>
      <c r="Q27" s="14"/>
      <c r="R27" s="14">
        <v>0</v>
      </c>
      <c r="S27" s="14">
        <v>9.1999999999999993</v>
      </c>
      <c r="T27" s="14"/>
      <c r="U27" s="14"/>
      <c r="V27" s="14"/>
      <c r="W27" s="14"/>
      <c r="X27" s="14">
        <v>83.1</v>
      </c>
      <c r="Y27" s="14">
        <v>7.8</v>
      </c>
      <c r="Z27" s="14">
        <v>5.2</v>
      </c>
      <c r="AA27" s="14">
        <v>0</v>
      </c>
      <c r="AB27" s="14">
        <v>6.9</v>
      </c>
      <c r="AC27" s="14">
        <v>12.1</v>
      </c>
      <c r="AD27" s="14">
        <v>50.3</v>
      </c>
      <c r="AE27" s="14"/>
      <c r="AF27" s="14"/>
      <c r="AG27" s="14"/>
      <c r="AH27" s="14"/>
      <c r="AI27" s="14">
        <v>110.8</v>
      </c>
      <c r="AJ27" s="14">
        <v>105.1</v>
      </c>
      <c r="AK27" s="14"/>
      <c r="AL27" s="14"/>
      <c r="AM27" s="14"/>
      <c r="AN27" s="14">
        <v>6.5</v>
      </c>
      <c r="AO27" s="14">
        <v>149.5</v>
      </c>
      <c r="AP27" s="14">
        <v>80.099999999999994</v>
      </c>
      <c r="AQ27" s="14">
        <v>0</v>
      </c>
      <c r="AR27" s="14">
        <v>42.2</v>
      </c>
      <c r="AS27" s="14">
        <v>18.2</v>
      </c>
      <c r="AT27" s="14">
        <v>18.7</v>
      </c>
      <c r="AU27" s="14">
        <v>49.8</v>
      </c>
      <c r="AV27" s="14">
        <v>138.69999999999999</v>
      </c>
      <c r="AW27" s="14">
        <v>139.19999999999999</v>
      </c>
      <c r="AX27" s="14">
        <v>159.5</v>
      </c>
      <c r="AY27" s="14">
        <v>87</v>
      </c>
      <c r="AZ27" s="14">
        <v>18.8</v>
      </c>
      <c r="BA27" s="14">
        <v>45.8</v>
      </c>
      <c r="BB27" s="14">
        <v>0.2</v>
      </c>
      <c r="BC27" s="14">
        <v>30.9</v>
      </c>
      <c r="BD27" s="14">
        <v>121.9</v>
      </c>
      <c r="BE27" s="14"/>
      <c r="BF27" s="14"/>
      <c r="BG27" s="14">
        <v>27.4</v>
      </c>
      <c r="BH27" s="14"/>
      <c r="BI27" s="14"/>
      <c r="BJ27" s="14">
        <v>46</v>
      </c>
      <c r="BK27" s="14"/>
      <c r="BL27" s="14"/>
      <c r="BM27" s="14"/>
      <c r="BN27" s="14">
        <v>127.5</v>
      </c>
      <c r="BO27" s="14">
        <v>147.5</v>
      </c>
      <c r="BP27" s="14">
        <v>147.5</v>
      </c>
      <c r="BQ27" s="14">
        <v>146.9</v>
      </c>
      <c r="BR27" s="14">
        <v>235</v>
      </c>
      <c r="BS27" s="14">
        <v>39</v>
      </c>
      <c r="BT27" s="14">
        <v>28</v>
      </c>
      <c r="BU27" s="14"/>
      <c r="BV27" s="14"/>
      <c r="BW27" s="14"/>
      <c r="BX27" s="14">
        <v>0</v>
      </c>
      <c r="BY27" s="14">
        <v>0</v>
      </c>
      <c r="BZ27" s="14"/>
      <c r="CA27" s="14">
        <v>2</v>
      </c>
      <c r="CB27" s="14">
        <v>66.5</v>
      </c>
      <c r="CC27" s="14">
        <v>109.5</v>
      </c>
      <c r="CD27" s="14">
        <v>66.099999999999994</v>
      </c>
      <c r="CE27" s="14">
        <v>77</v>
      </c>
      <c r="CF27" s="14">
        <v>30.3</v>
      </c>
      <c r="CG27" s="14"/>
      <c r="CH27" s="14"/>
      <c r="CI27" s="14"/>
      <c r="CJ27" s="14">
        <v>142.4</v>
      </c>
      <c r="CK27" s="14">
        <v>143.19999999999999</v>
      </c>
      <c r="CL27" s="14">
        <v>147.6</v>
      </c>
      <c r="CM27" s="14"/>
      <c r="CN27" s="14"/>
      <c r="CO27" s="14"/>
      <c r="CP27" s="14"/>
      <c r="CQ27" s="14"/>
      <c r="CR27" s="14"/>
      <c r="CS27" s="14"/>
      <c r="CT27" s="14">
        <v>5.8</v>
      </c>
      <c r="CU27" s="14">
        <v>1.6</v>
      </c>
      <c r="CV27" s="14">
        <v>20</v>
      </c>
      <c r="CW27" s="14">
        <v>0.3</v>
      </c>
      <c r="CX27" s="14">
        <v>80.5</v>
      </c>
      <c r="CY27" s="14">
        <v>75.5</v>
      </c>
      <c r="CZ27" s="14">
        <v>0</v>
      </c>
      <c r="DA27" s="14">
        <v>0.1</v>
      </c>
      <c r="DB27" s="14">
        <v>20.9</v>
      </c>
      <c r="DC27" s="14">
        <v>9.9</v>
      </c>
      <c r="DD27" s="14">
        <v>5.3</v>
      </c>
      <c r="DE27" s="14">
        <v>192.3</v>
      </c>
      <c r="DF27" s="14">
        <v>0</v>
      </c>
      <c r="DG27" s="14">
        <v>3.6</v>
      </c>
      <c r="DH27" s="14">
        <v>4.8</v>
      </c>
      <c r="DI27" s="14">
        <v>20.399999999999999</v>
      </c>
      <c r="DJ27" s="14">
        <v>20</v>
      </c>
      <c r="DK27" s="14">
        <v>18.7</v>
      </c>
      <c r="DL27" s="14">
        <v>3.5</v>
      </c>
      <c r="DM27" s="14">
        <v>18.600000000000001</v>
      </c>
      <c r="DN27" s="14">
        <v>10.7</v>
      </c>
      <c r="DO27" s="14">
        <v>18.100000000000001</v>
      </c>
      <c r="DP27" s="14">
        <v>11.8</v>
      </c>
      <c r="DQ27" s="14">
        <v>35.799999999999997</v>
      </c>
      <c r="DR27" s="14">
        <v>18.3</v>
      </c>
      <c r="DS27" s="14">
        <v>3.2</v>
      </c>
      <c r="DT27" s="14">
        <v>10.6</v>
      </c>
      <c r="DU27" s="14">
        <v>2</v>
      </c>
      <c r="DV27" s="14"/>
      <c r="DW27" s="14">
        <v>0.1</v>
      </c>
      <c r="DX27" s="14">
        <v>19.8</v>
      </c>
      <c r="DY27" s="14">
        <v>12.7</v>
      </c>
      <c r="DZ27" s="14">
        <v>20.100000000000001</v>
      </c>
      <c r="EA27" s="14">
        <v>20.2</v>
      </c>
      <c r="EB27" s="14">
        <v>20</v>
      </c>
      <c r="EC27" s="14">
        <v>0</v>
      </c>
      <c r="ED27" s="14">
        <v>0.3</v>
      </c>
      <c r="EE27" s="14">
        <v>35.9</v>
      </c>
      <c r="EF27" s="14">
        <v>60.7</v>
      </c>
      <c r="EG27" s="14">
        <v>70.3</v>
      </c>
      <c r="EH27" s="14">
        <v>7.4</v>
      </c>
      <c r="EI27" s="14">
        <v>4.4000000000000004</v>
      </c>
      <c r="EJ27" s="14">
        <v>49</v>
      </c>
      <c r="EK27" s="14">
        <v>20.9</v>
      </c>
      <c r="EL27" s="14">
        <v>8</v>
      </c>
      <c r="EM27" s="14">
        <v>8.9</v>
      </c>
      <c r="EN27" s="14">
        <v>20.399999999999999</v>
      </c>
      <c r="EO27" s="14">
        <v>20.399999999999999</v>
      </c>
      <c r="EP27" s="14">
        <v>20</v>
      </c>
      <c r="EQ27" s="14">
        <v>0</v>
      </c>
      <c r="ER27" s="14">
        <v>243.6</v>
      </c>
      <c r="ES27" s="14">
        <v>9.9</v>
      </c>
      <c r="ET27" s="14">
        <v>134.30000000000001</v>
      </c>
      <c r="EU27" s="14">
        <v>0.6</v>
      </c>
      <c r="EV27" s="14">
        <v>4.4000000000000004</v>
      </c>
      <c r="EW27" s="14">
        <v>17.100000000000001</v>
      </c>
      <c r="EX27" s="14">
        <v>104.1</v>
      </c>
      <c r="EY27" s="14">
        <v>4.3</v>
      </c>
      <c r="EZ27" s="14">
        <v>2.2000000000000002</v>
      </c>
      <c r="FA27" s="14">
        <v>1</v>
      </c>
      <c r="FB27" s="14">
        <v>1.1000000000000001</v>
      </c>
      <c r="FC27" s="14">
        <v>6.8</v>
      </c>
      <c r="FD27" s="14">
        <v>0</v>
      </c>
      <c r="FE27" s="14">
        <v>20</v>
      </c>
      <c r="FF27" s="14">
        <v>0</v>
      </c>
      <c r="FG27" s="14">
        <v>24.8</v>
      </c>
      <c r="FH27" s="14">
        <v>33.799999999999997</v>
      </c>
      <c r="FI27" s="14">
        <v>14.4</v>
      </c>
      <c r="FJ27" s="14">
        <v>18</v>
      </c>
      <c r="FK27" s="14">
        <v>7.1</v>
      </c>
      <c r="FL27" s="14">
        <v>11.3</v>
      </c>
      <c r="FM27" s="14">
        <v>22.3</v>
      </c>
      <c r="FN27" s="14">
        <v>6221.4</v>
      </c>
      <c r="FO27" s="15"/>
      <c r="FP27" s="14">
        <v>24.45251</v>
      </c>
      <c r="FQ27" s="14">
        <v>3.9</v>
      </c>
      <c r="FR27" s="14"/>
      <c r="FS27" s="14">
        <v>13.2</v>
      </c>
      <c r="FT27" s="14">
        <v>27</v>
      </c>
      <c r="FU27" s="14">
        <v>18</v>
      </c>
      <c r="FV27" s="14">
        <v>6.7</v>
      </c>
      <c r="FW27" s="14">
        <v>0</v>
      </c>
      <c r="FX27" s="14">
        <v>93.252510000000001</v>
      </c>
    </row>
    <row r="28" spans="1:180" ht="24" customHeight="1" x14ac:dyDescent="0.3">
      <c r="A28" s="16" t="s">
        <v>91</v>
      </c>
      <c r="B28" s="16" t="s">
        <v>824</v>
      </c>
      <c r="C28" s="17">
        <v>203.5</v>
      </c>
      <c r="D28" s="17">
        <v>600.4</v>
      </c>
      <c r="E28" s="17">
        <v>205.1</v>
      </c>
      <c r="F28" s="17"/>
      <c r="G28" s="17"/>
      <c r="H28" s="17">
        <v>90.9</v>
      </c>
      <c r="I28" s="17">
        <v>240.7</v>
      </c>
      <c r="J28" s="17"/>
      <c r="K28" s="17"/>
      <c r="L28" s="17"/>
      <c r="M28" s="17">
        <v>0</v>
      </c>
      <c r="N28" s="17">
        <v>0</v>
      </c>
      <c r="O28" s="17"/>
      <c r="P28" s="17">
        <v>0</v>
      </c>
      <c r="Q28" s="17"/>
      <c r="R28" s="17">
        <v>0</v>
      </c>
      <c r="S28" s="17">
        <v>9.1</v>
      </c>
      <c r="T28" s="17"/>
      <c r="U28" s="17"/>
      <c r="V28" s="17"/>
      <c r="W28" s="17"/>
      <c r="X28" s="17">
        <v>83.5</v>
      </c>
      <c r="Y28" s="17">
        <v>7.4</v>
      </c>
      <c r="Z28" s="17">
        <v>5.0999999999999996</v>
      </c>
      <c r="AA28" s="17">
        <v>0</v>
      </c>
      <c r="AB28" s="17">
        <v>7</v>
      </c>
      <c r="AC28" s="17">
        <v>13.9</v>
      </c>
      <c r="AD28" s="17">
        <v>50.1</v>
      </c>
      <c r="AE28" s="17"/>
      <c r="AF28" s="17"/>
      <c r="AG28" s="17"/>
      <c r="AH28" s="17"/>
      <c r="AI28" s="17">
        <v>110.6</v>
      </c>
      <c r="AJ28" s="17">
        <v>105.6</v>
      </c>
      <c r="AK28" s="17"/>
      <c r="AL28" s="17"/>
      <c r="AM28" s="17"/>
      <c r="AN28" s="17">
        <v>6.5</v>
      </c>
      <c r="AO28" s="17">
        <v>148.69999999999999</v>
      </c>
      <c r="AP28" s="17">
        <v>80.8</v>
      </c>
      <c r="AQ28" s="17">
        <v>0</v>
      </c>
      <c r="AR28" s="17">
        <v>42</v>
      </c>
      <c r="AS28" s="17">
        <v>18.2</v>
      </c>
      <c r="AT28" s="17">
        <v>18.600000000000001</v>
      </c>
      <c r="AU28" s="17">
        <v>48.7</v>
      </c>
      <c r="AV28" s="17">
        <v>131.19999999999999</v>
      </c>
      <c r="AW28" s="17">
        <v>130.9</v>
      </c>
      <c r="AX28" s="17">
        <v>157.69999999999999</v>
      </c>
      <c r="AY28" s="17">
        <v>86.7</v>
      </c>
      <c r="AZ28" s="17">
        <v>19</v>
      </c>
      <c r="BA28" s="17">
        <v>45.4</v>
      </c>
      <c r="BB28" s="17">
        <v>0.2</v>
      </c>
      <c r="BC28" s="17">
        <v>30.8</v>
      </c>
      <c r="BD28" s="17">
        <v>119.1</v>
      </c>
      <c r="BE28" s="17"/>
      <c r="BF28" s="17"/>
      <c r="BG28" s="17">
        <v>27.2</v>
      </c>
      <c r="BH28" s="17"/>
      <c r="BI28" s="17"/>
      <c r="BJ28" s="17">
        <v>45.9</v>
      </c>
      <c r="BK28" s="17"/>
      <c r="BL28" s="17"/>
      <c r="BM28" s="17"/>
      <c r="BN28" s="17">
        <v>127.3</v>
      </c>
      <c r="BO28" s="17">
        <v>136.19999999999999</v>
      </c>
      <c r="BP28" s="17">
        <v>136</v>
      </c>
      <c r="BQ28" s="17">
        <v>137.1</v>
      </c>
      <c r="BR28" s="17">
        <v>230.7</v>
      </c>
      <c r="BS28" s="17">
        <v>38.799999999999997</v>
      </c>
      <c r="BT28" s="17">
        <v>27.9</v>
      </c>
      <c r="BU28" s="17"/>
      <c r="BV28" s="17"/>
      <c r="BW28" s="17"/>
      <c r="BX28" s="17">
        <v>0</v>
      </c>
      <c r="BY28" s="17">
        <v>0</v>
      </c>
      <c r="BZ28" s="17"/>
      <c r="CA28" s="17">
        <v>2.1</v>
      </c>
      <c r="CB28" s="17">
        <v>92.4</v>
      </c>
      <c r="CC28" s="17">
        <v>108.5</v>
      </c>
      <c r="CD28" s="17">
        <v>65.8</v>
      </c>
      <c r="CE28" s="17">
        <v>76.8</v>
      </c>
      <c r="CF28" s="17">
        <v>30.1</v>
      </c>
      <c r="CG28" s="17"/>
      <c r="CH28" s="17"/>
      <c r="CI28" s="17"/>
      <c r="CJ28" s="17">
        <v>141.30000000000001</v>
      </c>
      <c r="CK28" s="17">
        <v>141.5</v>
      </c>
      <c r="CL28" s="17">
        <v>146.30000000000001</v>
      </c>
      <c r="CM28" s="17"/>
      <c r="CN28" s="17"/>
      <c r="CO28" s="17"/>
      <c r="CP28" s="17"/>
      <c r="CQ28" s="17"/>
      <c r="CR28" s="17"/>
      <c r="CS28" s="17"/>
      <c r="CT28" s="17">
        <v>5.8</v>
      </c>
      <c r="CU28" s="17">
        <v>1.6</v>
      </c>
      <c r="CV28" s="17">
        <v>20</v>
      </c>
      <c r="CW28" s="17">
        <v>0.4</v>
      </c>
      <c r="CX28" s="17">
        <v>77.3</v>
      </c>
      <c r="CY28" s="17">
        <v>77</v>
      </c>
      <c r="CZ28" s="17">
        <v>0</v>
      </c>
      <c r="DA28" s="17">
        <v>0.2</v>
      </c>
      <c r="DB28" s="17">
        <v>20.9</v>
      </c>
      <c r="DC28" s="17">
        <v>9.9</v>
      </c>
      <c r="DD28" s="17">
        <v>5.0999999999999996</v>
      </c>
      <c r="DE28" s="17">
        <v>190.9</v>
      </c>
      <c r="DF28" s="17">
        <v>0.4</v>
      </c>
      <c r="DG28" s="17">
        <v>3.6</v>
      </c>
      <c r="DH28" s="17">
        <v>4.8</v>
      </c>
      <c r="DI28" s="17">
        <v>20.100000000000001</v>
      </c>
      <c r="DJ28" s="17">
        <v>20</v>
      </c>
      <c r="DK28" s="17">
        <v>18.600000000000001</v>
      </c>
      <c r="DL28" s="17">
        <v>3.5</v>
      </c>
      <c r="DM28" s="17">
        <v>18.600000000000001</v>
      </c>
      <c r="DN28" s="17">
        <v>12.1</v>
      </c>
      <c r="DO28" s="17">
        <v>16.8</v>
      </c>
      <c r="DP28" s="17">
        <v>16.399999999999999</v>
      </c>
      <c r="DQ28" s="17">
        <v>42.7</v>
      </c>
      <c r="DR28" s="17">
        <v>18.7</v>
      </c>
      <c r="DS28" s="17">
        <v>3.2</v>
      </c>
      <c r="DT28" s="17">
        <v>10.3</v>
      </c>
      <c r="DU28" s="17">
        <v>2</v>
      </c>
      <c r="DV28" s="17"/>
      <c r="DW28" s="17">
        <v>0.3</v>
      </c>
      <c r="DX28" s="17">
        <v>19.8</v>
      </c>
      <c r="DY28" s="17">
        <v>12.7</v>
      </c>
      <c r="DZ28" s="17">
        <v>20.100000000000001</v>
      </c>
      <c r="EA28" s="17">
        <v>20.2</v>
      </c>
      <c r="EB28" s="17">
        <v>20</v>
      </c>
      <c r="EC28" s="17">
        <v>0</v>
      </c>
      <c r="ED28" s="17">
        <v>0</v>
      </c>
      <c r="EE28" s="17">
        <v>39.299999999999997</v>
      </c>
      <c r="EF28" s="17">
        <v>47.2</v>
      </c>
      <c r="EG28" s="17">
        <v>70.3</v>
      </c>
      <c r="EH28" s="17">
        <v>3.9</v>
      </c>
      <c r="EI28" s="17">
        <v>2.6</v>
      </c>
      <c r="EJ28" s="17">
        <v>46.7</v>
      </c>
      <c r="EK28" s="17">
        <v>20.9</v>
      </c>
      <c r="EL28" s="17">
        <v>7.9</v>
      </c>
      <c r="EM28" s="17">
        <v>8.9</v>
      </c>
      <c r="EN28" s="17">
        <v>20.399999999999999</v>
      </c>
      <c r="EO28" s="17">
        <v>20.399999999999999</v>
      </c>
      <c r="EP28" s="17">
        <v>20</v>
      </c>
      <c r="EQ28" s="17">
        <v>0</v>
      </c>
      <c r="ER28" s="17">
        <v>232.5</v>
      </c>
      <c r="ES28" s="17">
        <v>11.7</v>
      </c>
      <c r="ET28" s="17">
        <v>136</v>
      </c>
      <c r="EU28" s="17">
        <v>0.6</v>
      </c>
      <c r="EV28" s="17">
        <v>20.6</v>
      </c>
      <c r="EW28" s="17">
        <v>32.200000000000003</v>
      </c>
      <c r="EX28" s="17">
        <v>105.7</v>
      </c>
      <c r="EY28" s="17">
        <v>3.8</v>
      </c>
      <c r="EZ28" s="17">
        <v>2.2000000000000002</v>
      </c>
      <c r="FA28" s="17">
        <v>1</v>
      </c>
      <c r="FB28" s="17">
        <v>1.2</v>
      </c>
      <c r="FC28" s="17">
        <v>10.3</v>
      </c>
      <c r="FD28" s="17">
        <v>0</v>
      </c>
      <c r="FE28" s="17">
        <v>20</v>
      </c>
      <c r="FF28" s="17">
        <v>0</v>
      </c>
      <c r="FG28" s="17">
        <v>24.8</v>
      </c>
      <c r="FH28" s="17">
        <v>33.700000000000003</v>
      </c>
      <c r="FI28" s="17">
        <v>14.3</v>
      </c>
      <c r="FJ28" s="17">
        <v>18</v>
      </c>
      <c r="FK28" s="17">
        <v>7.2</v>
      </c>
      <c r="FL28" s="17">
        <v>11.3</v>
      </c>
      <c r="FM28" s="17">
        <v>21.9</v>
      </c>
      <c r="FN28" s="17">
        <v>6260.8</v>
      </c>
      <c r="FO28" s="15"/>
      <c r="FP28" s="17">
        <v>24.442990000000002</v>
      </c>
      <c r="FQ28" s="17">
        <v>3.9</v>
      </c>
      <c r="FR28" s="17"/>
      <c r="FS28" s="17">
        <v>13.2</v>
      </c>
      <c r="FT28" s="17">
        <v>27</v>
      </c>
      <c r="FU28" s="17">
        <v>18</v>
      </c>
      <c r="FV28" s="17">
        <v>6.6</v>
      </c>
      <c r="FW28" s="17">
        <v>0</v>
      </c>
      <c r="FX28" s="17">
        <v>93.142989999999998</v>
      </c>
    </row>
    <row r="29" spans="1:180" ht="24" customHeight="1" x14ac:dyDescent="0.3">
      <c r="A29" s="16" t="s">
        <v>91</v>
      </c>
      <c r="B29" s="16" t="s">
        <v>825</v>
      </c>
      <c r="C29" s="17">
        <v>197.9</v>
      </c>
      <c r="D29" s="17">
        <v>599.20000000000005</v>
      </c>
      <c r="E29" s="17">
        <v>203.9</v>
      </c>
      <c r="F29" s="17"/>
      <c r="G29" s="17"/>
      <c r="H29" s="17">
        <v>88.3</v>
      </c>
      <c r="I29" s="17">
        <v>236.2</v>
      </c>
      <c r="J29" s="17"/>
      <c r="K29" s="17"/>
      <c r="L29" s="17"/>
      <c r="M29" s="17">
        <v>0</v>
      </c>
      <c r="N29" s="17">
        <v>0</v>
      </c>
      <c r="O29" s="17"/>
      <c r="P29" s="17">
        <v>0</v>
      </c>
      <c r="Q29" s="17"/>
      <c r="R29" s="17">
        <v>0</v>
      </c>
      <c r="S29" s="17">
        <v>9</v>
      </c>
      <c r="T29" s="17"/>
      <c r="U29" s="17"/>
      <c r="V29" s="17"/>
      <c r="W29" s="17"/>
      <c r="X29" s="17">
        <v>80.5</v>
      </c>
      <c r="Y29" s="17">
        <v>6.6</v>
      </c>
      <c r="Z29" s="17">
        <v>5.4</v>
      </c>
      <c r="AA29" s="17">
        <v>0</v>
      </c>
      <c r="AB29" s="17">
        <v>6.9</v>
      </c>
      <c r="AC29" s="17">
        <v>13.9</v>
      </c>
      <c r="AD29" s="17">
        <v>69.7</v>
      </c>
      <c r="AE29" s="17"/>
      <c r="AF29" s="17"/>
      <c r="AG29" s="17"/>
      <c r="AH29" s="17"/>
      <c r="AI29" s="17">
        <v>110.8</v>
      </c>
      <c r="AJ29" s="17">
        <v>191.8</v>
      </c>
      <c r="AK29" s="17"/>
      <c r="AL29" s="17"/>
      <c r="AM29" s="17"/>
      <c r="AN29" s="17">
        <v>6.5</v>
      </c>
      <c r="AO29" s="17">
        <v>148.9</v>
      </c>
      <c r="AP29" s="17">
        <v>81</v>
      </c>
      <c r="AQ29" s="17">
        <v>0</v>
      </c>
      <c r="AR29" s="17">
        <v>41.4</v>
      </c>
      <c r="AS29" s="17">
        <v>18.3</v>
      </c>
      <c r="AT29" s="17">
        <v>18</v>
      </c>
      <c r="AU29" s="17">
        <v>46.7</v>
      </c>
      <c r="AV29" s="17">
        <v>141.69999999999999</v>
      </c>
      <c r="AW29" s="17">
        <v>141.69999999999999</v>
      </c>
      <c r="AX29" s="17">
        <v>164.7</v>
      </c>
      <c r="AY29" s="17">
        <v>85.3</v>
      </c>
      <c r="AZ29" s="17">
        <v>16.8</v>
      </c>
      <c r="BA29" s="17">
        <v>44.4</v>
      </c>
      <c r="BB29" s="17">
        <v>0.2</v>
      </c>
      <c r="BC29" s="17">
        <v>30.9</v>
      </c>
      <c r="BD29" s="17">
        <v>114.9</v>
      </c>
      <c r="BE29" s="17"/>
      <c r="BF29" s="17"/>
      <c r="BG29" s="17">
        <v>25.7</v>
      </c>
      <c r="BH29" s="17"/>
      <c r="BI29" s="17"/>
      <c r="BJ29" s="17">
        <v>45.8</v>
      </c>
      <c r="BK29" s="17"/>
      <c r="BL29" s="17"/>
      <c r="BM29" s="17"/>
      <c r="BN29" s="17">
        <v>124.4</v>
      </c>
      <c r="BO29" s="17">
        <v>163.9</v>
      </c>
      <c r="BP29" s="17">
        <v>162.19999999999999</v>
      </c>
      <c r="BQ29" s="17">
        <v>170.6</v>
      </c>
      <c r="BR29" s="17">
        <v>244.2</v>
      </c>
      <c r="BS29" s="17">
        <v>38.9</v>
      </c>
      <c r="BT29" s="17">
        <v>27.7</v>
      </c>
      <c r="BU29" s="17"/>
      <c r="BV29" s="17"/>
      <c r="BW29" s="17"/>
      <c r="BX29" s="17">
        <v>0</v>
      </c>
      <c r="BY29" s="17">
        <v>0</v>
      </c>
      <c r="BZ29" s="17"/>
      <c r="CA29" s="17">
        <v>2</v>
      </c>
      <c r="CB29" s="17">
        <v>110.7</v>
      </c>
      <c r="CC29" s="17">
        <v>112.2</v>
      </c>
      <c r="CD29" s="17">
        <v>63.7</v>
      </c>
      <c r="CE29" s="17">
        <v>75.400000000000006</v>
      </c>
      <c r="CF29" s="17">
        <v>29.1</v>
      </c>
      <c r="CG29" s="17"/>
      <c r="CH29" s="17"/>
      <c r="CI29" s="17"/>
      <c r="CJ29" s="17">
        <v>142.1</v>
      </c>
      <c r="CK29" s="17">
        <v>142.4</v>
      </c>
      <c r="CL29" s="17">
        <v>146.9</v>
      </c>
      <c r="CM29" s="17"/>
      <c r="CN29" s="17"/>
      <c r="CO29" s="17"/>
      <c r="CP29" s="17"/>
      <c r="CQ29" s="17"/>
      <c r="CR29" s="17"/>
      <c r="CS29" s="17"/>
      <c r="CT29" s="17">
        <v>5.8</v>
      </c>
      <c r="CU29" s="17">
        <v>1.6</v>
      </c>
      <c r="CV29" s="17">
        <v>20</v>
      </c>
      <c r="CW29" s="17">
        <v>1</v>
      </c>
      <c r="CX29" s="17">
        <v>85.7</v>
      </c>
      <c r="CY29" s="17">
        <v>77.599999999999994</v>
      </c>
      <c r="CZ29" s="17">
        <v>0.1</v>
      </c>
      <c r="DA29" s="17">
        <v>0.2</v>
      </c>
      <c r="DB29" s="17">
        <v>20.5</v>
      </c>
      <c r="DC29" s="17">
        <v>9.9</v>
      </c>
      <c r="DD29" s="17">
        <v>5.5</v>
      </c>
      <c r="DE29" s="17">
        <v>162.80000000000001</v>
      </c>
      <c r="DF29" s="17">
        <v>1.5</v>
      </c>
      <c r="DG29" s="17">
        <v>3.5</v>
      </c>
      <c r="DH29" s="17">
        <v>4.7</v>
      </c>
      <c r="DI29" s="17">
        <v>19.600000000000001</v>
      </c>
      <c r="DJ29" s="17">
        <v>20</v>
      </c>
      <c r="DK29" s="17">
        <v>18.5</v>
      </c>
      <c r="DL29" s="17">
        <v>3.5</v>
      </c>
      <c r="DM29" s="17">
        <v>18.600000000000001</v>
      </c>
      <c r="DN29" s="17">
        <v>13.8</v>
      </c>
      <c r="DO29" s="17">
        <v>15.3</v>
      </c>
      <c r="DP29" s="17">
        <v>17.899999999999999</v>
      </c>
      <c r="DQ29" s="17">
        <v>54.5</v>
      </c>
      <c r="DR29" s="17">
        <v>18.5</v>
      </c>
      <c r="DS29" s="17">
        <v>3.2</v>
      </c>
      <c r="DT29" s="17">
        <v>10.199999999999999</v>
      </c>
      <c r="DU29" s="17">
        <v>2</v>
      </c>
      <c r="DV29" s="17"/>
      <c r="DW29" s="17">
        <v>0.3</v>
      </c>
      <c r="DX29" s="17">
        <v>19.8</v>
      </c>
      <c r="DY29" s="17">
        <v>12.8</v>
      </c>
      <c r="DZ29" s="17">
        <v>19.899999999999999</v>
      </c>
      <c r="EA29" s="17">
        <v>20.100000000000001</v>
      </c>
      <c r="EB29" s="17">
        <v>20</v>
      </c>
      <c r="EC29" s="17">
        <v>0</v>
      </c>
      <c r="ED29" s="17">
        <v>0</v>
      </c>
      <c r="EE29" s="17">
        <v>25.7</v>
      </c>
      <c r="EF29" s="17">
        <v>54.3</v>
      </c>
      <c r="EG29" s="17">
        <v>64.099999999999994</v>
      </c>
      <c r="EH29" s="17">
        <v>6.7</v>
      </c>
      <c r="EI29" s="17">
        <v>3.6</v>
      </c>
      <c r="EJ29" s="17">
        <v>49.1</v>
      </c>
      <c r="EK29" s="17">
        <v>20.9</v>
      </c>
      <c r="EL29" s="17">
        <v>8</v>
      </c>
      <c r="EM29" s="17">
        <v>8.9</v>
      </c>
      <c r="EN29" s="17">
        <v>20.399999999999999</v>
      </c>
      <c r="EO29" s="17">
        <v>20.399999999999999</v>
      </c>
      <c r="EP29" s="17">
        <v>20</v>
      </c>
      <c r="EQ29" s="17">
        <v>0</v>
      </c>
      <c r="ER29" s="17">
        <v>204</v>
      </c>
      <c r="ES29" s="17">
        <v>13.7</v>
      </c>
      <c r="ET29" s="17">
        <v>142.6</v>
      </c>
      <c r="EU29" s="17">
        <v>0.6</v>
      </c>
      <c r="EV29" s="17">
        <v>34.799999999999997</v>
      </c>
      <c r="EW29" s="17">
        <v>43.8</v>
      </c>
      <c r="EX29" s="17">
        <v>89.9</v>
      </c>
      <c r="EY29" s="17">
        <v>4.5</v>
      </c>
      <c r="EZ29" s="17">
        <v>2.2000000000000002</v>
      </c>
      <c r="FA29" s="17">
        <v>1</v>
      </c>
      <c r="FB29" s="17">
        <v>1</v>
      </c>
      <c r="FC29" s="17">
        <v>6.8</v>
      </c>
      <c r="FD29" s="17">
        <v>0</v>
      </c>
      <c r="FE29" s="17">
        <v>20.2</v>
      </c>
      <c r="FF29" s="17">
        <v>0</v>
      </c>
      <c r="FG29" s="17">
        <v>24.8</v>
      </c>
      <c r="FH29" s="17">
        <v>33.6</v>
      </c>
      <c r="FI29" s="17">
        <v>14.1</v>
      </c>
      <c r="FJ29" s="17">
        <v>18</v>
      </c>
      <c r="FK29" s="17">
        <v>6.8</v>
      </c>
      <c r="FL29" s="17">
        <v>11.3</v>
      </c>
      <c r="FM29" s="17">
        <v>21.2</v>
      </c>
      <c r="FN29" s="17">
        <v>6455.3</v>
      </c>
      <c r="FO29" s="15"/>
      <c r="FP29" s="17">
        <v>24.44276</v>
      </c>
      <c r="FQ29" s="17">
        <v>3.9</v>
      </c>
      <c r="FR29" s="17"/>
      <c r="FS29" s="17">
        <v>0</v>
      </c>
      <c r="FT29" s="17">
        <v>27</v>
      </c>
      <c r="FU29" s="17">
        <v>18</v>
      </c>
      <c r="FV29" s="17">
        <v>6.6</v>
      </c>
      <c r="FW29" s="17">
        <v>0</v>
      </c>
      <c r="FX29" s="17">
        <v>79.942760000000007</v>
      </c>
    </row>
    <row r="30" spans="1:180" ht="24" customHeight="1" x14ac:dyDescent="0.3">
      <c r="A30" s="16" t="s">
        <v>91</v>
      </c>
      <c r="B30" s="16" t="s">
        <v>826</v>
      </c>
      <c r="C30" s="17">
        <v>206.2</v>
      </c>
      <c r="D30" s="17">
        <v>607.1</v>
      </c>
      <c r="E30" s="17">
        <v>208.8</v>
      </c>
      <c r="F30" s="17"/>
      <c r="G30" s="17"/>
      <c r="H30" s="17">
        <v>91.3</v>
      </c>
      <c r="I30" s="17">
        <v>244.3</v>
      </c>
      <c r="J30" s="17"/>
      <c r="K30" s="17"/>
      <c r="L30" s="17"/>
      <c r="M30" s="17">
        <v>0</v>
      </c>
      <c r="N30" s="17">
        <v>0</v>
      </c>
      <c r="O30" s="17"/>
      <c r="P30" s="17">
        <v>0</v>
      </c>
      <c r="Q30" s="17"/>
      <c r="R30" s="17">
        <v>0</v>
      </c>
      <c r="S30" s="17">
        <v>9.3000000000000007</v>
      </c>
      <c r="T30" s="17"/>
      <c r="U30" s="17"/>
      <c r="V30" s="17"/>
      <c r="W30" s="17"/>
      <c r="X30" s="17">
        <v>84.3</v>
      </c>
      <c r="Y30" s="17">
        <v>7.8</v>
      </c>
      <c r="Z30" s="17">
        <v>6.1</v>
      </c>
      <c r="AA30" s="17">
        <v>0</v>
      </c>
      <c r="AB30" s="17">
        <v>7</v>
      </c>
      <c r="AC30" s="17">
        <v>13.9</v>
      </c>
      <c r="AD30" s="17">
        <v>70.900000000000006</v>
      </c>
      <c r="AE30" s="17"/>
      <c r="AF30" s="17"/>
      <c r="AG30" s="17"/>
      <c r="AH30" s="17"/>
      <c r="AI30" s="17">
        <v>110.5</v>
      </c>
      <c r="AJ30" s="17">
        <v>221</v>
      </c>
      <c r="AK30" s="17"/>
      <c r="AL30" s="17"/>
      <c r="AM30" s="17"/>
      <c r="AN30" s="17">
        <v>6.5</v>
      </c>
      <c r="AO30" s="17">
        <v>148.30000000000001</v>
      </c>
      <c r="AP30" s="17">
        <v>80.5</v>
      </c>
      <c r="AQ30" s="17">
        <v>125.4</v>
      </c>
      <c r="AR30" s="17">
        <v>42.3</v>
      </c>
      <c r="AS30" s="17">
        <v>18.2</v>
      </c>
      <c r="AT30" s="17">
        <v>18</v>
      </c>
      <c r="AU30" s="17">
        <v>49.6</v>
      </c>
      <c r="AV30" s="17">
        <v>141</v>
      </c>
      <c r="AW30" s="17">
        <v>141.5</v>
      </c>
      <c r="AX30" s="17">
        <v>159.4</v>
      </c>
      <c r="AY30" s="17">
        <v>88.4</v>
      </c>
      <c r="AZ30" s="17">
        <v>19.5</v>
      </c>
      <c r="BA30" s="17">
        <v>46.2</v>
      </c>
      <c r="BB30" s="17">
        <v>0.2</v>
      </c>
      <c r="BC30" s="17">
        <v>31</v>
      </c>
      <c r="BD30" s="17">
        <v>123.2</v>
      </c>
      <c r="BE30" s="17"/>
      <c r="BF30" s="17"/>
      <c r="BG30" s="17">
        <v>27.8</v>
      </c>
      <c r="BH30" s="17"/>
      <c r="BI30" s="17"/>
      <c r="BJ30" s="17">
        <v>46.2</v>
      </c>
      <c r="BK30" s="17"/>
      <c r="BL30" s="17"/>
      <c r="BM30" s="17"/>
      <c r="BN30" s="17">
        <v>128.19999999999999</v>
      </c>
      <c r="BO30" s="17">
        <v>151.69999999999999</v>
      </c>
      <c r="BP30" s="17">
        <v>151.6</v>
      </c>
      <c r="BQ30" s="17">
        <v>152.19999999999999</v>
      </c>
      <c r="BR30" s="17">
        <v>231.7</v>
      </c>
      <c r="BS30" s="17">
        <v>71.400000000000006</v>
      </c>
      <c r="BT30" s="17">
        <v>34.6</v>
      </c>
      <c r="BU30" s="17"/>
      <c r="BV30" s="17"/>
      <c r="BW30" s="17"/>
      <c r="BX30" s="17">
        <v>0</v>
      </c>
      <c r="BY30" s="17">
        <v>0</v>
      </c>
      <c r="BZ30" s="17"/>
      <c r="CA30" s="17">
        <v>2</v>
      </c>
      <c r="CB30" s="17">
        <v>124.9</v>
      </c>
      <c r="CC30" s="17">
        <v>119.3</v>
      </c>
      <c r="CD30" s="17">
        <v>66.7</v>
      </c>
      <c r="CE30" s="17">
        <v>76.900000000000006</v>
      </c>
      <c r="CF30" s="17">
        <v>30.4</v>
      </c>
      <c r="CG30" s="17"/>
      <c r="CH30" s="17"/>
      <c r="CI30" s="17"/>
      <c r="CJ30" s="17">
        <v>141</v>
      </c>
      <c r="CK30" s="17">
        <v>141.69999999999999</v>
      </c>
      <c r="CL30" s="17">
        <v>146.69999999999999</v>
      </c>
      <c r="CM30" s="17"/>
      <c r="CN30" s="17"/>
      <c r="CO30" s="17"/>
      <c r="CP30" s="17"/>
      <c r="CQ30" s="17"/>
      <c r="CR30" s="17"/>
      <c r="CS30" s="17"/>
      <c r="CT30" s="17">
        <v>5.8</v>
      </c>
      <c r="CU30" s="17">
        <v>1.7</v>
      </c>
      <c r="CV30" s="17">
        <v>20</v>
      </c>
      <c r="CW30" s="17">
        <v>1.1000000000000001</v>
      </c>
      <c r="CX30" s="17">
        <v>92.3</v>
      </c>
      <c r="CY30" s="17">
        <v>78.7</v>
      </c>
      <c r="CZ30" s="17">
        <v>1.2</v>
      </c>
      <c r="DA30" s="17">
        <v>0.3</v>
      </c>
      <c r="DB30" s="17">
        <v>21</v>
      </c>
      <c r="DC30" s="17">
        <v>10</v>
      </c>
      <c r="DD30" s="17">
        <v>5.4</v>
      </c>
      <c r="DE30" s="17">
        <v>203.2</v>
      </c>
      <c r="DF30" s="17">
        <v>1.7</v>
      </c>
      <c r="DG30" s="17">
        <v>3.5</v>
      </c>
      <c r="DH30" s="17">
        <v>4.5999999999999996</v>
      </c>
      <c r="DI30" s="17">
        <v>20.6</v>
      </c>
      <c r="DJ30" s="17">
        <v>20</v>
      </c>
      <c r="DK30" s="17">
        <v>18.600000000000001</v>
      </c>
      <c r="DL30" s="17">
        <v>3.5</v>
      </c>
      <c r="DM30" s="17">
        <v>18.600000000000001</v>
      </c>
      <c r="DN30" s="17">
        <v>13.1</v>
      </c>
      <c r="DO30" s="17">
        <v>17</v>
      </c>
      <c r="DP30" s="17">
        <v>18.100000000000001</v>
      </c>
      <c r="DQ30" s="17">
        <v>61</v>
      </c>
      <c r="DR30" s="17">
        <v>19</v>
      </c>
      <c r="DS30" s="17">
        <v>3.2</v>
      </c>
      <c r="DT30" s="17">
        <v>10.3</v>
      </c>
      <c r="DU30" s="17">
        <v>2</v>
      </c>
      <c r="DV30" s="17"/>
      <c r="DW30" s="17">
        <v>0.3</v>
      </c>
      <c r="DX30" s="17">
        <v>19.8</v>
      </c>
      <c r="DY30" s="17">
        <v>12.7</v>
      </c>
      <c r="DZ30" s="17">
        <v>20.3</v>
      </c>
      <c r="EA30" s="17">
        <v>20.2</v>
      </c>
      <c r="EB30" s="17">
        <v>20</v>
      </c>
      <c r="EC30" s="17">
        <v>0</v>
      </c>
      <c r="ED30" s="17">
        <v>0.1</v>
      </c>
      <c r="EE30" s="17">
        <v>11.1</v>
      </c>
      <c r="EF30" s="17">
        <v>41</v>
      </c>
      <c r="EG30" s="17">
        <v>72.400000000000006</v>
      </c>
      <c r="EH30" s="17">
        <v>7</v>
      </c>
      <c r="EI30" s="17">
        <v>3.1</v>
      </c>
      <c r="EJ30" s="17">
        <v>32.9</v>
      </c>
      <c r="EK30" s="17">
        <v>20.9</v>
      </c>
      <c r="EL30" s="17">
        <v>7.9</v>
      </c>
      <c r="EM30" s="17">
        <v>8.9</v>
      </c>
      <c r="EN30" s="17">
        <v>20.399999999999999</v>
      </c>
      <c r="EO30" s="17">
        <v>20.399999999999999</v>
      </c>
      <c r="EP30" s="17">
        <v>20</v>
      </c>
      <c r="EQ30" s="17">
        <v>1</v>
      </c>
      <c r="ER30" s="17">
        <v>252.4</v>
      </c>
      <c r="ES30" s="17">
        <v>14.9</v>
      </c>
      <c r="ET30" s="17">
        <v>124.4</v>
      </c>
      <c r="EU30" s="17">
        <v>0.6</v>
      </c>
      <c r="EV30" s="17">
        <v>46.6</v>
      </c>
      <c r="EW30" s="17">
        <v>42.3</v>
      </c>
      <c r="EX30" s="17">
        <v>55.6</v>
      </c>
      <c r="EY30" s="17">
        <v>4.5</v>
      </c>
      <c r="EZ30" s="17">
        <v>2.2000000000000002</v>
      </c>
      <c r="FA30" s="17">
        <v>1</v>
      </c>
      <c r="FB30" s="17">
        <v>1</v>
      </c>
      <c r="FC30" s="17">
        <v>9.6999999999999993</v>
      </c>
      <c r="FD30" s="17">
        <v>0</v>
      </c>
      <c r="FE30" s="17">
        <v>20</v>
      </c>
      <c r="FF30" s="17">
        <v>0</v>
      </c>
      <c r="FG30" s="17">
        <v>24.9</v>
      </c>
      <c r="FH30" s="17">
        <v>33.5</v>
      </c>
      <c r="FI30" s="17">
        <v>14.5</v>
      </c>
      <c r="FJ30" s="17">
        <v>18</v>
      </c>
      <c r="FK30" s="17">
        <v>8.9</v>
      </c>
      <c r="FL30" s="17">
        <v>11.4</v>
      </c>
      <c r="FM30" s="17">
        <v>22.4</v>
      </c>
      <c r="FN30" s="17">
        <v>6717.4</v>
      </c>
      <c r="FO30" s="15"/>
      <c r="FP30" s="17">
        <v>24.440860000000001</v>
      </c>
      <c r="FQ30" s="17">
        <v>3.9</v>
      </c>
      <c r="FR30" s="17"/>
      <c r="FS30" s="17">
        <v>0</v>
      </c>
      <c r="FT30" s="17">
        <v>27</v>
      </c>
      <c r="FU30" s="17">
        <v>18</v>
      </c>
      <c r="FV30" s="17">
        <v>6.6</v>
      </c>
      <c r="FW30" s="17">
        <v>0</v>
      </c>
      <c r="FX30" s="17">
        <v>79.940860000000001</v>
      </c>
    </row>
    <row r="31" spans="1:180" ht="24" customHeight="1" x14ac:dyDescent="0.3">
      <c r="A31" s="16" t="s">
        <v>91</v>
      </c>
      <c r="B31" s="16" t="s">
        <v>827</v>
      </c>
      <c r="C31" s="17">
        <v>203.7</v>
      </c>
      <c r="D31" s="17">
        <v>603.6</v>
      </c>
      <c r="E31" s="17">
        <v>207.1</v>
      </c>
      <c r="F31" s="17"/>
      <c r="G31" s="17"/>
      <c r="H31" s="17">
        <v>90.1</v>
      </c>
      <c r="I31" s="17">
        <v>240.5</v>
      </c>
      <c r="J31" s="17"/>
      <c r="K31" s="17"/>
      <c r="L31" s="17"/>
      <c r="M31" s="17">
        <v>0</v>
      </c>
      <c r="N31" s="17">
        <v>0</v>
      </c>
      <c r="O31" s="17"/>
      <c r="P31" s="17">
        <v>0</v>
      </c>
      <c r="Q31" s="17"/>
      <c r="R31" s="17">
        <v>68.3</v>
      </c>
      <c r="S31" s="17">
        <v>9.3000000000000007</v>
      </c>
      <c r="T31" s="17"/>
      <c r="U31" s="17"/>
      <c r="V31" s="17"/>
      <c r="W31" s="17"/>
      <c r="X31" s="17">
        <v>82.9</v>
      </c>
      <c r="Y31" s="17">
        <v>7.2</v>
      </c>
      <c r="Z31" s="17">
        <v>5.9</v>
      </c>
      <c r="AA31" s="17">
        <v>0</v>
      </c>
      <c r="AB31" s="17">
        <v>6.9</v>
      </c>
      <c r="AC31" s="17">
        <v>13.9</v>
      </c>
      <c r="AD31" s="17">
        <v>70.2</v>
      </c>
      <c r="AE31" s="17"/>
      <c r="AF31" s="17"/>
      <c r="AG31" s="17"/>
      <c r="AH31" s="17"/>
      <c r="AI31" s="17">
        <v>110.4</v>
      </c>
      <c r="AJ31" s="17">
        <v>221.5</v>
      </c>
      <c r="AK31" s="17"/>
      <c r="AL31" s="17"/>
      <c r="AM31" s="17"/>
      <c r="AN31" s="17">
        <v>6.5</v>
      </c>
      <c r="AO31" s="17">
        <v>0</v>
      </c>
      <c r="AP31" s="17">
        <v>81</v>
      </c>
      <c r="AQ31" s="17">
        <v>150.1</v>
      </c>
      <c r="AR31" s="17">
        <v>41.7</v>
      </c>
      <c r="AS31" s="17">
        <v>18.3</v>
      </c>
      <c r="AT31" s="17">
        <v>17.899999999999999</v>
      </c>
      <c r="AU31" s="17">
        <v>47.3</v>
      </c>
      <c r="AV31" s="17">
        <v>152.80000000000001</v>
      </c>
      <c r="AW31" s="17">
        <v>152.69999999999999</v>
      </c>
      <c r="AX31" s="17">
        <v>172.3</v>
      </c>
      <c r="AY31" s="17">
        <v>87.8</v>
      </c>
      <c r="AZ31" s="17">
        <v>22.5</v>
      </c>
      <c r="BA31" s="17">
        <v>45.8</v>
      </c>
      <c r="BB31" s="17">
        <v>0.2</v>
      </c>
      <c r="BC31" s="17">
        <v>31</v>
      </c>
      <c r="BD31" s="17">
        <v>118.7</v>
      </c>
      <c r="BE31" s="17"/>
      <c r="BF31" s="17"/>
      <c r="BG31" s="17">
        <v>27.1</v>
      </c>
      <c r="BH31" s="17"/>
      <c r="BI31" s="17"/>
      <c r="BJ31" s="17">
        <v>45.2</v>
      </c>
      <c r="BK31" s="17"/>
      <c r="BL31" s="17"/>
      <c r="BM31" s="17"/>
      <c r="BN31" s="17">
        <v>126.9</v>
      </c>
      <c r="BO31" s="17">
        <v>167.5</v>
      </c>
      <c r="BP31" s="17">
        <v>165.1</v>
      </c>
      <c r="BQ31" s="17">
        <v>172</v>
      </c>
      <c r="BR31" s="17">
        <v>248.8</v>
      </c>
      <c r="BS31" s="17">
        <v>72.7</v>
      </c>
      <c r="BT31" s="17">
        <v>35.1</v>
      </c>
      <c r="BU31" s="17"/>
      <c r="BV31" s="17"/>
      <c r="BW31" s="17"/>
      <c r="BX31" s="17">
        <v>0</v>
      </c>
      <c r="BY31" s="17">
        <v>0</v>
      </c>
      <c r="BZ31" s="17"/>
      <c r="CA31" s="17">
        <v>2</v>
      </c>
      <c r="CB31" s="17">
        <v>160.80000000000001</v>
      </c>
      <c r="CC31" s="17">
        <v>124.4</v>
      </c>
      <c r="CD31" s="17">
        <v>65.8</v>
      </c>
      <c r="CE31" s="17">
        <v>76.7</v>
      </c>
      <c r="CF31" s="17">
        <v>30</v>
      </c>
      <c r="CG31" s="17"/>
      <c r="CH31" s="17"/>
      <c r="CI31" s="17"/>
      <c r="CJ31" s="17">
        <v>140.1</v>
      </c>
      <c r="CK31" s="17">
        <v>141.19999999999999</v>
      </c>
      <c r="CL31" s="17">
        <v>146.6</v>
      </c>
      <c r="CM31" s="17"/>
      <c r="CN31" s="17"/>
      <c r="CO31" s="17"/>
      <c r="CP31" s="17"/>
      <c r="CQ31" s="17"/>
      <c r="CR31" s="17"/>
      <c r="CS31" s="17"/>
      <c r="CT31" s="17">
        <v>5.9</v>
      </c>
      <c r="CU31" s="17">
        <v>1.7</v>
      </c>
      <c r="CV31" s="17">
        <v>20</v>
      </c>
      <c r="CW31" s="17">
        <v>1.3</v>
      </c>
      <c r="CX31" s="17">
        <v>98.5</v>
      </c>
      <c r="CY31" s="17">
        <v>80.8</v>
      </c>
      <c r="CZ31" s="17">
        <v>0.8</v>
      </c>
      <c r="DA31" s="17">
        <v>0.3</v>
      </c>
      <c r="DB31" s="17">
        <v>20.8</v>
      </c>
      <c r="DC31" s="17">
        <v>10</v>
      </c>
      <c r="DD31" s="17">
        <v>5.4</v>
      </c>
      <c r="DE31" s="17">
        <v>147.19999999999999</v>
      </c>
      <c r="DF31" s="17">
        <v>1.8</v>
      </c>
      <c r="DG31" s="17">
        <v>3.5</v>
      </c>
      <c r="DH31" s="17">
        <v>4.5999999999999996</v>
      </c>
      <c r="DI31" s="17">
        <v>20.100000000000001</v>
      </c>
      <c r="DJ31" s="17">
        <v>20</v>
      </c>
      <c r="DK31" s="17">
        <v>18.5</v>
      </c>
      <c r="DL31" s="17">
        <v>3.5</v>
      </c>
      <c r="DM31" s="17">
        <v>18.600000000000001</v>
      </c>
      <c r="DN31" s="17">
        <v>9.6</v>
      </c>
      <c r="DO31" s="17">
        <v>16.100000000000001</v>
      </c>
      <c r="DP31" s="17">
        <v>19.899999999999999</v>
      </c>
      <c r="DQ31" s="17">
        <v>65.099999999999994</v>
      </c>
      <c r="DR31" s="17">
        <v>19.100000000000001</v>
      </c>
      <c r="DS31" s="17">
        <v>3.2</v>
      </c>
      <c r="DT31" s="17">
        <v>10.4</v>
      </c>
      <c r="DU31" s="17">
        <v>2</v>
      </c>
      <c r="DV31" s="17"/>
      <c r="DW31" s="17">
        <v>0.3</v>
      </c>
      <c r="DX31" s="17">
        <v>19.8</v>
      </c>
      <c r="DY31" s="17">
        <v>12.7</v>
      </c>
      <c r="DZ31" s="17">
        <v>20.100000000000001</v>
      </c>
      <c r="EA31" s="17">
        <v>20.2</v>
      </c>
      <c r="EB31" s="17">
        <v>20.100000000000001</v>
      </c>
      <c r="EC31" s="17">
        <v>0</v>
      </c>
      <c r="ED31" s="17">
        <v>5</v>
      </c>
      <c r="EE31" s="17">
        <v>9.5</v>
      </c>
      <c r="EF31" s="17">
        <v>54.1</v>
      </c>
      <c r="EG31" s="17">
        <v>79.400000000000006</v>
      </c>
      <c r="EH31" s="17">
        <v>8.6999999999999993</v>
      </c>
      <c r="EI31" s="17">
        <v>5.8</v>
      </c>
      <c r="EJ31" s="17">
        <v>19.600000000000001</v>
      </c>
      <c r="EK31" s="17">
        <v>20.9</v>
      </c>
      <c r="EL31" s="17">
        <v>7.7</v>
      </c>
      <c r="EM31" s="17">
        <v>8.6999999999999993</v>
      </c>
      <c r="EN31" s="17">
        <v>20.399999999999999</v>
      </c>
      <c r="EO31" s="17">
        <v>20.399999999999999</v>
      </c>
      <c r="EP31" s="17">
        <v>20</v>
      </c>
      <c r="EQ31" s="17">
        <v>1.1000000000000001</v>
      </c>
      <c r="ER31" s="17">
        <v>248.4</v>
      </c>
      <c r="ES31" s="17">
        <v>10.9</v>
      </c>
      <c r="ET31" s="17">
        <v>75.2</v>
      </c>
      <c r="EU31" s="17">
        <v>0.6</v>
      </c>
      <c r="EV31" s="17">
        <v>55.8</v>
      </c>
      <c r="EW31" s="17">
        <v>50.7</v>
      </c>
      <c r="EX31" s="17">
        <v>66.5</v>
      </c>
      <c r="EY31" s="17">
        <v>4.5</v>
      </c>
      <c r="EZ31" s="17">
        <v>2.2000000000000002</v>
      </c>
      <c r="FA31" s="17">
        <v>1</v>
      </c>
      <c r="FB31" s="17">
        <v>1.2</v>
      </c>
      <c r="FC31" s="17">
        <v>8.9</v>
      </c>
      <c r="FD31" s="17">
        <v>0</v>
      </c>
      <c r="FE31" s="17">
        <v>20.2</v>
      </c>
      <c r="FF31" s="17">
        <v>0</v>
      </c>
      <c r="FG31" s="17">
        <v>25</v>
      </c>
      <c r="FH31" s="17">
        <v>33.6</v>
      </c>
      <c r="FI31" s="17">
        <v>14.5</v>
      </c>
      <c r="FJ31" s="17">
        <v>17.600000000000001</v>
      </c>
      <c r="FK31" s="17">
        <v>8.8000000000000007</v>
      </c>
      <c r="FL31" s="17">
        <v>11.4</v>
      </c>
      <c r="FM31" s="17">
        <v>19.8</v>
      </c>
      <c r="FN31" s="17">
        <v>6716.1</v>
      </c>
      <c r="FO31" s="15"/>
      <c r="FP31" s="17">
        <v>24.48349</v>
      </c>
      <c r="FQ31" s="17">
        <v>3.8</v>
      </c>
      <c r="FR31" s="17"/>
      <c r="FS31" s="17">
        <v>0</v>
      </c>
      <c r="FT31" s="17">
        <v>27</v>
      </c>
      <c r="FU31" s="17">
        <v>18</v>
      </c>
      <c r="FV31" s="17">
        <v>6.6</v>
      </c>
      <c r="FW31" s="17">
        <v>0</v>
      </c>
      <c r="FX31" s="17">
        <v>79.883489999999995</v>
      </c>
    </row>
    <row r="32" spans="1:180" ht="24" customHeight="1" x14ac:dyDescent="0.3">
      <c r="A32" s="16" t="s">
        <v>91</v>
      </c>
      <c r="B32" s="16" t="s">
        <v>828</v>
      </c>
      <c r="C32" s="17">
        <v>202.4</v>
      </c>
      <c r="D32" s="17">
        <v>604</v>
      </c>
      <c r="E32" s="17">
        <v>207.7</v>
      </c>
      <c r="F32" s="17"/>
      <c r="G32" s="17"/>
      <c r="H32" s="17">
        <v>90.5</v>
      </c>
      <c r="I32" s="17">
        <v>240.8</v>
      </c>
      <c r="J32" s="17"/>
      <c r="K32" s="17"/>
      <c r="L32" s="17"/>
      <c r="M32" s="17">
        <v>0</v>
      </c>
      <c r="N32" s="17">
        <v>0</v>
      </c>
      <c r="O32" s="17"/>
      <c r="P32" s="17">
        <v>0</v>
      </c>
      <c r="Q32" s="17"/>
      <c r="R32" s="17">
        <v>75.900000000000006</v>
      </c>
      <c r="S32" s="17">
        <v>9.4</v>
      </c>
      <c r="T32" s="17"/>
      <c r="U32" s="17"/>
      <c r="V32" s="17"/>
      <c r="W32" s="17"/>
      <c r="X32" s="17">
        <v>83.4</v>
      </c>
      <c r="Y32" s="17">
        <v>7.5</v>
      </c>
      <c r="Z32" s="17">
        <v>5.7</v>
      </c>
      <c r="AA32" s="17">
        <v>0</v>
      </c>
      <c r="AB32" s="17">
        <v>6.9</v>
      </c>
      <c r="AC32" s="17">
        <v>13.9</v>
      </c>
      <c r="AD32" s="17">
        <v>70.3</v>
      </c>
      <c r="AE32" s="17"/>
      <c r="AF32" s="17"/>
      <c r="AG32" s="17"/>
      <c r="AH32" s="17"/>
      <c r="AI32" s="17">
        <v>110.3</v>
      </c>
      <c r="AJ32" s="17">
        <v>221.7</v>
      </c>
      <c r="AK32" s="17"/>
      <c r="AL32" s="17"/>
      <c r="AM32" s="17"/>
      <c r="AN32" s="17">
        <v>6.5</v>
      </c>
      <c r="AO32" s="17">
        <v>0</v>
      </c>
      <c r="AP32" s="17">
        <v>81</v>
      </c>
      <c r="AQ32" s="17">
        <v>151.4</v>
      </c>
      <c r="AR32" s="17">
        <v>42.1</v>
      </c>
      <c r="AS32" s="17">
        <v>18.100000000000001</v>
      </c>
      <c r="AT32" s="17">
        <v>18</v>
      </c>
      <c r="AU32" s="17">
        <v>49.4</v>
      </c>
      <c r="AV32" s="17">
        <v>153.19999999999999</v>
      </c>
      <c r="AW32" s="17">
        <v>153.5</v>
      </c>
      <c r="AX32" s="17">
        <v>170.1</v>
      </c>
      <c r="AY32" s="17">
        <v>87</v>
      </c>
      <c r="AZ32" s="17">
        <v>26.4</v>
      </c>
      <c r="BA32" s="17">
        <v>45.4</v>
      </c>
      <c r="BB32" s="17">
        <v>0.2</v>
      </c>
      <c r="BC32" s="17">
        <v>31.1</v>
      </c>
      <c r="BD32" s="17">
        <v>120.9</v>
      </c>
      <c r="BE32" s="17"/>
      <c r="BF32" s="17"/>
      <c r="BG32" s="17">
        <v>27.1</v>
      </c>
      <c r="BH32" s="17"/>
      <c r="BI32" s="17"/>
      <c r="BJ32" s="17">
        <v>45.6</v>
      </c>
      <c r="BK32" s="17"/>
      <c r="BL32" s="17"/>
      <c r="BM32" s="17"/>
      <c r="BN32" s="17">
        <v>127.3</v>
      </c>
      <c r="BO32" s="17">
        <v>166.1</v>
      </c>
      <c r="BP32" s="17">
        <v>163.9</v>
      </c>
      <c r="BQ32" s="17">
        <v>171</v>
      </c>
      <c r="BR32" s="17">
        <v>250.1</v>
      </c>
      <c r="BS32" s="17">
        <v>72.7</v>
      </c>
      <c r="BT32" s="17">
        <v>35.1</v>
      </c>
      <c r="BU32" s="17"/>
      <c r="BV32" s="17"/>
      <c r="BW32" s="17"/>
      <c r="BX32" s="17">
        <v>0</v>
      </c>
      <c r="BY32" s="17">
        <v>0</v>
      </c>
      <c r="BZ32" s="17"/>
      <c r="CA32" s="17">
        <v>2</v>
      </c>
      <c r="CB32" s="17">
        <v>174.8</v>
      </c>
      <c r="CC32" s="17">
        <v>115.7</v>
      </c>
      <c r="CD32" s="17">
        <v>66.2</v>
      </c>
      <c r="CE32" s="17">
        <v>77.099999999999994</v>
      </c>
      <c r="CF32" s="17">
        <v>30.2</v>
      </c>
      <c r="CG32" s="17"/>
      <c r="CH32" s="17"/>
      <c r="CI32" s="17"/>
      <c r="CJ32" s="17">
        <v>139.1</v>
      </c>
      <c r="CK32" s="17">
        <v>141</v>
      </c>
      <c r="CL32" s="17">
        <v>146.80000000000001</v>
      </c>
      <c r="CM32" s="17"/>
      <c r="CN32" s="17"/>
      <c r="CO32" s="17"/>
      <c r="CP32" s="17"/>
      <c r="CQ32" s="17"/>
      <c r="CR32" s="17"/>
      <c r="CS32" s="17"/>
      <c r="CT32" s="17">
        <v>6.1</v>
      </c>
      <c r="CU32" s="17">
        <v>1.6</v>
      </c>
      <c r="CV32" s="17">
        <v>20</v>
      </c>
      <c r="CW32" s="17">
        <v>1.3</v>
      </c>
      <c r="CX32" s="17">
        <v>95.2</v>
      </c>
      <c r="CY32" s="17">
        <v>80.900000000000006</v>
      </c>
      <c r="CZ32" s="17">
        <v>1.1000000000000001</v>
      </c>
      <c r="DA32" s="17">
        <v>0.3</v>
      </c>
      <c r="DB32" s="17">
        <v>21</v>
      </c>
      <c r="DC32" s="17">
        <v>9.9</v>
      </c>
      <c r="DD32" s="17">
        <v>5.6</v>
      </c>
      <c r="DE32" s="17">
        <v>189.9</v>
      </c>
      <c r="DF32" s="17">
        <v>1.7</v>
      </c>
      <c r="DG32" s="17">
        <v>3.5</v>
      </c>
      <c r="DH32" s="17">
        <v>4.5</v>
      </c>
      <c r="DI32" s="17">
        <v>20.5</v>
      </c>
      <c r="DJ32" s="17">
        <v>20</v>
      </c>
      <c r="DK32" s="17">
        <v>18.5</v>
      </c>
      <c r="DL32" s="17">
        <v>3.5</v>
      </c>
      <c r="DM32" s="17">
        <v>18.600000000000001</v>
      </c>
      <c r="DN32" s="17">
        <v>10</v>
      </c>
      <c r="DO32" s="17">
        <v>0.3</v>
      </c>
      <c r="DP32" s="17">
        <v>19</v>
      </c>
      <c r="DQ32" s="17">
        <v>69.900000000000006</v>
      </c>
      <c r="DR32" s="17">
        <v>19.5</v>
      </c>
      <c r="DS32" s="17">
        <v>3.2</v>
      </c>
      <c r="DT32" s="17">
        <v>10.199999999999999</v>
      </c>
      <c r="DU32" s="17">
        <v>2</v>
      </c>
      <c r="DV32" s="17"/>
      <c r="DW32" s="17">
        <v>0.4</v>
      </c>
      <c r="DX32" s="17">
        <v>19.8</v>
      </c>
      <c r="DY32" s="17">
        <v>12.8</v>
      </c>
      <c r="DZ32" s="17">
        <v>20.3</v>
      </c>
      <c r="EA32" s="17">
        <v>20.2</v>
      </c>
      <c r="EB32" s="17">
        <v>20</v>
      </c>
      <c r="EC32" s="17">
        <v>0.5</v>
      </c>
      <c r="ED32" s="17">
        <v>12</v>
      </c>
      <c r="EE32" s="17">
        <v>6.7</v>
      </c>
      <c r="EF32" s="17">
        <v>59.5</v>
      </c>
      <c r="EG32" s="17">
        <v>73.400000000000006</v>
      </c>
      <c r="EH32" s="17">
        <v>8.1999999999999993</v>
      </c>
      <c r="EI32" s="17">
        <v>6.8</v>
      </c>
      <c r="EJ32" s="17">
        <v>14.9</v>
      </c>
      <c r="EK32" s="17">
        <v>20.9</v>
      </c>
      <c r="EL32" s="17">
        <v>7.6</v>
      </c>
      <c r="EM32" s="17">
        <v>8.5</v>
      </c>
      <c r="EN32" s="17">
        <v>20.399999999999999</v>
      </c>
      <c r="EO32" s="17">
        <v>20.399999999999999</v>
      </c>
      <c r="EP32" s="17">
        <v>20</v>
      </c>
      <c r="EQ32" s="17">
        <v>0.3</v>
      </c>
      <c r="ER32" s="17">
        <v>232</v>
      </c>
      <c r="ES32" s="17">
        <v>10.9</v>
      </c>
      <c r="ET32" s="17">
        <v>72.099999999999994</v>
      </c>
      <c r="EU32" s="17">
        <v>0.6</v>
      </c>
      <c r="EV32" s="17">
        <v>54.1</v>
      </c>
      <c r="EW32" s="17">
        <v>56.9</v>
      </c>
      <c r="EX32" s="17">
        <v>72.099999999999994</v>
      </c>
      <c r="EY32" s="17">
        <v>4.4000000000000004</v>
      </c>
      <c r="EZ32" s="17">
        <v>2.2000000000000002</v>
      </c>
      <c r="FA32" s="17">
        <v>1.2</v>
      </c>
      <c r="FB32" s="17">
        <v>1.1000000000000001</v>
      </c>
      <c r="FC32" s="17">
        <v>8.1999999999999993</v>
      </c>
      <c r="FD32" s="17">
        <v>0</v>
      </c>
      <c r="FE32" s="17">
        <v>20.100000000000001</v>
      </c>
      <c r="FF32" s="17">
        <v>0</v>
      </c>
      <c r="FG32" s="17">
        <v>24.9</v>
      </c>
      <c r="FH32" s="17">
        <v>33.700000000000003</v>
      </c>
      <c r="FI32" s="17">
        <v>14.3</v>
      </c>
      <c r="FJ32" s="17">
        <v>17.600000000000001</v>
      </c>
      <c r="FK32" s="17">
        <v>7.3</v>
      </c>
      <c r="FL32" s="17">
        <v>11.3</v>
      </c>
      <c r="FM32" s="17">
        <v>22.4</v>
      </c>
      <c r="FN32" s="17">
        <v>6755.3</v>
      </c>
      <c r="FO32" s="15"/>
      <c r="FP32" s="17">
        <v>24.464040000000001</v>
      </c>
      <c r="FQ32" s="17">
        <v>3.7</v>
      </c>
      <c r="FR32" s="17"/>
      <c r="FS32" s="17">
        <v>1</v>
      </c>
      <c r="FT32" s="17">
        <v>27</v>
      </c>
      <c r="FU32" s="17">
        <v>18</v>
      </c>
      <c r="FV32" s="17">
        <v>6.6</v>
      </c>
      <c r="FW32" s="17">
        <v>0</v>
      </c>
      <c r="FX32" s="17">
        <v>80.764039999999994</v>
      </c>
    </row>
    <row r="33" spans="1:180" ht="24" customHeight="1" x14ac:dyDescent="0.3">
      <c r="A33" s="16" t="s">
        <v>91</v>
      </c>
      <c r="B33" s="16" t="s">
        <v>829</v>
      </c>
      <c r="C33" s="17">
        <v>206.1</v>
      </c>
      <c r="D33" s="17">
        <v>608.79999999999995</v>
      </c>
      <c r="E33" s="17">
        <v>208.8</v>
      </c>
      <c r="F33" s="17"/>
      <c r="G33" s="17"/>
      <c r="H33" s="17">
        <v>91</v>
      </c>
      <c r="I33" s="17">
        <v>242</v>
      </c>
      <c r="J33" s="17"/>
      <c r="K33" s="17"/>
      <c r="L33" s="17"/>
      <c r="M33" s="17">
        <v>0</v>
      </c>
      <c r="N33" s="17">
        <v>0</v>
      </c>
      <c r="O33" s="17"/>
      <c r="P33" s="17">
        <v>0</v>
      </c>
      <c r="Q33" s="17"/>
      <c r="R33" s="17">
        <v>121.6</v>
      </c>
      <c r="S33" s="17">
        <v>9.3000000000000007</v>
      </c>
      <c r="T33" s="17"/>
      <c r="U33" s="17"/>
      <c r="V33" s="17"/>
      <c r="W33" s="17"/>
      <c r="X33" s="17">
        <v>84.4</v>
      </c>
      <c r="Y33" s="17">
        <v>7.9</v>
      </c>
      <c r="Z33" s="17">
        <v>4.9000000000000004</v>
      </c>
      <c r="AA33" s="17">
        <v>0</v>
      </c>
      <c r="AB33" s="17">
        <v>6.1</v>
      </c>
      <c r="AC33" s="17">
        <v>13.7</v>
      </c>
      <c r="AD33" s="17">
        <v>86</v>
      </c>
      <c r="AE33" s="17"/>
      <c r="AF33" s="17"/>
      <c r="AG33" s="17"/>
      <c r="AH33" s="17"/>
      <c r="AI33" s="17">
        <v>110.8</v>
      </c>
      <c r="AJ33" s="17">
        <v>222</v>
      </c>
      <c r="AK33" s="17"/>
      <c r="AL33" s="17"/>
      <c r="AM33" s="17"/>
      <c r="AN33" s="17">
        <v>6.5</v>
      </c>
      <c r="AO33" s="17">
        <v>0</v>
      </c>
      <c r="AP33" s="17">
        <v>81.099999999999994</v>
      </c>
      <c r="AQ33" s="17">
        <v>152.19999999999999</v>
      </c>
      <c r="AR33" s="17">
        <v>42.4</v>
      </c>
      <c r="AS33" s="17">
        <v>18.2</v>
      </c>
      <c r="AT33" s="17">
        <v>17.899999999999999</v>
      </c>
      <c r="AU33" s="17">
        <v>39.4</v>
      </c>
      <c r="AV33" s="17">
        <v>177.3</v>
      </c>
      <c r="AW33" s="17">
        <v>177.1</v>
      </c>
      <c r="AX33" s="17">
        <v>173.6</v>
      </c>
      <c r="AY33" s="17">
        <v>77.900000000000006</v>
      </c>
      <c r="AZ33" s="17">
        <v>30.5</v>
      </c>
      <c r="BA33" s="17">
        <v>46.6</v>
      </c>
      <c r="BB33" s="17">
        <v>0.2</v>
      </c>
      <c r="BC33" s="17">
        <v>30.9</v>
      </c>
      <c r="BD33" s="17">
        <v>127.3</v>
      </c>
      <c r="BE33" s="17"/>
      <c r="BF33" s="17"/>
      <c r="BG33" s="17">
        <v>0</v>
      </c>
      <c r="BH33" s="17"/>
      <c r="BI33" s="17"/>
      <c r="BJ33" s="17">
        <v>44.8</v>
      </c>
      <c r="BK33" s="17"/>
      <c r="BL33" s="17"/>
      <c r="BM33" s="17"/>
      <c r="BN33" s="17">
        <v>128.69999999999999</v>
      </c>
      <c r="BO33" s="17">
        <v>164.3</v>
      </c>
      <c r="BP33" s="17">
        <v>162.4</v>
      </c>
      <c r="BQ33" s="17">
        <v>172.1</v>
      </c>
      <c r="BR33" s="17">
        <v>248.4</v>
      </c>
      <c r="BS33" s="17">
        <v>71.400000000000006</v>
      </c>
      <c r="BT33" s="17">
        <v>34.6</v>
      </c>
      <c r="BU33" s="17"/>
      <c r="BV33" s="17"/>
      <c r="BW33" s="17"/>
      <c r="BX33" s="17">
        <v>16.899999999999999</v>
      </c>
      <c r="BY33" s="17">
        <v>0</v>
      </c>
      <c r="BZ33" s="17"/>
      <c r="CA33" s="17">
        <v>2</v>
      </c>
      <c r="CB33" s="17">
        <v>191.7</v>
      </c>
      <c r="CC33" s="17">
        <v>107.7</v>
      </c>
      <c r="CD33" s="17">
        <v>67</v>
      </c>
      <c r="CE33" s="17">
        <v>78.099999999999994</v>
      </c>
      <c r="CF33" s="17">
        <v>30.5</v>
      </c>
      <c r="CG33" s="17"/>
      <c r="CH33" s="17"/>
      <c r="CI33" s="17"/>
      <c r="CJ33" s="17">
        <v>139.6</v>
      </c>
      <c r="CK33" s="17">
        <v>139.5</v>
      </c>
      <c r="CL33" s="17">
        <v>146.4</v>
      </c>
      <c r="CM33" s="17"/>
      <c r="CN33" s="17"/>
      <c r="CO33" s="17"/>
      <c r="CP33" s="17"/>
      <c r="CQ33" s="17"/>
      <c r="CR33" s="17"/>
      <c r="CS33" s="17"/>
      <c r="CT33" s="17">
        <v>6.1</v>
      </c>
      <c r="CU33" s="17">
        <v>1.7</v>
      </c>
      <c r="CV33" s="17">
        <v>20.2</v>
      </c>
      <c r="CW33" s="17">
        <v>0.7</v>
      </c>
      <c r="CX33" s="17">
        <v>99.2</v>
      </c>
      <c r="CY33" s="17">
        <v>80.7</v>
      </c>
      <c r="CZ33" s="17">
        <v>2.2999999999999998</v>
      </c>
      <c r="DA33" s="17">
        <v>0.3</v>
      </c>
      <c r="DB33" s="17">
        <v>21</v>
      </c>
      <c r="DC33" s="17">
        <v>9.9</v>
      </c>
      <c r="DD33" s="17">
        <v>5.5</v>
      </c>
      <c r="DE33" s="17">
        <v>141.30000000000001</v>
      </c>
      <c r="DF33" s="17">
        <v>1.7</v>
      </c>
      <c r="DG33" s="17">
        <v>3.5</v>
      </c>
      <c r="DH33" s="17">
        <v>4.5999999999999996</v>
      </c>
      <c r="DI33" s="17">
        <v>20.399999999999999</v>
      </c>
      <c r="DJ33" s="17">
        <v>20</v>
      </c>
      <c r="DK33" s="17">
        <v>18.600000000000001</v>
      </c>
      <c r="DL33" s="17">
        <v>3.5</v>
      </c>
      <c r="DM33" s="17">
        <v>18.600000000000001</v>
      </c>
      <c r="DN33" s="17">
        <v>7.6</v>
      </c>
      <c r="DO33" s="17">
        <v>0</v>
      </c>
      <c r="DP33" s="17">
        <v>22.2</v>
      </c>
      <c r="DQ33" s="17">
        <v>68.8</v>
      </c>
      <c r="DR33" s="17">
        <v>19.399999999999999</v>
      </c>
      <c r="DS33" s="17">
        <v>3.2</v>
      </c>
      <c r="DT33" s="17">
        <v>6.4</v>
      </c>
      <c r="DU33" s="17">
        <v>2</v>
      </c>
      <c r="DV33" s="17"/>
      <c r="DW33" s="17">
        <v>0.4</v>
      </c>
      <c r="DX33" s="17">
        <v>19.8</v>
      </c>
      <c r="DY33" s="17">
        <v>12.7</v>
      </c>
      <c r="DZ33" s="17">
        <v>20.3</v>
      </c>
      <c r="EA33" s="17">
        <v>20.3</v>
      </c>
      <c r="EB33" s="17">
        <v>20.2</v>
      </c>
      <c r="EC33" s="17">
        <v>1.3</v>
      </c>
      <c r="ED33" s="17">
        <v>24.2</v>
      </c>
      <c r="EE33" s="17">
        <v>7.4</v>
      </c>
      <c r="EF33" s="17">
        <v>50.3</v>
      </c>
      <c r="EG33" s="17">
        <v>90</v>
      </c>
      <c r="EH33" s="17">
        <v>6.8</v>
      </c>
      <c r="EI33" s="17">
        <v>4.8</v>
      </c>
      <c r="EJ33" s="17">
        <v>11.6</v>
      </c>
      <c r="EK33" s="17">
        <v>20.9</v>
      </c>
      <c r="EL33" s="17">
        <v>7.7</v>
      </c>
      <c r="EM33" s="17">
        <v>8.3000000000000007</v>
      </c>
      <c r="EN33" s="17">
        <v>20.399999999999999</v>
      </c>
      <c r="EO33" s="17">
        <v>20.399999999999999</v>
      </c>
      <c r="EP33" s="17">
        <v>20</v>
      </c>
      <c r="EQ33" s="17">
        <v>2.4</v>
      </c>
      <c r="ER33" s="17">
        <v>174.4</v>
      </c>
      <c r="ES33" s="17">
        <v>14.6</v>
      </c>
      <c r="ET33" s="17">
        <v>82.9</v>
      </c>
      <c r="EU33" s="17">
        <v>0.6</v>
      </c>
      <c r="EV33" s="17">
        <v>50.4</v>
      </c>
      <c r="EW33" s="17">
        <v>60.8</v>
      </c>
      <c r="EX33" s="17">
        <v>90.8</v>
      </c>
      <c r="EY33" s="17">
        <v>4.3</v>
      </c>
      <c r="EZ33" s="17">
        <v>2.2000000000000002</v>
      </c>
      <c r="FA33" s="17">
        <v>1.2</v>
      </c>
      <c r="FB33" s="17">
        <v>1.1000000000000001</v>
      </c>
      <c r="FC33" s="17">
        <v>6.3</v>
      </c>
      <c r="FD33" s="17">
        <v>0</v>
      </c>
      <c r="FE33" s="17">
        <v>20.2</v>
      </c>
      <c r="FF33" s="17">
        <v>0</v>
      </c>
      <c r="FG33" s="17">
        <v>25.3</v>
      </c>
      <c r="FH33" s="17">
        <v>34</v>
      </c>
      <c r="FI33" s="17">
        <v>14.3</v>
      </c>
      <c r="FJ33" s="17">
        <v>17.600000000000001</v>
      </c>
      <c r="FK33" s="17">
        <v>7.9</v>
      </c>
      <c r="FL33" s="17">
        <v>11.3</v>
      </c>
      <c r="FM33" s="17">
        <v>24.1</v>
      </c>
      <c r="FN33" s="17">
        <v>6812.5</v>
      </c>
      <c r="FO33" s="15"/>
      <c r="FP33" s="17">
        <v>24.462140000000002</v>
      </c>
      <c r="FQ33" s="17">
        <v>3.6</v>
      </c>
      <c r="FR33" s="17"/>
      <c r="FS33" s="17">
        <v>13.2</v>
      </c>
      <c r="FT33" s="17">
        <v>27</v>
      </c>
      <c r="FU33" s="17">
        <v>18</v>
      </c>
      <c r="FV33" s="17">
        <v>6.6</v>
      </c>
      <c r="FW33" s="17">
        <v>0</v>
      </c>
      <c r="FX33" s="17">
        <v>92.862139999999997</v>
      </c>
    </row>
    <row r="34" spans="1:180" ht="24" customHeight="1" x14ac:dyDescent="0.3">
      <c r="A34" s="18" t="s">
        <v>91</v>
      </c>
      <c r="B34" s="18" t="s">
        <v>830</v>
      </c>
      <c r="C34" s="19">
        <v>203.5</v>
      </c>
      <c r="D34" s="19">
        <v>609</v>
      </c>
      <c r="E34" s="19">
        <v>207.5</v>
      </c>
      <c r="F34" s="19"/>
      <c r="G34" s="19"/>
      <c r="H34" s="19">
        <v>90.1</v>
      </c>
      <c r="I34" s="19">
        <v>241.6</v>
      </c>
      <c r="J34" s="19"/>
      <c r="K34" s="19"/>
      <c r="L34" s="19"/>
      <c r="M34" s="19">
        <v>0</v>
      </c>
      <c r="N34" s="19">
        <v>0</v>
      </c>
      <c r="O34" s="19"/>
      <c r="P34" s="19">
        <v>0</v>
      </c>
      <c r="Q34" s="19"/>
      <c r="R34" s="19">
        <v>147.80000000000001</v>
      </c>
      <c r="S34" s="19">
        <v>9.5</v>
      </c>
      <c r="T34" s="19"/>
      <c r="U34" s="19"/>
      <c r="V34" s="19"/>
      <c r="W34" s="19"/>
      <c r="X34" s="19">
        <v>83.8</v>
      </c>
      <c r="Y34" s="19">
        <v>7.7</v>
      </c>
      <c r="Z34" s="19">
        <v>4.9000000000000004</v>
      </c>
      <c r="AA34" s="19">
        <v>0</v>
      </c>
      <c r="AB34" s="19">
        <v>6.9</v>
      </c>
      <c r="AC34" s="19">
        <v>13.6</v>
      </c>
      <c r="AD34" s="19">
        <v>86.3</v>
      </c>
      <c r="AE34" s="19"/>
      <c r="AF34" s="19"/>
      <c r="AG34" s="19"/>
      <c r="AH34" s="19"/>
      <c r="AI34" s="19">
        <v>111</v>
      </c>
      <c r="AJ34" s="19">
        <v>221.9</v>
      </c>
      <c r="AK34" s="19"/>
      <c r="AL34" s="19"/>
      <c r="AM34" s="19"/>
      <c r="AN34" s="19">
        <v>6.5</v>
      </c>
      <c r="AO34" s="19">
        <v>0</v>
      </c>
      <c r="AP34" s="19">
        <v>80.8</v>
      </c>
      <c r="AQ34" s="19">
        <v>151.30000000000001</v>
      </c>
      <c r="AR34" s="19">
        <v>42.3</v>
      </c>
      <c r="AS34" s="19">
        <v>18.2</v>
      </c>
      <c r="AT34" s="19">
        <v>18.8</v>
      </c>
      <c r="AU34" s="19">
        <v>48.8</v>
      </c>
      <c r="AV34" s="19">
        <v>181.8</v>
      </c>
      <c r="AW34" s="19">
        <v>181.9</v>
      </c>
      <c r="AX34" s="19">
        <v>186</v>
      </c>
      <c r="AY34" s="19">
        <v>70.5</v>
      </c>
      <c r="AZ34" s="19">
        <v>29.9</v>
      </c>
      <c r="BA34" s="19">
        <v>46.3</v>
      </c>
      <c r="BB34" s="19">
        <v>0.2</v>
      </c>
      <c r="BC34" s="19">
        <v>31</v>
      </c>
      <c r="BD34" s="19">
        <v>134.4</v>
      </c>
      <c r="BE34" s="19"/>
      <c r="BF34" s="19"/>
      <c r="BG34" s="19">
        <v>0</v>
      </c>
      <c r="BH34" s="19"/>
      <c r="BI34" s="19"/>
      <c r="BJ34" s="19">
        <v>45.3</v>
      </c>
      <c r="BK34" s="19"/>
      <c r="BL34" s="19"/>
      <c r="BM34" s="19"/>
      <c r="BN34" s="19">
        <v>128.30000000000001</v>
      </c>
      <c r="BO34" s="19">
        <v>164.6</v>
      </c>
      <c r="BP34" s="19">
        <v>163.1</v>
      </c>
      <c r="BQ34" s="19">
        <v>173.5</v>
      </c>
      <c r="BR34" s="19">
        <v>246.8</v>
      </c>
      <c r="BS34" s="19">
        <v>72.099999999999994</v>
      </c>
      <c r="BT34" s="19">
        <v>34.6</v>
      </c>
      <c r="BU34" s="19"/>
      <c r="BV34" s="19"/>
      <c r="BW34" s="19"/>
      <c r="BX34" s="19">
        <v>16.8</v>
      </c>
      <c r="BY34" s="19">
        <v>0</v>
      </c>
      <c r="BZ34" s="19"/>
      <c r="CA34" s="19">
        <v>2</v>
      </c>
      <c r="CB34" s="19">
        <v>186.8</v>
      </c>
      <c r="CC34" s="19">
        <v>102.8</v>
      </c>
      <c r="CD34" s="19">
        <v>63.8</v>
      </c>
      <c r="CE34" s="19">
        <v>78.2</v>
      </c>
      <c r="CF34" s="19">
        <v>30.4</v>
      </c>
      <c r="CG34" s="19"/>
      <c r="CH34" s="19"/>
      <c r="CI34" s="19"/>
      <c r="CJ34" s="19">
        <v>139.6</v>
      </c>
      <c r="CK34" s="19">
        <v>140.1</v>
      </c>
      <c r="CL34" s="19">
        <v>147.5</v>
      </c>
      <c r="CM34" s="19"/>
      <c r="CN34" s="19"/>
      <c r="CO34" s="19"/>
      <c r="CP34" s="19"/>
      <c r="CQ34" s="19"/>
      <c r="CR34" s="19"/>
      <c r="CS34" s="19"/>
      <c r="CT34" s="19">
        <v>6.1</v>
      </c>
      <c r="CU34" s="19">
        <v>1.7</v>
      </c>
      <c r="CV34" s="19">
        <v>20</v>
      </c>
      <c r="CW34" s="19">
        <v>0.7</v>
      </c>
      <c r="CX34" s="19">
        <v>113.5</v>
      </c>
      <c r="CY34" s="19">
        <v>81</v>
      </c>
      <c r="CZ34" s="19">
        <v>3.5</v>
      </c>
      <c r="DA34" s="19">
        <v>0.3</v>
      </c>
      <c r="DB34" s="19">
        <v>21</v>
      </c>
      <c r="DC34" s="19">
        <v>10</v>
      </c>
      <c r="DD34" s="19">
        <v>5.4</v>
      </c>
      <c r="DE34" s="19">
        <v>89.7</v>
      </c>
      <c r="DF34" s="19">
        <v>1.7</v>
      </c>
      <c r="DG34" s="19">
        <v>3.5</v>
      </c>
      <c r="DH34" s="19">
        <v>4.9000000000000004</v>
      </c>
      <c r="DI34" s="19">
        <v>20.5</v>
      </c>
      <c r="DJ34" s="19">
        <v>20</v>
      </c>
      <c r="DK34" s="19">
        <v>18.5</v>
      </c>
      <c r="DL34" s="19">
        <v>3.5</v>
      </c>
      <c r="DM34" s="19">
        <v>18.600000000000001</v>
      </c>
      <c r="DN34" s="19">
        <v>6.8</v>
      </c>
      <c r="DO34" s="19">
        <v>13.8</v>
      </c>
      <c r="DP34" s="19">
        <v>24.2</v>
      </c>
      <c r="DQ34" s="19">
        <v>70.099999999999994</v>
      </c>
      <c r="DR34" s="19">
        <v>19.3</v>
      </c>
      <c r="DS34" s="19">
        <v>3.2</v>
      </c>
      <c r="DT34" s="19">
        <v>4</v>
      </c>
      <c r="DU34" s="19">
        <v>2</v>
      </c>
      <c r="DV34" s="19"/>
      <c r="DW34" s="19">
        <v>0.3</v>
      </c>
      <c r="DX34" s="19">
        <v>19.8</v>
      </c>
      <c r="DY34" s="19">
        <v>12.7</v>
      </c>
      <c r="DZ34" s="19">
        <v>20.2</v>
      </c>
      <c r="EA34" s="19">
        <v>20.3</v>
      </c>
      <c r="EB34" s="19">
        <v>20</v>
      </c>
      <c r="EC34" s="19">
        <v>3.6</v>
      </c>
      <c r="ED34" s="19">
        <v>33</v>
      </c>
      <c r="EE34" s="19">
        <v>7.7</v>
      </c>
      <c r="EF34" s="19">
        <v>56.1</v>
      </c>
      <c r="EG34" s="19">
        <v>90</v>
      </c>
      <c r="EH34" s="19">
        <v>7.7</v>
      </c>
      <c r="EI34" s="19">
        <v>6</v>
      </c>
      <c r="EJ34" s="19">
        <v>10.7</v>
      </c>
      <c r="EK34" s="19">
        <v>20.9</v>
      </c>
      <c r="EL34" s="19">
        <v>7.7</v>
      </c>
      <c r="EM34" s="19">
        <v>7.5</v>
      </c>
      <c r="EN34" s="19">
        <v>20.399999999999999</v>
      </c>
      <c r="EO34" s="19">
        <v>20.399999999999999</v>
      </c>
      <c r="EP34" s="19">
        <v>20</v>
      </c>
      <c r="EQ34" s="19">
        <v>2.5</v>
      </c>
      <c r="ER34" s="19">
        <v>188.5</v>
      </c>
      <c r="ES34" s="19">
        <v>17.2</v>
      </c>
      <c r="ET34" s="19">
        <v>81.599999999999994</v>
      </c>
      <c r="EU34" s="19">
        <v>0.6</v>
      </c>
      <c r="EV34" s="19">
        <v>84.3</v>
      </c>
      <c r="EW34" s="19">
        <v>95</v>
      </c>
      <c r="EX34" s="19">
        <v>61.1</v>
      </c>
      <c r="EY34" s="19">
        <v>4.3</v>
      </c>
      <c r="EZ34" s="19">
        <v>2.2000000000000002</v>
      </c>
      <c r="FA34" s="19">
        <v>1.2</v>
      </c>
      <c r="FB34" s="19">
        <v>1.1000000000000001</v>
      </c>
      <c r="FC34" s="19">
        <v>4.5</v>
      </c>
      <c r="FD34" s="19">
        <v>0</v>
      </c>
      <c r="FE34" s="19">
        <v>20.2</v>
      </c>
      <c r="FF34" s="19">
        <v>0</v>
      </c>
      <c r="FG34" s="19">
        <v>25.3</v>
      </c>
      <c r="FH34" s="19">
        <v>34.700000000000003</v>
      </c>
      <c r="FI34" s="19">
        <v>14</v>
      </c>
      <c r="FJ34" s="19">
        <v>17.600000000000001</v>
      </c>
      <c r="FK34" s="19">
        <v>8.6999999999999993</v>
      </c>
      <c r="FL34" s="19">
        <v>11.3</v>
      </c>
      <c r="FM34" s="19">
        <v>22.2</v>
      </c>
      <c r="FN34" s="19">
        <v>6900.7</v>
      </c>
      <c r="FO34" s="15"/>
      <c r="FP34" s="19">
        <v>24.45684</v>
      </c>
      <c r="FQ34" s="19">
        <v>3.7</v>
      </c>
      <c r="FR34" s="19"/>
      <c r="FS34" s="19">
        <v>13.2</v>
      </c>
      <c r="FT34" s="19">
        <v>27</v>
      </c>
      <c r="FU34" s="19">
        <v>18</v>
      </c>
      <c r="FV34" s="19">
        <v>6.7</v>
      </c>
      <c r="FW34" s="19">
        <v>0</v>
      </c>
      <c r="FX34" s="19">
        <v>93.056839999999994</v>
      </c>
    </row>
    <row r="35" spans="1:180" ht="24" customHeight="1" x14ac:dyDescent="0.3">
      <c r="A35" s="13" t="s">
        <v>91</v>
      </c>
      <c r="B35" s="13" t="s">
        <v>831</v>
      </c>
      <c r="C35" s="14">
        <v>205.8</v>
      </c>
      <c r="D35" s="14">
        <v>607.79999999999995</v>
      </c>
      <c r="E35" s="14">
        <v>204.5</v>
      </c>
      <c r="F35" s="14"/>
      <c r="G35" s="14"/>
      <c r="H35" s="14">
        <v>89.8</v>
      </c>
      <c r="I35" s="14">
        <v>244.9</v>
      </c>
      <c r="J35" s="14"/>
      <c r="K35" s="14"/>
      <c r="L35" s="14"/>
      <c r="M35" s="14">
        <v>0</v>
      </c>
      <c r="N35" s="14">
        <v>0</v>
      </c>
      <c r="O35" s="14"/>
      <c r="P35" s="14">
        <v>0</v>
      </c>
      <c r="Q35" s="14"/>
      <c r="R35" s="14">
        <v>207.4</v>
      </c>
      <c r="S35" s="14">
        <v>9.4</v>
      </c>
      <c r="T35" s="14"/>
      <c r="U35" s="14"/>
      <c r="V35" s="14"/>
      <c r="W35" s="14"/>
      <c r="X35" s="14">
        <v>84</v>
      </c>
      <c r="Y35" s="14">
        <v>8</v>
      </c>
      <c r="Z35" s="14">
        <v>4.9000000000000004</v>
      </c>
      <c r="AA35" s="14">
        <v>0</v>
      </c>
      <c r="AB35" s="14">
        <v>6.9</v>
      </c>
      <c r="AC35" s="14">
        <v>13.5</v>
      </c>
      <c r="AD35" s="14">
        <v>86.6</v>
      </c>
      <c r="AE35" s="14"/>
      <c r="AF35" s="14"/>
      <c r="AG35" s="14"/>
      <c r="AH35" s="14"/>
      <c r="AI35" s="14">
        <v>111</v>
      </c>
      <c r="AJ35" s="14">
        <v>221.4</v>
      </c>
      <c r="AK35" s="14"/>
      <c r="AL35" s="14"/>
      <c r="AM35" s="14"/>
      <c r="AN35" s="14">
        <v>6.5</v>
      </c>
      <c r="AO35" s="14">
        <v>0</v>
      </c>
      <c r="AP35" s="14">
        <v>81</v>
      </c>
      <c r="AQ35" s="14">
        <v>150.80000000000001</v>
      </c>
      <c r="AR35" s="14">
        <v>42.2</v>
      </c>
      <c r="AS35" s="14">
        <v>18.2</v>
      </c>
      <c r="AT35" s="14">
        <v>18</v>
      </c>
      <c r="AU35" s="14">
        <v>49.4</v>
      </c>
      <c r="AV35" s="14">
        <v>183.3</v>
      </c>
      <c r="AW35" s="14">
        <v>183.8</v>
      </c>
      <c r="AX35" s="14">
        <v>184.6</v>
      </c>
      <c r="AY35" s="14">
        <v>66</v>
      </c>
      <c r="AZ35" s="14">
        <v>24.9</v>
      </c>
      <c r="BA35" s="14">
        <v>46.3</v>
      </c>
      <c r="BB35" s="14">
        <v>0.2</v>
      </c>
      <c r="BC35" s="14">
        <v>30.8</v>
      </c>
      <c r="BD35" s="14">
        <v>115</v>
      </c>
      <c r="BE35" s="14"/>
      <c r="BF35" s="14"/>
      <c r="BG35" s="14">
        <v>0</v>
      </c>
      <c r="BH35" s="14"/>
      <c r="BI35" s="14"/>
      <c r="BJ35" s="14">
        <v>45.1</v>
      </c>
      <c r="BK35" s="14"/>
      <c r="BL35" s="14"/>
      <c r="BM35" s="14"/>
      <c r="BN35" s="14">
        <v>127.9</v>
      </c>
      <c r="BO35" s="14">
        <v>159.4</v>
      </c>
      <c r="BP35" s="14">
        <v>159.80000000000001</v>
      </c>
      <c r="BQ35" s="14">
        <v>159.5</v>
      </c>
      <c r="BR35" s="14">
        <v>236.9</v>
      </c>
      <c r="BS35" s="14">
        <v>71.3</v>
      </c>
      <c r="BT35" s="14">
        <v>34.5</v>
      </c>
      <c r="BU35" s="14"/>
      <c r="BV35" s="14"/>
      <c r="BW35" s="14"/>
      <c r="BX35" s="14">
        <v>26.8</v>
      </c>
      <c r="BY35" s="14">
        <v>0</v>
      </c>
      <c r="BZ35" s="14"/>
      <c r="CA35" s="14">
        <v>2</v>
      </c>
      <c r="CB35" s="14">
        <v>113.7</v>
      </c>
      <c r="CC35" s="14">
        <v>102.7</v>
      </c>
      <c r="CD35" s="14">
        <v>64.099999999999994</v>
      </c>
      <c r="CE35" s="14">
        <v>78.099999999999994</v>
      </c>
      <c r="CF35" s="14">
        <v>30.4</v>
      </c>
      <c r="CG35" s="14"/>
      <c r="CH35" s="14"/>
      <c r="CI35" s="14"/>
      <c r="CJ35" s="14">
        <v>138.5</v>
      </c>
      <c r="CK35" s="14">
        <v>139.80000000000001</v>
      </c>
      <c r="CL35" s="14">
        <v>146.1</v>
      </c>
      <c r="CM35" s="14"/>
      <c r="CN35" s="14"/>
      <c r="CO35" s="14"/>
      <c r="CP35" s="14"/>
      <c r="CQ35" s="14"/>
      <c r="CR35" s="14"/>
      <c r="CS35" s="14"/>
      <c r="CT35" s="14">
        <v>6.1</v>
      </c>
      <c r="CU35" s="14">
        <v>1.7</v>
      </c>
      <c r="CV35" s="14">
        <v>20</v>
      </c>
      <c r="CW35" s="14">
        <v>0.6</v>
      </c>
      <c r="CX35" s="14">
        <v>105.8</v>
      </c>
      <c r="CY35" s="14">
        <v>80.900000000000006</v>
      </c>
      <c r="CZ35" s="14">
        <v>2.5</v>
      </c>
      <c r="DA35" s="14">
        <v>0.2</v>
      </c>
      <c r="DB35" s="14">
        <v>21</v>
      </c>
      <c r="DC35" s="14">
        <v>10</v>
      </c>
      <c r="DD35" s="14">
        <v>5.5</v>
      </c>
      <c r="DE35" s="14">
        <v>120.5</v>
      </c>
      <c r="DF35" s="14">
        <v>1.7</v>
      </c>
      <c r="DG35" s="14">
        <v>3.5</v>
      </c>
      <c r="DH35" s="14">
        <v>4.8</v>
      </c>
      <c r="DI35" s="14">
        <v>20.399999999999999</v>
      </c>
      <c r="DJ35" s="14">
        <v>20</v>
      </c>
      <c r="DK35" s="14">
        <v>18.600000000000001</v>
      </c>
      <c r="DL35" s="14">
        <v>3.5</v>
      </c>
      <c r="DM35" s="14">
        <v>18.600000000000001</v>
      </c>
      <c r="DN35" s="14">
        <v>7</v>
      </c>
      <c r="DO35" s="14">
        <v>14.8</v>
      </c>
      <c r="DP35" s="14">
        <v>26.3</v>
      </c>
      <c r="DQ35" s="14">
        <v>73.099999999999994</v>
      </c>
      <c r="DR35" s="14">
        <v>19.2</v>
      </c>
      <c r="DS35" s="14">
        <v>3.2</v>
      </c>
      <c r="DT35" s="14">
        <v>4.3</v>
      </c>
      <c r="DU35" s="14">
        <v>2</v>
      </c>
      <c r="DV35" s="14"/>
      <c r="DW35" s="14">
        <v>0.4</v>
      </c>
      <c r="DX35" s="14">
        <v>19.8</v>
      </c>
      <c r="DY35" s="14">
        <v>12.8</v>
      </c>
      <c r="DZ35" s="14">
        <v>20.2</v>
      </c>
      <c r="EA35" s="14">
        <v>20.3</v>
      </c>
      <c r="EB35" s="14">
        <v>20</v>
      </c>
      <c r="EC35" s="14">
        <v>5.6</v>
      </c>
      <c r="ED35" s="14">
        <v>39</v>
      </c>
      <c r="EE35" s="14">
        <v>10</v>
      </c>
      <c r="EF35" s="14">
        <v>67.2</v>
      </c>
      <c r="EG35" s="14">
        <v>101.9</v>
      </c>
      <c r="EH35" s="14">
        <v>9.1</v>
      </c>
      <c r="EI35" s="14">
        <v>8.4</v>
      </c>
      <c r="EJ35" s="14">
        <v>11.2</v>
      </c>
      <c r="EK35" s="14">
        <v>20.9</v>
      </c>
      <c r="EL35" s="14">
        <v>7.7</v>
      </c>
      <c r="EM35" s="14">
        <v>7.5</v>
      </c>
      <c r="EN35" s="14">
        <v>20.399999999999999</v>
      </c>
      <c r="EO35" s="14">
        <v>20.399999999999999</v>
      </c>
      <c r="EP35" s="14">
        <v>20</v>
      </c>
      <c r="EQ35" s="14">
        <v>1.9</v>
      </c>
      <c r="ER35" s="14">
        <v>194.3</v>
      </c>
      <c r="ES35" s="14">
        <v>15.8</v>
      </c>
      <c r="ET35" s="14">
        <v>57.3</v>
      </c>
      <c r="EU35" s="14">
        <v>0.6</v>
      </c>
      <c r="EV35" s="14">
        <v>93.6</v>
      </c>
      <c r="EW35" s="14">
        <v>106.7</v>
      </c>
      <c r="EX35" s="14">
        <v>43.1</v>
      </c>
      <c r="EY35" s="14">
        <v>4.2</v>
      </c>
      <c r="EZ35" s="14">
        <v>2.2000000000000002</v>
      </c>
      <c r="FA35" s="14">
        <v>1.2</v>
      </c>
      <c r="FB35" s="14">
        <v>1.1000000000000001</v>
      </c>
      <c r="FC35" s="14">
        <v>6</v>
      </c>
      <c r="FD35" s="14">
        <v>0</v>
      </c>
      <c r="FE35" s="14">
        <v>20</v>
      </c>
      <c r="FF35" s="14">
        <v>0</v>
      </c>
      <c r="FG35" s="14">
        <v>26.2</v>
      </c>
      <c r="FH35" s="14">
        <v>34.799999999999997</v>
      </c>
      <c r="FI35" s="14">
        <v>14.5</v>
      </c>
      <c r="FJ35" s="14">
        <v>17.600000000000001</v>
      </c>
      <c r="FK35" s="14">
        <v>6.9</v>
      </c>
      <c r="FL35" s="14">
        <v>11.3</v>
      </c>
      <c r="FM35" s="14">
        <v>24</v>
      </c>
      <c r="FN35" s="14">
        <v>6885.4</v>
      </c>
      <c r="FO35" s="15"/>
      <c r="FP35" s="14">
        <v>24.452999999999999</v>
      </c>
      <c r="FQ35" s="14">
        <v>3.7</v>
      </c>
      <c r="FR35" s="14"/>
      <c r="FS35" s="14">
        <v>13.2</v>
      </c>
      <c r="FT35" s="14">
        <v>27</v>
      </c>
      <c r="FU35" s="14">
        <v>18</v>
      </c>
      <c r="FV35" s="14">
        <v>6.8</v>
      </c>
      <c r="FW35" s="14">
        <v>0</v>
      </c>
      <c r="FX35" s="14">
        <v>93.153000000000006</v>
      </c>
    </row>
    <row r="36" spans="1:180" ht="24" customHeight="1" x14ac:dyDescent="0.3">
      <c r="A36" s="16" t="s">
        <v>91</v>
      </c>
      <c r="B36" s="16" t="s">
        <v>832</v>
      </c>
      <c r="C36" s="17">
        <v>200.2</v>
      </c>
      <c r="D36" s="17">
        <v>600.79999999999995</v>
      </c>
      <c r="E36" s="17">
        <v>207</v>
      </c>
      <c r="F36" s="17"/>
      <c r="G36" s="17"/>
      <c r="H36" s="17">
        <v>90.2</v>
      </c>
      <c r="I36" s="17">
        <v>239.5</v>
      </c>
      <c r="J36" s="17"/>
      <c r="K36" s="17"/>
      <c r="L36" s="17"/>
      <c r="M36" s="17">
        <v>0</v>
      </c>
      <c r="N36" s="17">
        <v>0</v>
      </c>
      <c r="O36" s="17"/>
      <c r="P36" s="17">
        <v>0</v>
      </c>
      <c r="Q36" s="17"/>
      <c r="R36" s="17">
        <v>227.2</v>
      </c>
      <c r="S36" s="17">
        <v>9.4</v>
      </c>
      <c r="T36" s="17"/>
      <c r="U36" s="17"/>
      <c r="V36" s="17"/>
      <c r="W36" s="17"/>
      <c r="X36" s="17">
        <v>109.2</v>
      </c>
      <c r="Y36" s="17">
        <v>7.1</v>
      </c>
      <c r="Z36" s="17">
        <v>4.5999999999999996</v>
      </c>
      <c r="AA36" s="17">
        <v>0</v>
      </c>
      <c r="AB36" s="17">
        <v>7.1</v>
      </c>
      <c r="AC36" s="17">
        <v>13.6</v>
      </c>
      <c r="AD36" s="17">
        <v>84.7</v>
      </c>
      <c r="AE36" s="17"/>
      <c r="AF36" s="17"/>
      <c r="AG36" s="17"/>
      <c r="AH36" s="17"/>
      <c r="AI36" s="17">
        <v>110.6</v>
      </c>
      <c r="AJ36" s="17">
        <v>220.7</v>
      </c>
      <c r="AK36" s="17"/>
      <c r="AL36" s="17"/>
      <c r="AM36" s="17"/>
      <c r="AN36" s="17">
        <v>6.5</v>
      </c>
      <c r="AO36" s="17">
        <v>0</v>
      </c>
      <c r="AP36" s="17">
        <v>80.8</v>
      </c>
      <c r="AQ36" s="17">
        <v>128.9</v>
      </c>
      <c r="AR36" s="17">
        <v>41.8</v>
      </c>
      <c r="AS36" s="17">
        <v>18</v>
      </c>
      <c r="AT36" s="17">
        <v>18.100000000000001</v>
      </c>
      <c r="AU36" s="17">
        <v>56.6</v>
      </c>
      <c r="AV36" s="17">
        <v>179.3</v>
      </c>
      <c r="AW36" s="17">
        <v>180</v>
      </c>
      <c r="AX36" s="17">
        <v>184.1</v>
      </c>
      <c r="AY36" s="17">
        <v>64.8</v>
      </c>
      <c r="AZ36" s="17">
        <v>17.3</v>
      </c>
      <c r="BA36" s="17">
        <v>45.1</v>
      </c>
      <c r="BB36" s="17">
        <v>0.2</v>
      </c>
      <c r="BC36" s="17">
        <v>31.1</v>
      </c>
      <c r="BD36" s="17">
        <v>44</v>
      </c>
      <c r="BE36" s="17"/>
      <c r="BF36" s="17"/>
      <c r="BG36" s="17">
        <v>0</v>
      </c>
      <c r="BH36" s="17"/>
      <c r="BI36" s="17"/>
      <c r="BJ36" s="17">
        <v>45.2</v>
      </c>
      <c r="BK36" s="17"/>
      <c r="BL36" s="17"/>
      <c r="BM36" s="17"/>
      <c r="BN36" s="17">
        <v>127.1</v>
      </c>
      <c r="BO36" s="17">
        <v>129.5</v>
      </c>
      <c r="BP36" s="17">
        <v>129.30000000000001</v>
      </c>
      <c r="BQ36" s="17">
        <v>130.4</v>
      </c>
      <c r="BR36" s="17">
        <v>220.9</v>
      </c>
      <c r="BS36" s="17">
        <v>71.599999999999994</v>
      </c>
      <c r="BT36" s="17">
        <v>34.4</v>
      </c>
      <c r="BU36" s="17"/>
      <c r="BV36" s="17"/>
      <c r="BW36" s="17"/>
      <c r="BX36" s="17">
        <v>35.9</v>
      </c>
      <c r="BY36" s="17">
        <v>0</v>
      </c>
      <c r="BZ36" s="17"/>
      <c r="CA36" s="17">
        <v>2</v>
      </c>
      <c r="CB36" s="17">
        <v>39.6</v>
      </c>
      <c r="CC36" s="17">
        <v>105.3</v>
      </c>
      <c r="CD36" s="17">
        <v>62.8</v>
      </c>
      <c r="CE36" s="17">
        <v>76.8</v>
      </c>
      <c r="CF36" s="17">
        <v>30</v>
      </c>
      <c r="CG36" s="17"/>
      <c r="CH36" s="17"/>
      <c r="CI36" s="17"/>
      <c r="CJ36" s="17">
        <v>139.9</v>
      </c>
      <c r="CK36" s="17">
        <v>140.4</v>
      </c>
      <c r="CL36" s="17">
        <v>147.1</v>
      </c>
      <c r="CM36" s="17"/>
      <c r="CN36" s="17"/>
      <c r="CO36" s="17"/>
      <c r="CP36" s="17"/>
      <c r="CQ36" s="17"/>
      <c r="CR36" s="17"/>
      <c r="CS36" s="17"/>
      <c r="CT36" s="17">
        <v>6.1</v>
      </c>
      <c r="CU36" s="17">
        <v>1.7</v>
      </c>
      <c r="CV36" s="17">
        <v>20</v>
      </c>
      <c r="CW36" s="17">
        <v>0.7</v>
      </c>
      <c r="CX36" s="17">
        <v>90.8</v>
      </c>
      <c r="CY36" s="17">
        <v>80.7</v>
      </c>
      <c r="CZ36" s="17">
        <v>2.7</v>
      </c>
      <c r="DA36" s="17">
        <v>0.3</v>
      </c>
      <c r="DB36" s="17">
        <v>20.9</v>
      </c>
      <c r="DC36" s="17">
        <v>9.9</v>
      </c>
      <c r="DD36" s="17">
        <v>5.5</v>
      </c>
      <c r="DE36" s="17">
        <v>221.5</v>
      </c>
      <c r="DF36" s="17">
        <v>1.6</v>
      </c>
      <c r="DG36" s="17">
        <v>3.5</v>
      </c>
      <c r="DH36" s="17">
        <v>4.8</v>
      </c>
      <c r="DI36" s="17">
        <v>20.100000000000001</v>
      </c>
      <c r="DJ36" s="17">
        <v>20</v>
      </c>
      <c r="DK36" s="17">
        <v>18.5</v>
      </c>
      <c r="DL36" s="17">
        <v>3.5</v>
      </c>
      <c r="DM36" s="17">
        <v>18.600000000000001</v>
      </c>
      <c r="DN36" s="17">
        <v>9</v>
      </c>
      <c r="DO36" s="17">
        <v>14.6</v>
      </c>
      <c r="DP36" s="17">
        <v>25</v>
      </c>
      <c r="DQ36" s="17">
        <v>72.099999999999994</v>
      </c>
      <c r="DR36" s="17">
        <v>16.8</v>
      </c>
      <c r="DS36" s="17">
        <v>3.4</v>
      </c>
      <c r="DT36" s="17">
        <v>4.2</v>
      </c>
      <c r="DU36" s="17">
        <v>2</v>
      </c>
      <c r="DV36" s="17"/>
      <c r="DW36" s="17">
        <v>0.4</v>
      </c>
      <c r="DX36" s="17">
        <v>19.8</v>
      </c>
      <c r="DY36" s="17">
        <v>12.7</v>
      </c>
      <c r="DZ36" s="17">
        <v>20.100000000000001</v>
      </c>
      <c r="EA36" s="17">
        <v>20.2</v>
      </c>
      <c r="EB36" s="17">
        <v>20</v>
      </c>
      <c r="EC36" s="17">
        <v>6.6</v>
      </c>
      <c r="ED36" s="17">
        <v>44.3</v>
      </c>
      <c r="EE36" s="17">
        <v>10.3</v>
      </c>
      <c r="EF36" s="17">
        <v>92.6</v>
      </c>
      <c r="EG36" s="17">
        <v>106.9</v>
      </c>
      <c r="EH36" s="17">
        <v>6.8</v>
      </c>
      <c r="EI36" s="17">
        <v>6.9</v>
      </c>
      <c r="EJ36" s="17">
        <v>16.600000000000001</v>
      </c>
      <c r="EK36" s="17">
        <v>20.9</v>
      </c>
      <c r="EL36" s="17">
        <v>7.7</v>
      </c>
      <c r="EM36" s="17">
        <v>8.1999999999999993</v>
      </c>
      <c r="EN36" s="17">
        <v>20.399999999999999</v>
      </c>
      <c r="EO36" s="17">
        <v>20.399999999999999</v>
      </c>
      <c r="EP36" s="17">
        <v>20</v>
      </c>
      <c r="EQ36" s="17">
        <v>2</v>
      </c>
      <c r="ER36" s="17">
        <v>253.1</v>
      </c>
      <c r="ES36" s="17">
        <v>17.7</v>
      </c>
      <c r="ET36" s="17">
        <v>33.6</v>
      </c>
      <c r="EU36" s="17">
        <v>0.6</v>
      </c>
      <c r="EV36" s="17">
        <v>90.1</v>
      </c>
      <c r="EW36" s="17">
        <v>111.3</v>
      </c>
      <c r="EX36" s="17">
        <v>29.2</v>
      </c>
      <c r="EY36" s="17">
        <v>4.2</v>
      </c>
      <c r="EZ36" s="17">
        <v>2.2000000000000002</v>
      </c>
      <c r="FA36" s="17">
        <v>1.2</v>
      </c>
      <c r="FB36" s="17">
        <v>1.1000000000000001</v>
      </c>
      <c r="FC36" s="17">
        <v>9.6999999999999993</v>
      </c>
      <c r="FD36" s="17">
        <v>0</v>
      </c>
      <c r="FE36" s="17">
        <v>20</v>
      </c>
      <c r="FF36" s="17">
        <v>0</v>
      </c>
      <c r="FG36" s="17">
        <v>26.4</v>
      </c>
      <c r="FH36" s="17">
        <v>34.9</v>
      </c>
      <c r="FI36" s="17">
        <v>14.3</v>
      </c>
      <c r="FJ36" s="17">
        <v>17.600000000000001</v>
      </c>
      <c r="FK36" s="17">
        <v>8.4</v>
      </c>
      <c r="FL36" s="17">
        <v>11.3</v>
      </c>
      <c r="FM36" s="17">
        <v>23.2</v>
      </c>
      <c r="FN36" s="17">
        <v>6789.1</v>
      </c>
      <c r="FO36" s="15"/>
      <c r="FP36" s="17">
        <v>24.456810000000001</v>
      </c>
      <c r="FQ36" s="17">
        <v>3.7</v>
      </c>
      <c r="FR36" s="17"/>
      <c r="FS36" s="17">
        <v>13.2</v>
      </c>
      <c r="FT36" s="17">
        <v>27</v>
      </c>
      <c r="FU36" s="17">
        <v>18</v>
      </c>
      <c r="FV36" s="17">
        <v>7</v>
      </c>
      <c r="FW36" s="17">
        <v>0</v>
      </c>
      <c r="FX36" s="17">
        <v>93.356809999999996</v>
      </c>
    </row>
    <row r="37" spans="1:180" ht="24" customHeight="1" x14ac:dyDescent="0.3">
      <c r="A37" s="16" t="s">
        <v>91</v>
      </c>
      <c r="B37" s="16" t="s">
        <v>833</v>
      </c>
      <c r="C37" s="17">
        <v>200.7</v>
      </c>
      <c r="D37" s="17">
        <v>598.70000000000005</v>
      </c>
      <c r="E37" s="17">
        <v>204.4</v>
      </c>
      <c r="F37" s="17"/>
      <c r="G37" s="17"/>
      <c r="H37" s="17">
        <v>89.9</v>
      </c>
      <c r="I37" s="17">
        <v>238.8</v>
      </c>
      <c r="J37" s="17"/>
      <c r="K37" s="17"/>
      <c r="L37" s="17"/>
      <c r="M37" s="17">
        <v>0</v>
      </c>
      <c r="N37" s="17">
        <v>0</v>
      </c>
      <c r="O37" s="17"/>
      <c r="P37" s="17">
        <v>0</v>
      </c>
      <c r="Q37" s="17"/>
      <c r="R37" s="17">
        <v>132</v>
      </c>
      <c r="S37" s="17">
        <v>9.6</v>
      </c>
      <c r="T37" s="17"/>
      <c r="U37" s="17"/>
      <c r="V37" s="17"/>
      <c r="W37" s="17"/>
      <c r="X37" s="17">
        <v>130.5</v>
      </c>
      <c r="Y37" s="17">
        <v>6.9</v>
      </c>
      <c r="Z37" s="17">
        <v>5.0999999999999996</v>
      </c>
      <c r="AA37" s="17">
        <v>0</v>
      </c>
      <c r="AB37" s="17">
        <v>7.1</v>
      </c>
      <c r="AC37" s="17">
        <v>13.5</v>
      </c>
      <c r="AD37" s="17">
        <v>84.6</v>
      </c>
      <c r="AE37" s="17"/>
      <c r="AF37" s="17"/>
      <c r="AG37" s="17"/>
      <c r="AH37" s="17"/>
      <c r="AI37" s="17">
        <v>110.1</v>
      </c>
      <c r="AJ37" s="17">
        <v>221.4</v>
      </c>
      <c r="AK37" s="17"/>
      <c r="AL37" s="17"/>
      <c r="AM37" s="17"/>
      <c r="AN37" s="17">
        <v>6.5</v>
      </c>
      <c r="AO37" s="17">
        <v>0</v>
      </c>
      <c r="AP37" s="17">
        <v>80.900000000000006</v>
      </c>
      <c r="AQ37" s="17">
        <v>137.1</v>
      </c>
      <c r="AR37" s="17">
        <v>41.4</v>
      </c>
      <c r="AS37" s="17">
        <v>18</v>
      </c>
      <c r="AT37" s="17">
        <v>18.8</v>
      </c>
      <c r="AU37" s="17">
        <v>55.4</v>
      </c>
      <c r="AV37" s="17">
        <v>179.2</v>
      </c>
      <c r="AW37" s="17">
        <v>178.8</v>
      </c>
      <c r="AX37" s="17">
        <v>184.4</v>
      </c>
      <c r="AY37" s="17">
        <v>65.099999999999994</v>
      </c>
      <c r="AZ37" s="17">
        <v>17.600000000000001</v>
      </c>
      <c r="BA37" s="17">
        <v>45.1</v>
      </c>
      <c r="BB37" s="17">
        <v>0.2</v>
      </c>
      <c r="BC37" s="17">
        <v>30.8</v>
      </c>
      <c r="BD37" s="17">
        <v>63.2</v>
      </c>
      <c r="BE37" s="17"/>
      <c r="BF37" s="17"/>
      <c r="BG37" s="17">
        <v>0</v>
      </c>
      <c r="BH37" s="17"/>
      <c r="BI37" s="17"/>
      <c r="BJ37" s="17">
        <v>45.3</v>
      </c>
      <c r="BK37" s="17"/>
      <c r="BL37" s="17"/>
      <c r="BM37" s="17"/>
      <c r="BN37" s="17">
        <v>126.4</v>
      </c>
      <c r="BO37" s="17">
        <v>154</v>
      </c>
      <c r="BP37" s="17">
        <v>154.1</v>
      </c>
      <c r="BQ37" s="17">
        <v>154.69999999999999</v>
      </c>
      <c r="BR37" s="17">
        <v>234.7</v>
      </c>
      <c r="BS37" s="17">
        <v>71</v>
      </c>
      <c r="BT37" s="17">
        <v>34.6</v>
      </c>
      <c r="BU37" s="17"/>
      <c r="BV37" s="17"/>
      <c r="BW37" s="17"/>
      <c r="BX37" s="17">
        <v>35.4</v>
      </c>
      <c r="BY37" s="17">
        <v>0</v>
      </c>
      <c r="BZ37" s="17"/>
      <c r="CA37" s="17">
        <v>2</v>
      </c>
      <c r="CB37" s="17">
        <v>36.299999999999997</v>
      </c>
      <c r="CC37" s="17">
        <v>110</v>
      </c>
      <c r="CD37" s="17">
        <v>62.2</v>
      </c>
      <c r="CE37" s="17">
        <v>76.599999999999994</v>
      </c>
      <c r="CF37" s="17">
        <v>29.5</v>
      </c>
      <c r="CG37" s="17"/>
      <c r="CH37" s="17"/>
      <c r="CI37" s="17"/>
      <c r="CJ37" s="17">
        <v>139.6</v>
      </c>
      <c r="CK37" s="17">
        <v>141.19999999999999</v>
      </c>
      <c r="CL37" s="17">
        <v>146.6</v>
      </c>
      <c r="CM37" s="17"/>
      <c r="CN37" s="17"/>
      <c r="CO37" s="17"/>
      <c r="CP37" s="17"/>
      <c r="CQ37" s="17"/>
      <c r="CR37" s="17"/>
      <c r="CS37" s="17"/>
      <c r="CT37" s="17">
        <v>6.1</v>
      </c>
      <c r="CU37" s="17">
        <v>1.6</v>
      </c>
      <c r="CV37" s="17">
        <v>20</v>
      </c>
      <c r="CW37" s="17">
        <v>0.5</v>
      </c>
      <c r="CX37" s="17">
        <v>60.4</v>
      </c>
      <c r="CY37" s="17">
        <v>80.8</v>
      </c>
      <c r="CZ37" s="17">
        <v>1.9</v>
      </c>
      <c r="DA37" s="17">
        <v>0.1</v>
      </c>
      <c r="DB37" s="17">
        <v>20.8</v>
      </c>
      <c r="DC37" s="17">
        <v>9.9</v>
      </c>
      <c r="DD37" s="17">
        <v>5.3</v>
      </c>
      <c r="DE37" s="17">
        <v>221.4</v>
      </c>
      <c r="DF37" s="17">
        <v>1.6</v>
      </c>
      <c r="DG37" s="17">
        <v>3.5</v>
      </c>
      <c r="DH37" s="17">
        <v>4.7</v>
      </c>
      <c r="DI37" s="17">
        <v>19.899999999999999</v>
      </c>
      <c r="DJ37" s="17">
        <v>20</v>
      </c>
      <c r="DK37" s="17">
        <v>18.5</v>
      </c>
      <c r="DL37" s="17">
        <v>3.5</v>
      </c>
      <c r="DM37" s="17">
        <v>18.600000000000001</v>
      </c>
      <c r="DN37" s="17">
        <v>12.1</v>
      </c>
      <c r="DO37" s="17">
        <v>12.8</v>
      </c>
      <c r="DP37" s="17">
        <v>25.7</v>
      </c>
      <c r="DQ37" s="17">
        <v>68.5</v>
      </c>
      <c r="DR37" s="17">
        <v>17.7</v>
      </c>
      <c r="DS37" s="17">
        <v>3.4</v>
      </c>
      <c r="DT37" s="17">
        <v>4.2</v>
      </c>
      <c r="DU37" s="17">
        <v>2</v>
      </c>
      <c r="DV37" s="17"/>
      <c r="DW37" s="17">
        <v>0.3</v>
      </c>
      <c r="DX37" s="17">
        <v>19.8</v>
      </c>
      <c r="DY37" s="17">
        <v>12.7</v>
      </c>
      <c r="DZ37" s="17">
        <v>20.100000000000001</v>
      </c>
      <c r="EA37" s="17">
        <v>20.2</v>
      </c>
      <c r="EB37" s="17">
        <v>20</v>
      </c>
      <c r="EC37" s="17">
        <v>8.5</v>
      </c>
      <c r="ED37" s="17">
        <v>46.7</v>
      </c>
      <c r="EE37" s="17">
        <v>7.1</v>
      </c>
      <c r="EF37" s="17">
        <v>101</v>
      </c>
      <c r="EG37" s="17">
        <v>106.8</v>
      </c>
      <c r="EH37" s="17">
        <v>11.6</v>
      </c>
      <c r="EI37" s="17">
        <v>9</v>
      </c>
      <c r="EJ37" s="17">
        <v>15.2</v>
      </c>
      <c r="EK37" s="17">
        <v>20.9</v>
      </c>
      <c r="EL37" s="17">
        <v>7.5</v>
      </c>
      <c r="EM37" s="17">
        <v>8.1999999999999993</v>
      </c>
      <c r="EN37" s="17">
        <v>20.399999999999999</v>
      </c>
      <c r="EO37" s="17">
        <v>20.399999999999999</v>
      </c>
      <c r="EP37" s="17">
        <v>20</v>
      </c>
      <c r="EQ37" s="17">
        <v>1.4</v>
      </c>
      <c r="ER37" s="17">
        <v>252.7</v>
      </c>
      <c r="ES37" s="17">
        <v>17.899999999999999</v>
      </c>
      <c r="ET37" s="17">
        <v>52.4</v>
      </c>
      <c r="EU37" s="17">
        <v>0.6</v>
      </c>
      <c r="EV37" s="17">
        <v>95.8</v>
      </c>
      <c r="EW37" s="17">
        <v>118.7</v>
      </c>
      <c r="EX37" s="17">
        <v>48.5</v>
      </c>
      <c r="EY37" s="17">
        <v>4.2</v>
      </c>
      <c r="EZ37" s="17">
        <v>2.2000000000000002</v>
      </c>
      <c r="FA37" s="17">
        <v>1.2</v>
      </c>
      <c r="FB37" s="17">
        <v>1.1000000000000001</v>
      </c>
      <c r="FC37" s="17">
        <v>7.4</v>
      </c>
      <c r="FD37" s="17">
        <v>0</v>
      </c>
      <c r="FE37" s="17">
        <v>20</v>
      </c>
      <c r="FF37" s="17">
        <v>0</v>
      </c>
      <c r="FG37" s="17">
        <v>25.6</v>
      </c>
      <c r="FH37" s="17">
        <v>35</v>
      </c>
      <c r="FI37" s="17">
        <v>14.2</v>
      </c>
      <c r="FJ37" s="17">
        <v>17.600000000000001</v>
      </c>
      <c r="FK37" s="17">
        <v>6.3</v>
      </c>
      <c r="FL37" s="17">
        <v>11.3</v>
      </c>
      <c r="FM37" s="17">
        <v>23</v>
      </c>
      <c r="FN37" s="17">
        <v>6849</v>
      </c>
      <c r="FO37" s="15"/>
      <c r="FP37" s="17">
        <v>24.447279999999999</v>
      </c>
      <c r="FQ37" s="17">
        <v>3.7</v>
      </c>
      <c r="FR37" s="17"/>
      <c r="FS37" s="17">
        <v>13.2</v>
      </c>
      <c r="FT37" s="17">
        <v>27</v>
      </c>
      <c r="FU37" s="17">
        <v>18</v>
      </c>
      <c r="FV37" s="17">
        <v>7.2</v>
      </c>
      <c r="FW37" s="17">
        <v>0</v>
      </c>
      <c r="FX37" s="17">
        <v>93.547280000000001</v>
      </c>
    </row>
    <row r="38" spans="1:180" ht="24" customHeight="1" x14ac:dyDescent="0.3">
      <c r="A38" s="16" t="s">
        <v>91</v>
      </c>
      <c r="B38" s="16" t="s">
        <v>834</v>
      </c>
      <c r="C38" s="17">
        <v>204.8</v>
      </c>
      <c r="D38" s="17">
        <v>604.70000000000005</v>
      </c>
      <c r="E38" s="17">
        <v>206.8</v>
      </c>
      <c r="F38" s="17"/>
      <c r="G38" s="17"/>
      <c r="H38" s="17">
        <v>89.9</v>
      </c>
      <c r="I38" s="17">
        <v>241.4</v>
      </c>
      <c r="J38" s="17"/>
      <c r="K38" s="17"/>
      <c r="L38" s="17"/>
      <c r="M38" s="17">
        <v>0</v>
      </c>
      <c r="N38" s="17">
        <v>0</v>
      </c>
      <c r="O38" s="17"/>
      <c r="P38" s="17">
        <v>0</v>
      </c>
      <c r="Q38" s="17"/>
      <c r="R38" s="17">
        <v>134.30000000000001</v>
      </c>
      <c r="S38" s="17">
        <v>9.5</v>
      </c>
      <c r="T38" s="17"/>
      <c r="U38" s="17"/>
      <c r="V38" s="17"/>
      <c r="W38" s="17"/>
      <c r="X38" s="17">
        <v>171.8</v>
      </c>
      <c r="Y38" s="17">
        <v>7.6</v>
      </c>
      <c r="Z38" s="17">
        <v>5.3</v>
      </c>
      <c r="AA38" s="17">
        <v>0</v>
      </c>
      <c r="AB38" s="17">
        <v>7.1</v>
      </c>
      <c r="AC38" s="17">
        <v>13.5</v>
      </c>
      <c r="AD38" s="17">
        <v>85.6</v>
      </c>
      <c r="AE38" s="17"/>
      <c r="AF38" s="17"/>
      <c r="AG38" s="17"/>
      <c r="AH38" s="17"/>
      <c r="AI38" s="17">
        <v>110.9</v>
      </c>
      <c r="AJ38" s="17">
        <v>131.80000000000001</v>
      </c>
      <c r="AK38" s="17"/>
      <c r="AL38" s="17"/>
      <c r="AM38" s="17"/>
      <c r="AN38" s="17">
        <v>6.5</v>
      </c>
      <c r="AO38" s="17">
        <v>186.1</v>
      </c>
      <c r="AP38" s="17">
        <v>81</v>
      </c>
      <c r="AQ38" s="17">
        <v>135</v>
      </c>
      <c r="AR38" s="17">
        <v>42.1</v>
      </c>
      <c r="AS38" s="17">
        <v>18.2</v>
      </c>
      <c r="AT38" s="17">
        <v>18.899999999999999</v>
      </c>
      <c r="AU38" s="17">
        <v>93.3</v>
      </c>
      <c r="AV38" s="17">
        <v>182</v>
      </c>
      <c r="AW38" s="17">
        <v>182.4</v>
      </c>
      <c r="AX38" s="17">
        <v>184.4</v>
      </c>
      <c r="AY38" s="17">
        <v>66</v>
      </c>
      <c r="AZ38" s="17">
        <v>18.899999999999999</v>
      </c>
      <c r="BA38" s="17">
        <v>45.8</v>
      </c>
      <c r="BB38" s="17">
        <v>0.2</v>
      </c>
      <c r="BC38" s="17">
        <v>30.9</v>
      </c>
      <c r="BD38" s="17">
        <v>59</v>
      </c>
      <c r="BE38" s="17"/>
      <c r="BF38" s="17"/>
      <c r="BG38" s="17">
        <v>0</v>
      </c>
      <c r="BH38" s="17"/>
      <c r="BI38" s="17"/>
      <c r="BJ38" s="17">
        <v>45.4</v>
      </c>
      <c r="BK38" s="17"/>
      <c r="BL38" s="17"/>
      <c r="BM38" s="17"/>
      <c r="BN38" s="17">
        <v>127.5</v>
      </c>
      <c r="BO38" s="17">
        <v>140.5</v>
      </c>
      <c r="BP38" s="17">
        <v>140.5</v>
      </c>
      <c r="BQ38" s="17">
        <v>140.1</v>
      </c>
      <c r="BR38" s="17">
        <v>223.3</v>
      </c>
      <c r="BS38" s="17">
        <v>71.2</v>
      </c>
      <c r="BT38" s="17">
        <v>34.6</v>
      </c>
      <c r="BU38" s="17"/>
      <c r="BV38" s="17"/>
      <c r="BW38" s="17"/>
      <c r="BX38" s="17">
        <v>36.6</v>
      </c>
      <c r="BY38" s="17">
        <v>0</v>
      </c>
      <c r="BZ38" s="17"/>
      <c r="CA38" s="17">
        <v>2</v>
      </c>
      <c r="CB38" s="17">
        <v>44.1</v>
      </c>
      <c r="CC38" s="17">
        <v>104.9</v>
      </c>
      <c r="CD38" s="17">
        <v>63.3</v>
      </c>
      <c r="CE38" s="17">
        <v>76.8</v>
      </c>
      <c r="CF38" s="17">
        <v>29.9</v>
      </c>
      <c r="CG38" s="17"/>
      <c r="CH38" s="17"/>
      <c r="CI38" s="17"/>
      <c r="CJ38" s="17">
        <v>139</v>
      </c>
      <c r="CK38" s="17">
        <v>140.4</v>
      </c>
      <c r="CL38" s="17">
        <v>146.4</v>
      </c>
      <c r="CM38" s="17"/>
      <c r="CN38" s="17"/>
      <c r="CO38" s="17"/>
      <c r="CP38" s="17"/>
      <c r="CQ38" s="17"/>
      <c r="CR38" s="17"/>
      <c r="CS38" s="17"/>
      <c r="CT38" s="17">
        <v>6.1</v>
      </c>
      <c r="CU38" s="17">
        <v>1.6</v>
      </c>
      <c r="CV38" s="17">
        <v>20</v>
      </c>
      <c r="CW38" s="17">
        <v>0.2</v>
      </c>
      <c r="CX38" s="17">
        <v>47.1</v>
      </c>
      <c r="CY38" s="17">
        <v>80.7</v>
      </c>
      <c r="CZ38" s="17">
        <v>1.7</v>
      </c>
      <c r="DA38" s="17">
        <v>0.1</v>
      </c>
      <c r="DB38" s="17">
        <v>21</v>
      </c>
      <c r="DC38" s="17">
        <v>10</v>
      </c>
      <c r="DD38" s="17">
        <v>5.4</v>
      </c>
      <c r="DE38" s="17">
        <v>172.9</v>
      </c>
      <c r="DF38" s="17">
        <v>1.6</v>
      </c>
      <c r="DG38" s="17">
        <v>3.5</v>
      </c>
      <c r="DH38" s="17">
        <v>4.7</v>
      </c>
      <c r="DI38" s="17">
        <v>20.2</v>
      </c>
      <c r="DJ38" s="17">
        <v>20</v>
      </c>
      <c r="DK38" s="17">
        <v>18.5</v>
      </c>
      <c r="DL38" s="17">
        <v>3.5</v>
      </c>
      <c r="DM38" s="17">
        <v>18.600000000000001</v>
      </c>
      <c r="DN38" s="17">
        <v>11</v>
      </c>
      <c r="DO38" s="17">
        <v>11.4</v>
      </c>
      <c r="DP38" s="17">
        <v>22</v>
      </c>
      <c r="DQ38" s="17">
        <v>62.8</v>
      </c>
      <c r="DR38" s="17">
        <v>18.899999999999999</v>
      </c>
      <c r="DS38" s="17">
        <v>3.4</v>
      </c>
      <c r="DT38" s="17">
        <v>4.0999999999999996</v>
      </c>
      <c r="DU38" s="17">
        <v>2</v>
      </c>
      <c r="DV38" s="17"/>
      <c r="DW38" s="17">
        <v>0.4</v>
      </c>
      <c r="DX38" s="17">
        <v>19.8</v>
      </c>
      <c r="DY38" s="17">
        <v>12.8</v>
      </c>
      <c r="DZ38" s="17">
        <v>20.2</v>
      </c>
      <c r="EA38" s="17">
        <v>20.3</v>
      </c>
      <c r="EB38" s="17">
        <v>20</v>
      </c>
      <c r="EC38" s="17">
        <v>9.1</v>
      </c>
      <c r="ED38" s="17">
        <v>52.2</v>
      </c>
      <c r="EE38" s="17">
        <v>5.6</v>
      </c>
      <c r="EF38" s="17">
        <v>101.2</v>
      </c>
      <c r="EG38" s="17">
        <v>111.5</v>
      </c>
      <c r="EH38" s="17">
        <v>14.3</v>
      </c>
      <c r="EI38" s="17">
        <v>12.3</v>
      </c>
      <c r="EJ38" s="17">
        <v>10.4</v>
      </c>
      <c r="EK38" s="17">
        <v>20.9</v>
      </c>
      <c r="EL38" s="17">
        <v>7.5</v>
      </c>
      <c r="EM38" s="17">
        <v>8.1999999999999993</v>
      </c>
      <c r="EN38" s="17">
        <v>20.399999999999999</v>
      </c>
      <c r="EO38" s="17">
        <v>20.399999999999999</v>
      </c>
      <c r="EP38" s="17">
        <v>20</v>
      </c>
      <c r="EQ38" s="17">
        <v>1.8</v>
      </c>
      <c r="ER38" s="17">
        <v>213.9</v>
      </c>
      <c r="ES38" s="17">
        <v>15.3</v>
      </c>
      <c r="ET38" s="17">
        <v>57.3</v>
      </c>
      <c r="EU38" s="17">
        <v>0.6</v>
      </c>
      <c r="EV38" s="17">
        <v>108.7</v>
      </c>
      <c r="EW38" s="17">
        <v>131.30000000000001</v>
      </c>
      <c r="EX38" s="17">
        <v>39.799999999999997</v>
      </c>
      <c r="EY38" s="17">
        <v>4.2</v>
      </c>
      <c r="EZ38" s="17">
        <v>2.2000000000000002</v>
      </c>
      <c r="FA38" s="17">
        <v>1.2</v>
      </c>
      <c r="FB38" s="17">
        <v>1.1000000000000001</v>
      </c>
      <c r="FC38" s="17">
        <v>7.2</v>
      </c>
      <c r="FD38" s="17">
        <v>0</v>
      </c>
      <c r="FE38" s="17">
        <v>20</v>
      </c>
      <c r="FF38" s="17">
        <v>0</v>
      </c>
      <c r="FG38" s="17">
        <v>26.4</v>
      </c>
      <c r="FH38" s="17">
        <v>34.799999999999997</v>
      </c>
      <c r="FI38" s="17">
        <v>14.2</v>
      </c>
      <c r="FJ38" s="17">
        <v>17.600000000000001</v>
      </c>
      <c r="FK38" s="17">
        <v>6.4</v>
      </c>
      <c r="FL38" s="17">
        <v>11.3</v>
      </c>
      <c r="FM38" s="17">
        <v>20.100000000000001</v>
      </c>
      <c r="FN38" s="17">
        <v>6918.1</v>
      </c>
      <c r="FO38" s="15"/>
      <c r="FP38" s="17">
        <v>24.455819999999999</v>
      </c>
      <c r="FQ38" s="17">
        <v>3.7</v>
      </c>
      <c r="FR38" s="17"/>
      <c r="FS38" s="17">
        <v>13.2</v>
      </c>
      <c r="FT38" s="17">
        <v>27</v>
      </c>
      <c r="FU38" s="17">
        <v>18</v>
      </c>
      <c r="FV38" s="17">
        <v>7.5</v>
      </c>
      <c r="FW38" s="17">
        <v>0</v>
      </c>
      <c r="FX38" s="17">
        <v>93.855819999999994</v>
      </c>
    </row>
    <row r="39" spans="1:180" ht="24" customHeight="1" x14ac:dyDescent="0.3">
      <c r="A39" s="16" t="s">
        <v>91</v>
      </c>
      <c r="B39" s="16" t="s">
        <v>835</v>
      </c>
      <c r="C39" s="17">
        <v>202.8</v>
      </c>
      <c r="D39" s="17">
        <v>605.6</v>
      </c>
      <c r="E39" s="17">
        <v>209.3</v>
      </c>
      <c r="F39" s="17"/>
      <c r="G39" s="17"/>
      <c r="H39" s="17">
        <v>89.9</v>
      </c>
      <c r="I39" s="17">
        <v>242.1</v>
      </c>
      <c r="J39" s="17"/>
      <c r="K39" s="17"/>
      <c r="L39" s="17"/>
      <c r="M39" s="17">
        <v>0</v>
      </c>
      <c r="N39" s="17">
        <v>0</v>
      </c>
      <c r="O39" s="17"/>
      <c r="P39" s="17">
        <v>0</v>
      </c>
      <c r="Q39" s="17"/>
      <c r="R39" s="17">
        <v>79.8</v>
      </c>
      <c r="S39" s="17">
        <v>9.5</v>
      </c>
      <c r="T39" s="17"/>
      <c r="U39" s="17"/>
      <c r="V39" s="17"/>
      <c r="W39" s="17"/>
      <c r="X39" s="17">
        <v>170.5</v>
      </c>
      <c r="Y39" s="17">
        <v>7.6</v>
      </c>
      <c r="Z39" s="17">
        <v>5.5</v>
      </c>
      <c r="AA39" s="17">
        <v>0</v>
      </c>
      <c r="AB39" s="17">
        <v>7.1</v>
      </c>
      <c r="AC39" s="17">
        <v>13.6</v>
      </c>
      <c r="AD39" s="17">
        <v>85.9</v>
      </c>
      <c r="AE39" s="17"/>
      <c r="AF39" s="17"/>
      <c r="AG39" s="17"/>
      <c r="AH39" s="17"/>
      <c r="AI39" s="17">
        <v>110.8</v>
      </c>
      <c r="AJ39" s="17">
        <v>131.30000000000001</v>
      </c>
      <c r="AK39" s="17"/>
      <c r="AL39" s="17"/>
      <c r="AM39" s="17"/>
      <c r="AN39" s="17">
        <v>6.5</v>
      </c>
      <c r="AO39" s="17">
        <v>165.7</v>
      </c>
      <c r="AP39" s="17">
        <v>80.400000000000006</v>
      </c>
      <c r="AQ39" s="17">
        <v>142.80000000000001</v>
      </c>
      <c r="AR39" s="17">
        <v>42.2</v>
      </c>
      <c r="AS39" s="17">
        <v>18.2</v>
      </c>
      <c r="AT39" s="17">
        <v>18.899999999999999</v>
      </c>
      <c r="AU39" s="17">
        <v>96.1</v>
      </c>
      <c r="AV39" s="17">
        <v>180.3</v>
      </c>
      <c r="AW39" s="17">
        <v>180.7</v>
      </c>
      <c r="AX39" s="17">
        <v>184.5</v>
      </c>
      <c r="AY39" s="17">
        <v>87.8</v>
      </c>
      <c r="AZ39" s="17">
        <v>18.5</v>
      </c>
      <c r="BA39" s="17">
        <v>45.8</v>
      </c>
      <c r="BB39" s="17">
        <v>0.2</v>
      </c>
      <c r="BC39" s="17">
        <v>30.8</v>
      </c>
      <c r="BD39" s="17">
        <v>87.2</v>
      </c>
      <c r="BE39" s="17"/>
      <c r="BF39" s="17"/>
      <c r="BG39" s="17">
        <v>0</v>
      </c>
      <c r="BH39" s="17"/>
      <c r="BI39" s="17"/>
      <c r="BJ39" s="17">
        <v>45</v>
      </c>
      <c r="BK39" s="17"/>
      <c r="BL39" s="17"/>
      <c r="BM39" s="17"/>
      <c r="BN39" s="17">
        <v>127.1</v>
      </c>
      <c r="BO39" s="17">
        <v>154.9</v>
      </c>
      <c r="BP39" s="17">
        <v>154.69999999999999</v>
      </c>
      <c r="BQ39" s="17">
        <v>154.19999999999999</v>
      </c>
      <c r="BR39" s="17">
        <v>233.7</v>
      </c>
      <c r="BS39" s="17">
        <v>71.3</v>
      </c>
      <c r="BT39" s="17">
        <v>34.700000000000003</v>
      </c>
      <c r="BU39" s="17"/>
      <c r="BV39" s="17"/>
      <c r="BW39" s="17"/>
      <c r="BX39" s="17">
        <v>36.200000000000003</v>
      </c>
      <c r="BY39" s="17">
        <v>0</v>
      </c>
      <c r="BZ39" s="17"/>
      <c r="CA39" s="17">
        <v>2</v>
      </c>
      <c r="CB39" s="17">
        <v>47.3</v>
      </c>
      <c r="CC39" s="17">
        <v>111.5</v>
      </c>
      <c r="CD39" s="17">
        <v>63.1</v>
      </c>
      <c r="CE39" s="17">
        <v>76.7</v>
      </c>
      <c r="CF39" s="17">
        <v>29.7</v>
      </c>
      <c r="CG39" s="17"/>
      <c r="CH39" s="17"/>
      <c r="CI39" s="17"/>
      <c r="CJ39" s="17">
        <v>138.80000000000001</v>
      </c>
      <c r="CK39" s="17">
        <v>139.6</v>
      </c>
      <c r="CL39" s="17">
        <v>146</v>
      </c>
      <c r="CM39" s="17"/>
      <c r="CN39" s="17"/>
      <c r="CO39" s="17"/>
      <c r="CP39" s="17"/>
      <c r="CQ39" s="17"/>
      <c r="CR39" s="17"/>
      <c r="CS39" s="17"/>
      <c r="CT39" s="17">
        <v>6.1</v>
      </c>
      <c r="CU39" s="17">
        <v>1.6</v>
      </c>
      <c r="CV39" s="17">
        <v>20</v>
      </c>
      <c r="CW39" s="17">
        <v>0.1</v>
      </c>
      <c r="CX39" s="17">
        <v>33.6</v>
      </c>
      <c r="CY39" s="17">
        <v>58</v>
      </c>
      <c r="CZ39" s="17">
        <v>0</v>
      </c>
      <c r="DA39" s="17">
        <v>0.1</v>
      </c>
      <c r="DB39" s="17">
        <v>20.9</v>
      </c>
      <c r="DC39" s="17">
        <v>9.9</v>
      </c>
      <c r="DD39" s="17">
        <v>5.4</v>
      </c>
      <c r="DE39" s="17">
        <v>138.6</v>
      </c>
      <c r="DF39" s="17">
        <v>1.6</v>
      </c>
      <c r="DG39" s="17">
        <v>3.5</v>
      </c>
      <c r="DH39" s="17">
        <v>4.9000000000000004</v>
      </c>
      <c r="DI39" s="17">
        <v>20.8</v>
      </c>
      <c r="DJ39" s="17">
        <v>20</v>
      </c>
      <c r="DK39" s="17">
        <v>18.600000000000001</v>
      </c>
      <c r="DL39" s="17">
        <v>3.4</v>
      </c>
      <c r="DM39" s="17">
        <v>18.600000000000001</v>
      </c>
      <c r="DN39" s="17">
        <v>8.9</v>
      </c>
      <c r="DO39" s="17">
        <v>11</v>
      </c>
      <c r="DP39" s="17">
        <v>20.7</v>
      </c>
      <c r="DQ39" s="17">
        <v>55.3</v>
      </c>
      <c r="DR39" s="17">
        <v>18.399999999999999</v>
      </c>
      <c r="DS39" s="17">
        <v>3.4</v>
      </c>
      <c r="DT39" s="17">
        <v>4.0999999999999996</v>
      </c>
      <c r="DU39" s="17">
        <v>2</v>
      </c>
      <c r="DV39" s="17"/>
      <c r="DW39" s="17">
        <v>0.4</v>
      </c>
      <c r="DX39" s="17">
        <v>19.8</v>
      </c>
      <c r="DY39" s="17">
        <v>12.7</v>
      </c>
      <c r="DZ39" s="17">
        <v>20.3</v>
      </c>
      <c r="EA39" s="17">
        <v>20.3</v>
      </c>
      <c r="EB39" s="17">
        <v>20</v>
      </c>
      <c r="EC39" s="17">
        <v>8.6999999999999993</v>
      </c>
      <c r="ED39" s="17">
        <v>60.5</v>
      </c>
      <c r="EE39" s="17">
        <v>6.2</v>
      </c>
      <c r="EF39" s="17">
        <v>106.7</v>
      </c>
      <c r="EG39" s="17">
        <v>107.2</v>
      </c>
      <c r="EH39" s="17">
        <v>13.3</v>
      </c>
      <c r="EI39" s="17">
        <v>10.5</v>
      </c>
      <c r="EJ39" s="17">
        <v>8.5</v>
      </c>
      <c r="EK39" s="17">
        <v>20.9</v>
      </c>
      <c r="EL39" s="17">
        <v>7.3</v>
      </c>
      <c r="EM39" s="17">
        <v>8.3000000000000007</v>
      </c>
      <c r="EN39" s="17">
        <v>20.399999999999999</v>
      </c>
      <c r="EO39" s="17">
        <v>20.399999999999999</v>
      </c>
      <c r="EP39" s="17">
        <v>20</v>
      </c>
      <c r="EQ39" s="17">
        <v>0.4</v>
      </c>
      <c r="ER39" s="17">
        <v>237.6</v>
      </c>
      <c r="ES39" s="17">
        <v>16.7</v>
      </c>
      <c r="ET39" s="17">
        <v>48</v>
      </c>
      <c r="EU39" s="17">
        <v>0.6</v>
      </c>
      <c r="EV39" s="17">
        <v>111.2</v>
      </c>
      <c r="EW39" s="17">
        <v>139.19999999999999</v>
      </c>
      <c r="EX39" s="17">
        <v>57.9</v>
      </c>
      <c r="EY39" s="17">
        <v>4.2</v>
      </c>
      <c r="EZ39" s="17">
        <v>2.2000000000000002</v>
      </c>
      <c r="FA39" s="17">
        <v>1.2</v>
      </c>
      <c r="FB39" s="17">
        <v>1.1000000000000001</v>
      </c>
      <c r="FC39" s="17">
        <v>7.9</v>
      </c>
      <c r="FD39" s="17">
        <v>0</v>
      </c>
      <c r="FE39" s="17">
        <v>20</v>
      </c>
      <c r="FF39" s="17">
        <v>0</v>
      </c>
      <c r="FG39" s="17">
        <v>26.3</v>
      </c>
      <c r="FH39" s="17">
        <v>34.700000000000003</v>
      </c>
      <c r="FI39" s="17">
        <v>14.1</v>
      </c>
      <c r="FJ39" s="17">
        <v>17.600000000000001</v>
      </c>
      <c r="FK39" s="17">
        <v>6.3</v>
      </c>
      <c r="FL39" s="17">
        <v>11.3</v>
      </c>
      <c r="FM39" s="17">
        <v>24.2</v>
      </c>
      <c r="FN39" s="17">
        <v>6929</v>
      </c>
      <c r="FO39" s="15"/>
      <c r="FP39" s="17">
        <v>24.454499999999999</v>
      </c>
      <c r="FQ39" s="17">
        <v>3.6</v>
      </c>
      <c r="FR39" s="17"/>
      <c r="FS39" s="17">
        <v>13.2</v>
      </c>
      <c r="FT39" s="17">
        <v>27</v>
      </c>
      <c r="FU39" s="17">
        <v>18</v>
      </c>
      <c r="FV39" s="17">
        <v>7.6</v>
      </c>
      <c r="FW39" s="17">
        <v>0</v>
      </c>
      <c r="FX39" s="17">
        <v>93.854500000000002</v>
      </c>
    </row>
    <row r="40" spans="1:180" ht="24" customHeight="1" x14ac:dyDescent="0.3">
      <c r="A40" s="16" t="s">
        <v>91</v>
      </c>
      <c r="B40" s="16" t="s">
        <v>836</v>
      </c>
      <c r="C40" s="17">
        <v>202.5</v>
      </c>
      <c r="D40" s="17">
        <v>606.5</v>
      </c>
      <c r="E40" s="17">
        <v>205.5</v>
      </c>
      <c r="F40" s="17"/>
      <c r="G40" s="17"/>
      <c r="H40" s="17">
        <v>90.2</v>
      </c>
      <c r="I40" s="17">
        <v>240.5</v>
      </c>
      <c r="J40" s="17"/>
      <c r="K40" s="17"/>
      <c r="L40" s="17"/>
      <c r="M40" s="17">
        <v>0</v>
      </c>
      <c r="N40" s="17">
        <v>0</v>
      </c>
      <c r="O40" s="17"/>
      <c r="P40" s="17">
        <v>0</v>
      </c>
      <c r="Q40" s="17"/>
      <c r="R40" s="17">
        <v>79.900000000000006</v>
      </c>
      <c r="S40" s="17">
        <v>9.5</v>
      </c>
      <c r="T40" s="17"/>
      <c r="U40" s="17"/>
      <c r="V40" s="17"/>
      <c r="W40" s="17"/>
      <c r="X40" s="17">
        <v>170.6</v>
      </c>
      <c r="Y40" s="17">
        <v>7.4</v>
      </c>
      <c r="Z40" s="17">
        <v>5.4</v>
      </c>
      <c r="AA40" s="17">
        <v>0</v>
      </c>
      <c r="AB40" s="17">
        <v>7.1</v>
      </c>
      <c r="AC40" s="17">
        <v>13.2</v>
      </c>
      <c r="AD40" s="17">
        <v>86.7</v>
      </c>
      <c r="AE40" s="17"/>
      <c r="AF40" s="17"/>
      <c r="AG40" s="17"/>
      <c r="AH40" s="17"/>
      <c r="AI40" s="17">
        <v>111</v>
      </c>
      <c r="AJ40" s="17">
        <v>91.1</v>
      </c>
      <c r="AK40" s="17"/>
      <c r="AL40" s="17"/>
      <c r="AM40" s="17"/>
      <c r="AN40" s="17">
        <v>6.5</v>
      </c>
      <c r="AO40" s="17">
        <v>152.19999999999999</v>
      </c>
      <c r="AP40" s="17">
        <v>58.1</v>
      </c>
      <c r="AQ40" s="17">
        <v>126</v>
      </c>
      <c r="AR40" s="17">
        <v>42.1</v>
      </c>
      <c r="AS40" s="17">
        <v>18</v>
      </c>
      <c r="AT40" s="17">
        <v>18</v>
      </c>
      <c r="AU40" s="17">
        <v>90.5</v>
      </c>
      <c r="AV40" s="17">
        <v>180</v>
      </c>
      <c r="AW40" s="17">
        <v>180.7</v>
      </c>
      <c r="AX40" s="17">
        <v>186</v>
      </c>
      <c r="AY40" s="17">
        <v>87</v>
      </c>
      <c r="AZ40" s="17">
        <v>17.8</v>
      </c>
      <c r="BA40" s="17">
        <v>45.2</v>
      </c>
      <c r="BB40" s="17">
        <v>0.2</v>
      </c>
      <c r="BC40" s="17">
        <v>30.9</v>
      </c>
      <c r="BD40" s="17">
        <v>101.3</v>
      </c>
      <c r="BE40" s="17"/>
      <c r="BF40" s="17"/>
      <c r="BG40" s="17">
        <v>0</v>
      </c>
      <c r="BH40" s="17"/>
      <c r="BI40" s="17"/>
      <c r="BJ40" s="17">
        <v>44.7</v>
      </c>
      <c r="BK40" s="17"/>
      <c r="BL40" s="17"/>
      <c r="BM40" s="17"/>
      <c r="BN40" s="17">
        <v>127.2</v>
      </c>
      <c r="BO40" s="17">
        <v>162.4</v>
      </c>
      <c r="BP40" s="17">
        <v>162.4</v>
      </c>
      <c r="BQ40" s="17">
        <v>163.30000000000001</v>
      </c>
      <c r="BR40" s="17">
        <v>227.7</v>
      </c>
      <c r="BS40" s="17">
        <v>72.2</v>
      </c>
      <c r="BT40" s="17">
        <v>34.799999999999997</v>
      </c>
      <c r="BU40" s="17"/>
      <c r="BV40" s="17"/>
      <c r="BW40" s="17"/>
      <c r="BX40" s="17">
        <v>36</v>
      </c>
      <c r="BY40" s="17">
        <v>0</v>
      </c>
      <c r="BZ40" s="17"/>
      <c r="CA40" s="17">
        <v>2</v>
      </c>
      <c r="CB40" s="17">
        <v>41.1</v>
      </c>
      <c r="CC40" s="17">
        <v>108.5</v>
      </c>
      <c r="CD40" s="17">
        <v>63</v>
      </c>
      <c r="CE40" s="17">
        <v>76.900000000000006</v>
      </c>
      <c r="CF40" s="17">
        <v>29.8</v>
      </c>
      <c r="CG40" s="17"/>
      <c r="CH40" s="17"/>
      <c r="CI40" s="17"/>
      <c r="CJ40" s="17">
        <v>139.69999999999999</v>
      </c>
      <c r="CK40" s="17">
        <v>140.19999999999999</v>
      </c>
      <c r="CL40" s="17">
        <v>146.80000000000001</v>
      </c>
      <c r="CM40" s="17"/>
      <c r="CN40" s="17"/>
      <c r="CO40" s="17"/>
      <c r="CP40" s="17"/>
      <c r="CQ40" s="17"/>
      <c r="CR40" s="17"/>
      <c r="CS40" s="17"/>
      <c r="CT40" s="17">
        <v>6.1</v>
      </c>
      <c r="CU40" s="17">
        <v>1.6</v>
      </c>
      <c r="CV40" s="17">
        <v>20</v>
      </c>
      <c r="CW40" s="17">
        <v>0.1</v>
      </c>
      <c r="CX40" s="17">
        <v>26.3</v>
      </c>
      <c r="CY40" s="17">
        <v>77.5</v>
      </c>
      <c r="CZ40" s="17">
        <v>0</v>
      </c>
      <c r="DA40" s="17">
        <v>0.1</v>
      </c>
      <c r="DB40" s="17">
        <v>21</v>
      </c>
      <c r="DC40" s="17">
        <v>9.9</v>
      </c>
      <c r="DD40" s="17">
        <v>5.3</v>
      </c>
      <c r="DE40" s="17">
        <v>221.1</v>
      </c>
      <c r="DF40" s="17">
        <v>1.6</v>
      </c>
      <c r="DG40" s="17">
        <v>3.5</v>
      </c>
      <c r="DH40" s="17">
        <v>4.9000000000000004</v>
      </c>
      <c r="DI40" s="17">
        <v>20.9</v>
      </c>
      <c r="DJ40" s="17">
        <v>20</v>
      </c>
      <c r="DK40" s="17">
        <v>18.5</v>
      </c>
      <c r="DL40" s="17">
        <v>3.5</v>
      </c>
      <c r="DM40" s="17">
        <v>18.600000000000001</v>
      </c>
      <c r="DN40" s="17">
        <v>5.8</v>
      </c>
      <c r="DO40" s="17">
        <v>14.2</v>
      </c>
      <c r="DP40" s="17">
        <v>16.399999999999999</v>
      </c>
      <c r="DQ40" s="17">
        <v>36.5</v>
      </c>
      <c r="DR40" s="17">
        <v>18.399999999999999</v>
      </c>
      <c r="DS40" s="17">
        <v>3.3</v>
      </c>
      <c r="DT40" s="17">
        <v>4.0999999999999996</v>
      </c>
      <c r="DU40" s="17">
        <v>2</v>
      </c>
      <c r="DV40" s="17"/>
      <c r="DW40" s="17">
        <v>0.2</v>
      </c>
      <c r="DX40" s="17">
        <v>19.8</v>
      </c>
      <c r="DY40" s="17">
        <v>12.8</v>
      </c>
      <c r="DZ40" s="17">
        <v>20.100000000000001</v>
      </c>
      <c r="EA40" s="17">
        <v>20.2</v>
      </c>
      <c r="EB40" s="17">
        <v>20</v>
      </c>
      <c r="EC40" s="17">
        <v>10</v>
      </c>
      <c r="ED40" s="17">
        <v>62.7</v>
      </c>
      <c r="EE40" s="17">
        <v>7.9</v>
      </c>
      <c r="EF40" s="17">
        <v>112.9</v>
      </c>
      <c r="EG40" s="17">
        <v>107.2</v>
      </c>
      <c r="EH40" s="17">
        <v>13</v>
      </c>
      <c r="EI40" s="17">
        <v>12.4</v>
      </c>
      <c r="EJ40" s="17">
        <v>10.7</v>
      </c>
      <c r="EK40" s="17">
        <v>20.9</v>
      </c>
      <c r="EL40" s="17">
        <v>7.4</v>
      </c>
      <c r="EM40" s="17">
        <v>8.3000000000000007</v>
      </c>
      <c r="EN40" s="17">
        <v>20.399999999999999</v>
      </c>
      <c r="EO40" s="17">
        <v>20.399999999999999</v>
      </c>
      <c r="EP40" s="17">
        <v>20</v>
      </c>
      <c r="EQ40" s="17">
        <v>0</v>
      </c>
      <c r="ER40" s="17">
        <v>252.3</v>
      </c>
      <c r="ES40" s="17">
        <v>12.8</v>
      </c>
      <c r="ET40" s="17">
        <v>36.1</v>
      </c>
      <c r="EU40" s="17">
        <v>0.6</v>
      </c>
      <c r="EV40" s="17">
        <v>116.9</v>
      </c>
      <c r="EW40" s="17">
        <v>143.19999999999999</v>
      </c>
      <c r="EX40" s="17">
        <v>28.6</v>
      </c>
      <c r="EY40" s="17">
        <v>4.2</v>
      </c>
      <c r="EZ40" s="17">
        <v>2.2000000000000002</v>
      </c>
      <c r="FA40" s="17">
        <v>1.2</v>
      </c>
      <c r="FB40" s="17">
        <v>1.1000000000000001</v>
      </c>
      <c r="FC40" s="17">
        <v>6.5</v>
      </c>
      <c r="FD40" s="17">
        <v>4.3</v>
      </c>
      <c r="FE40" s="17">
        <v>20</v>
      </c>
      <c r="FF40" s="17">
        <v>0</v>
      </c>
      <c r="FG40" s="17">
        <v>26.3</v>
      </c>
      <c r="FH40" s="17">
        <v>34.799999999999997</v>
      </c>
      <c r="FI40" s="17">
        <v>13.8</v>
      </c>
      <c r="FJ40" s="17">
        <v>17.600000000000001</v>
      </c>
      <c r="FK40" s="17">
        <v>6.4</v>
      </c>
      <c r="FL40" s="17">
        <v>11.3</v>
      </c>
      <c r="FM40" s="17">
        <v>23.2</v>
      </c>
      <c r="FN40" s="17">
        <v>6918.2</v>
      </c>
      <c r="FO40" s="15"/>
      <c r="FP40" s="17">
        <v>24.461829999999999</v>
      </c>
      <c r="FQ40" s="17">
        <v>3.6</v>
      </c>
      <c r="FR40" s="17"/>
      <c r="FS40" s="17">
        <v>13.2</v>
      </c>
      <c r="FT40" s="17">
        <v>27</v>
      </c>
      <c r="FU40" s="17">
        <v>18</v>
      </c>
      <c r="FV40" s="17">
        <v>7.8</v>
      </c>
      <c r="FW40" s="17">
        <v>5.0999999999999996</v>
      </c>
      <c r="FX40" s="17">
        <v>99.161829999999995</v>
      </c>
    </row>
    <row r="41" spans="1:180" ht="24" customHeight="1" x14ac:dyDescent="0.3">
      <c r="A41" s="16" t="s">
        <v>91</v>
      </c>
      <c r="B41" s="16" t="s">
        <v>837</v>
      </c>
      <c r="C41" s="17">
        <v>200.9</v>
      </c>
      <c r="D41" s="17">
        <v>603.4</v>
      </c>
      <c r="E41" s="17">
        <v>204.8</v>
      </c>
      <c r="F41" s="17"/>
      <c r="G41" s="17"/>
      <c r="H41" s="17">
        <v>90.1</v>
      </c>
      <c r="I41" s="17">
        <v>240.2</v>
      </c>
      <c r="J41" s="17"/>
      <c r="K41" s="17"/>
      <c r="L41" s="17"/>
      <c r="M41" s="17">
        <v>0</v>
      </c>
      <c r="N41" s="17">
        <v>0</v>
      </c>
      <c r="O41" s="17"/>
      <c r="P41" s="17">
        <v>0</v>
      </c>
      <c r="Q41" s="17"/>
      <c r="R41" s="17">
        <v>72.5</v>
      </c>
      <c r="S41" s="17">
        <v>9.6</v>
      </c>
      <c r="T41" s="17"/>
      <c r="U41" s="17"/>
      <c r="V41" s="17"/>
      <c r="W41" s="17"/>
      <c r="X41" s="17">
        <v>170.2</v>
      </c>
      <c r="Y41" s="17">
        <v>7.4</v>
      </c>
      <c r="Z41" s="17">
        <v>5.0999999999999996</v>
      </c>
      <c r="AA41" s="17">
        <v>0</v>
      </c>
      <c r="AB41" s="17">
        <v>7</v>
      </c>
      <c r="AC41" s="17">
        <v>13.5</v>
      </c>
      <c r="AD41" s="17">
        <v>86.4</v>
      </c>
      <c r="AE41" s="17"/>
      <c r="AF41" s="17"/>
      <c r="AG41" s="17"/>
      <c r="AH41" s="17"/>
      <c r="AI41" s="17">
        <v>110.7</v>
      </c>
      <c r="AJ41" s="17">
        <v>91.4</v>
      </c>
      <c r="AK41" s="17"/>
      <c r="AL41" s="17"/>
      <c r="AM41" s="17"/>
      <c r="AN41" s="17">
        <v>6.5</v>
      </c>
      <c r="AO41" s="17">
        <v>151.80000000000001</v>
      </c>
      <c r="AP41" s="17">
        <v>77.3</v>
      </c>
      <c r="AQ41" s="17">
        <v>125.4</v>
      </c>
      <c r="AR41" s="17">
        <v>42</v>
      </c>
      <c r="AS41" s="17">
        <v>18.100000000000001</v>
      </c>
      <c r="AT41" s="17">
        <v>18.100000000000001</v>
      </c>
      <c r="AU41" s="17">
        <v>93.2</v>
      </c>
      <c r="AV41" s="17">
        <v>179</v>
      </c>
      <c r="AW41" s="17">
        <v>179.9</v>
      </c>
      <c r="AX41" s="17">
        <v>185.1</v>
      </c>
      <c r="AY41" s="17">
        <v>86.4</v>
      </c>
      <c r="AZ41" s="17">
        <v>17.600000000000001</v>
      </c>
      <c r="BA41" s="17">
        <v>44.9</v>
      </c>
      <c r="BB41" s="17">
        <v>1.8</v>
      </c>
      <c r="BC41" s="17">
        <v>30.9</v>
      </c>
      <c r="BD41" s="17">
        <v>99.4</v>
      </c>
      <c r="BE41" s="17"/>
      <c r="BF41" s="17"/>
      <c r="BG41" s="17">
        <v>0</v>
      </c>
      <c r="BH41" s="17"/>
      <c r="BI41" s="17"/>
      <c r="BJ41" s="17">
        <v>45.1</v>
      </c>
      <c r="BK41" s="17"/>
      <c r="BL41" s="17"/>
      <c r="BM41" s="17"/>
      <c r="BN41" s="17">
        <v>127</v>
      </c>
      <c r="BO41" s="17">
        <v>157.9</v>
      </c>
      <c r="BP41" s="17">
        <v>158.30000000000001</v>
      </c>
      <c r="BQ41" s="17">
        <v>157.19999999999999</v>
      </c>
      <c r="BR41" s="17">
        <v>237.1</v>
      </c>
      <c r="BS41" s="17">
        <v>71.900000000000006</v>
      </c>
      <c r="BT41" s="17">
        <v>34.799999999999997</v>
      </c>
      <c r="BU41" s="17"/>
      <c r="BV41" s="17"/>
      <c r="BW41" s="17"/>
      <c r="BX41" s="17">
        <v>35.9</v>
      </c>
      <c r="BY41" s="17">
        <v>0</v>
      </c>
      <c r="BZ41" s="17"/>
      <c r="CA41" s="17">
        <v>2</v>
      </c>
      <c r="CB41" s="17">
        <v>44.5</v>
      </c>
      <c r="CC41" s="17">
        <v>108.3</v>
      </c>
      <c r="CD41" s="17">
        <v>62.9</v>
      </c>
      <c r="CE41" s="17">
        <v>72.7</v>
      </c>
      <c r="CF41" s="17">
        <v>29.5</v>
      </c>
      <c r="CG41" s="17"/>
      <c r="CH41" s="17"/>
      <c r="CI41" s="17"/>
      <c r="CJ41" s="17">
        <v>140.4</v>
      </c>
      <c r="CK41" s="17">
        <v>140.69999999999999</v>
      </c>
      <c r="CL41" s="17">
        <v>146.30000000000001</v>
      </c>
      <c r="CM41" s="17"/>
      <c r="CN41" s="17"/>
      <c r="CO41" s="17"/>
      <c r="CP41" s="17"/>
      <c r="CQ41" s="17"/>
      <c r="CR41" s="17"/>
      <c r="CS41" s="17"/>
      <c r="CT41" s="17">
        <v>6.1</v>
      </c>
      <c r="CU41" s="17">
        <v>1.7</v>
      </c>
      <c r="CV41" s="17">
        <v>19.399999999999999</v>
      </c>
      <c r="CW41" s="17">
        <v>0.1</v>
      </c>
      <c r="CX41" s="17">
        <v>28.8</v>
      </c>
      <c r="CY41" s="17">
        <v>78.3</v>
      </c>
      <c r="CZ41" s="17">
        <v>0.1</v>
      </c>
      <c r="DA41" s="17">
        <v>0.1</v>
      </c>
      <c r="DB41" s="17">
        <v>21</v>
      </c>
      <c r="DC41" s="17">
        <v>9.9</v>
      </c>
      <c r="DD41" s="17">
        <v>5.5</v>
      </c>
      <c r="DE41" s="17">
        <v>213.7</v>
      </c>
      <c r="DF41" s="17">
        <v>1.4</v>
      </c>
      <c r="DG41" s="17">
        <v>3.5</v>
      </c>
      <c r="DH41" s="17">
        <v>4.8</v>
      </c>
      <c r="DI41" s="17">
        <v>20.9</v>
      </c>
      <c r="DJ41" s="17">
        <v>20</v>
      </c>
      <c r="DK41" s="17">
        <v>18.5</v>
      </c>
      <c r="DL41" s="17">
        <v>3.5</v>
      </c>
      <c r="DM41" s="17">
        <v>18.600000000000001</v>
      </c>
      <c r="DN41" s="17">
        <v>5.8</v>
      </c>
      <c r="DO41" s="17">
        <v>12.9</v>
      </c>
      <c r="DP41" s="17">
        <v>17.399999999999999</v>
      </c>
      <c r="DQ41" s="17">
        <v>39.700000000000003</v>
      </c>
      <c r="DR41" s="17">
        <v>17.8</v>
      </c>
      <c r="DS41" s="17">
        <v>3.4</v>
      </c>
      <c r="DT41" s="17">
        <v>4.0999999999999996</v>
      </c>
      <c r="DU41" s="17">
        <v>2</v>
      </c>
      <c r="DV41" s="17"/>
      <c r="DW41" s="17">
        <v>0.1</v>
      </c>
      <c r="DX41" s="17">
        <v>19.8</v>
      </c>
      <c r="DY41" s="17">
        <v>12.9</v>
      </c>
      <c r="DZ41" s="17">
        <v>20.2</v>
      </c>
      <c r="EA41" s="17">
        <v>20.2</v>
      </c>
      <c r="EB41" s="17">
        <v>20</v>
      </c>
      <c r="EC41" s="17">
        <v>10.7</v>
      </c>
      <c r="ED41" s="17">
        <v>66.599999999999994</v>
      </c>
      <c r="EE41" s="17">
        <v>3.7</v>
      </c>
      <c r="EF41" s="17">
        <v>114.9</v>
      </c>
      <c r="EG41" s="17">
        <v>106.8</v>
      </c>
      <c r="EH41" s="17">
        <v>12.5</v>
      </c>
      <c r="EI41" s="17">
        <v>10.5</v>
      </c>
      <c r="EJ41" s="17">
        <v>13</v>
      </c>
      <c r="EK41" s="17">
        <v>20.9</v>
      </c>
      <c r="EL41" s="17">
        <v>7.4</v>
      </c>
      <c r="EM41" s="17">
        <v>8.5</v>
      </c>
      <c r="EN41" s="17">
        <v>20.399999999999999</v>
      </c>
      <c r="EO41" s="17">
        <v>20.399999999999999</v>
      </c>
      <c r="EP41" s="17">
        <v>20</v>
      </c>
      <c r="EQ41" s="17">
        <v>0.8</v>
      </c>
      <c r="ER41" s="17">
        <v>145.4</v>
      </c>
      <c r="ES41" s="17">
        <v>11.8</v>
      </c>
      <c r="ET41" s="17">
        <v>26.2</v>
      </c>
      <c r="EU41" s="17">
        <v>0.6</v>
      </c>
      <c r="EV41" s="17">
        <v>110.9</v>
      </c>
      <c r="EW41" s="17">
        <v>123.6</v>
      </c>
      <c r="EX41" s="17">
        <v>17.8</v>
      </c>
      <c r="EY41" s="17">
        <v>4.2</v>
      </c>
      <c r="EZ41" s="17">
        <v>2.2000000000000002</v>
      </c>
      <c r="FA41" s="17">
        <v>1.2</v>
      </c>
      <c r="FB41" s="17">
        <v>1.1000000000000001</v>
      </c>
      <c r="FC41" s="17">
        <v>1.9</v>
      </c>
      <c r="FD41" s="17">
        <v>7.1</v>
      </c>
      <c r="FE41" s="17">
        <v>20</v>
      </c>
      <c r="FF41" s="17">
        <v>0</v>
      </c>
      <c r="FG41" s="17">
        <v>26.4</v>
      </c>
      <c r="FH41" s="17">
        <v>34.799999999999997</v>
      </c>
      <c r="FI41" s="17">
        <v>13.7</v>
      </c>
      <c r="FJ41" s="17">
        <v>17.600000000000001</v>
      </c>
      <c r="FK41" s="17">
        <v>7.9</v>
      </c>
      <c r="FL41" s="17">
        <v>11.3</v>
      </c>
      <c r="FM41" s="17">
        <v>23.1</v>
      </c>
      <c r="FN41" s="17">
        <v>6761.2</v>
      </c>
      <c r="FO41" s="15"/>
      <c r="FP41" s="17">
        <v>24.453340000000001</v>
      </c>
      <c r="FQ41" s="17">
        <v>3.6</v>
      </c>
      <c r="FR41" s="17"/>
      <c r="FS41" s="17">
        <v>13.2</v>
      </c>
      <c r="FT41" s="17">
        <v>27</v>
      </c>
      <c r="FU41" s="17">
        <v>18</v>
      </c>
      <c r="FV41" s="17">
        <v>7.8</v>
      </c>
      <c r="FW41" s="17">
        <v>5.2</v>
      </c>
      <c r="FX41" s="17">
        <v>99.253339999999994</v>
      </c>
    </row>
    <row r="42" spans="1:180" ht="24" customHeight="1" x14ac:dyDescent="0.3">
      <c r="A42" s="18" t="s">
        <v>91</v>
      </c>
      <c r="B42" s="18" t="s">
        <v>838</v>
      </c>
      <c r="C42" s="19">
        <v>206.2</v>
      </c>
      <c r="D42" s="19">
        <v>606.29999999999995</v>
      </c>
      <c r="E42" s="19">
        <v>208.5</v>
      </c>
      <c r="F42" s="19"/>
      <c r="G42" s="19"/>
      <c r="H42" s="19">
        <v>89.9</v>
      </c>
      <c r="I42" s="19">
        <v>241.7</v>
      </c>
      <c r="J42" s="19"/>
      <c r="K42" s="19"/>
      <c r="L42" s="19"/>
      <c r="M42" s="19">
        <v>0</v>
      </c>
      <c r="N42" s="19">
        <v>0</v>
      </c>
      <c r="O42" s="19"/>
      <c r="P42" s="19">
        <v>0</v>
      </c>
      <c r="Q42" s="19"/>
      <c r="R42" s="19">
        <v>80.2</v>
      </c>
      <c r="S42" s="19">
        <v>9.6999999999999993</v>
      </c>
      <c r="T42" s="19"/>
      <c r="U42" s="19"/>
      <c r="V42" s="19"/>
      <c r="W42" s="19"/>
      <c r="X42" s="19">
        <v>169.8</v>
      </c>
      <c r="Y42" s="19">
        <v>10</v>
      </c>
      <c r="Z42" s="19">
        <v>5.0999999999999996</v>
      </c>
      <c r="AA42" s="19">
        <v>0</v>
      </c>
      <c r="AB42" s="19">
        <v>7</v>
      </c>
      <c r="AC42" s="19">
        <v>13.4</v>
      </c>
      <c r="AD42" s="19">
        <v>86.9</v>
      </c>
      <c r="AE42" s="19"/>
      <c r="AF42" s="19"/>
      <c r="AG42" s="19"/>
      <c r="AH42" s="19"/>
      <c r="AI42" s="19">
        <v>110.8</v>
      </c>
      <c r="AJ42" s="19">
        <v>131.1</v>
      </c>
      <c r="AK42" s="19"/>
      <c r="AL42" s="19"/>
      <c r="AM42" s="19"/>
      <c r="AN42" s="19">
        <v>6.5</v>
      </c>
      <c r="AO42" s="19">
        <v>202.7</v>
      </c>
      <c r="AP42" s="19">
        <v>81</v>
      </c>
      <c r="AQ42" s="19">
        <v>132</v>
      </c>
      <c r="AR42" s="19">
        <v>42.1</v>
      </c>
      <c r="AS42" s="19">
        <v>17.8</v>
      </c>
      <c r="AT42" s="19">
        <v>18.899999999999999</v>
      </c>
      <c r="AU42" s="19">
        <v>93.2</v>
      </c>
      <c r="AV42" s="19">
        <v>182.6</v>
      </c>
      <c r="AW42" s="19">
        <v>183.5</v>
      </c>
      <c r="AX42" s="19">
        <v>185</v>
      </c>
      <c r="AY42" s="19">
        <v>88.4</v>
      </c>
      <c r="AZ42" s="19">
        <v>23.1</v>
      </c>
      <c r="BA42" s="19">
        <v>45.7</v>
      </c>
      <c r="BB42" s="19">
        <v>1.8</v>
      </c>
      <c r="BC42" s="19">
        <v>30.9</v>
      </c>
      <c r="BD42" s="19">
        <v>137.80000000000001</v>
      </c>
      <c r="BE42" s="19"/>
      <c r="BF42" s="19"/>
      <c r="BG42" s="19">
        <v>0</v>
      </c>
      <c r="BH42" s="19"/>
      <c r="BI42" s="19"/>
      <c r="BJ42" s="19">
        <v>44.9</v>
      </c>
      <c r="BK42" s="19"/>
      <c r="BL42" s="19"/>
      <c r="BM42" s="19"/>
      <c r="BN42" s="19">
        <v>127.8</v>
      </c>
      <c r="BO42" s="19">
        <v>166.2</v>
      </c>
      <c r="BP42" s="19">
        <v>163.9</v>
      </c>
      <c r="BQ42" s="19">
        <v>170.8</v>
      </c>
      <c r="BR42" s="19">
        <v>249.8</v>
      </c>
      <c r="BS42" s="19">
        <v>72.099999999999994</v>
      </c>
      <c r="BT42" s="19">
        <v>34.9</v>
      </c>
      <c r="BU42" s="19"/>
      <c r="BV42" s="19"/>
      <c r="BW42" s="19"/>
      <c r="BX42" s="19">
        <v>36.6</v>
      </c>
      <c r="BY42" s="19">
        <v>0</v>
      </c>
      <c r="BZ42" s="19"/>
      <c r="CA42" s="19">
        <v>2</v>
      </c>
      <c r="CB42" s="19">
        <v>54.4</v>
      </c>
      <c r="CC42" s="19">
        <v>120.4</v>
      </c>
      <c r="CD42" s="19">
        <v>63.2</v>
      </c>
      <c r="CE42" s="19">
        <v>75.099999999999994</v>
      </c>
      <c r="CF42" s="19">
        <v>30.1</v>
      </c>
      <c r="CG42" s="19"/>
      <c r="CH42" s="19"/>
      <c r="CI42" s="19"/>
      <c r="CJ42" s="19">
        <v>140.1</v>
      </c>
      <c r="CK42" s="19">
        <v>140.69999999999999</v>
      </c>
      <c r="CL42" s="19">
        <v>145.80000000000001</v>
      </c>
      <c r="CM42" s="19"/>
      <c r="CN42" s="19"/>
      <c r="CO42" s="19"/>
      <c r="CP42" s="19"/>
      <c r="CQ42" s="19"/>
      <c r="CR42" s="19"/>
      <c r="CS42" s="19"/>
      <c r="CT42" s="19">
        <v>6.1</v>
      </c>
      <c r="CU42" s="19">
        <v>1.7</v>
      </c>
      <c r="CV42" s="19">
        <v>20</v>
      </c>
      <c r="CW42" s="19">
        <v>0.1</v>
      </c>
      <c r="CX42" s="19">
        <v>27.9</v>
      </c>
      <c r="CY42" s="19">
        <v>77.099999999999994</v>
      </c>
      <c r="CZ42" s="19">
        <v>0.4</v>
      </c>
      <c r="DA42" s="19">
        <v>0</v>
      </c>
      <c r="DB42" s="19">
        <v>20.8</v>
      </c>
      <c r="DC42" s="19">
        <v>9.9</v>
      </c>
      <c r="DD42" s="19">
        <v>5.5</v>
      </c>
      <c r="DE42" s="19">
        <v>84.6</v>
      </c>
      <c r="DF42" s="19">
        <v>2</v>
      </c>
      <c r="DG42" s="19">
        <v>3.5</v>
      </c>
      <c r="DH42" s="19">
        <v>4.9000000000000004</v>
      </c>
      <c r="DI42" s="19">
        <v>21</v>
      </c>
      <c r="DJ42" s="19">
        <v>20</v>
      </c>
      <c r="DK42" s="19">
        <v>18.5</v>
      </c>
      <c r="DL42" s="19">
        <v>3.5</v>
      </c>
      <c r="DM42" s="19">
        <v>18.600000000000001</v>
      </c>
      <c r="DN42" s="19">
        <v>5.2</v>
      </c>
      <c r="DO42" s="19">
        <v>15.8</v>
      </c>
      <c r="DP42" s="19">
        <v>15.1</v>
      </c>
      <c r="DQ42" s="19">
        <v>30.3</v>
      </c>
      <c r="DR42" s="19">
        <v>17.399999999999999</v>
      </c>
      <c r="DS42" s="19">
        <v>3.3</v>
      </c>
      <c r="DT42" s="19">
        <v>4.2</v>
      </c>
      <c r="DU42" s="19">
        <v>2</v>
      </c>
      <c r="DV42" s="19"/>
      <c r="DW42" s="19">
        <v>0.1</v>
      </c>
      <c r="DX42" s="19">
        <v>19.8</v>
      </c>
      <c r="DY42" s="19">
        <v>12.9</v>
      </c>
      <c r="DZ42" s="19">
        <v>20.2</v>
      </c>
      <c r="EA42" s="19">
        <v>20.2</v>
      </c>
      <c r="EB42" s="19">
        <v>20</v>
      </c>
      <c r="EC42" s="19">
        <v>12.9</v>
      </c>
      <c r="ED42" s="19">
        <v>71.599999999999994</v>
      </c>
      <c r="EE42" s="19">
        <v>2.8</v>
      </c>
      <c r="EF42" s="19">
        <v>114.6</v>
      </c>
      <c r="EG42" s="19">
        <v>106.6</v>
      </c>
      <c r="EH42" s="19">
        <v>14.2</v>
      </c>
      <c r="EI42" s="19">
        <v>14.2</v>
      </c>
      <c r="EJ42" s="19">
        <v>8.6</v>
      </c>
      <c r="EK42" s="19">
        <v>20.9</v>
      </c>
      <c r="EL42" s="19">
        <v>7.3</v>
      </c>
      <c r="EM42" s="19">
        <v>8.9</v>
      </c>
      <c r="EN42" s="19">
        <v>20.399999999999999</v>
      </c>
      <c r="EO42" s="19">
        <v>20.399999999999999</v>
      </c>
      <c r="EP42" s="19">
        <v>20</v>
      </c>
      <c r="EQ42" s="19">
        <v>0.9</v>
      </c>
      <c r="ER42" s="19">
        <v>78.099999999999994</v>
      </c>
      <c r="ES42" s="19">
        <v>5.3</v>
      </c>
      <c r="ET42" s="19">
        <v>11</v>
      </c>
      <c r="EU42" s="19">
        <v>0.6</v>
      </c>
      <c r="EV42" s="19">
        <v>101.6</v>
      </c>
      <c r="EW42" s="19">
        <v>98.9</v>
      </c>
      <c r="EX42" s="19">
        <v>10.3</v>
      </c>
      <c r="EY42" s="19">
        <v>4.4000000000000004</v>
      </c>
      <c r="EZ42" s="19">
        <v>2.2000000000000002</v>
      </c>
      <c r="FA42" s="19">
        <v>1.2</v>
      </c>
      <c r="FB42" s="19">
        <v>1.2</v>
      </c>
      <c r="FC42" s="19">
        <v>2.9</v>
      </c>
      <c r="FD42" s="19">
        <v>7.1</v>
      </c>
      <c r="FE42" s="19">
        <v>20.2</v>
      </c>
      <c r="FF42" s="19">
        <v>2.7</v>
      </c>
      <c r="FG42" s="19">
        <v>26.2</v>
      </c>
      <c r="FH42" s="19">
        <v>34.4</v>
      </c>
      <c r="FI42" s="19">
        <v>12</v>
      </c>
      <c r="FJ42" s="19">
        <v>17.600000000000001</v>
      </c>
      <c r="FK42" s="19">
        <v>8</v>
      </c>
      <c r="FL42" s="19">
        <v>11.3</v>
      </c>
      <c r="FM42" s="19">
        <v>22.8</v>
      </c>
      <c r="FN42" s="19">
        <v>6745.3</v>
      </c>
      <c r="FO42" s="15"/>
      <c r="FP42" s="19">
        <v>24.46322</v>
      </c>
      <c r="FQ42" s="19">
        <v>3.6</v>
      </c>
      <c r="FR42" s="19"/>
      <c r="FS42" s="19">
        <v>13.2</v>
      </c>
      <c r="FT42" s="19">
        <v>27</v>
      </c>
      <c r="FU42" s="19">
        <v>18</v>
      </c>
      <c r="FV42" s="19">
        <v>7.9</v>
      </c>
      <c r="FW42" s="19">
        <v>5.2</v>
      </c>
      <c r="FX42" s="19">
        <v>99.363219999999998</v>
      </c>
    </row>
    <row r="43" spans="1:180" ht="24" customHeight="1" x14ac:dyDescent="0.3">
      <c r="A43" s="13" t="s">
        <v>91</v>
      </c>
      <c r="B43" s="13" t="s">
        <v>839</v>
      </c>
      <c r="C43" s="14">
        <v>202.8</v>
      </c>
      <c r="D43" s="14">
        <v>587.79999999999995</v>
      </c>
      <c r="E43" s="14">
        <v>208.6</v>
      </c>
      <c r="F43" s="14"/>
      <c r="G43" s="14"/>
      <c r="H43" s="14">
        <v>89.8</v>
      </c>
      <c r="I43" s="14">
        <v>241.2</v>
      </c>
      <c r="J43" s="14"/>
      <c r="K43" s="14"/>
      <c r="L43" s="14"/>
      <c r="M43" s="14">
        <v>0</v>
      </c>
      <c r="N43" s="14">
        <v>0</v>
      </c>
      <c r="O43" s="14"/>
      <c r="P43" s="14">
        <v>0</v>
      </c>
      <c r="Q43" s="14"/>
      <c r="R43" s="14">
        <v>75.099999999999994</v>
      </c>
      <c r="S43" s="14">
        <v>9.6999999999999993</v>
      </c>
      <c r="T43" s="14"/>
      <c r="U43" s="14"/>
      <c r="V43" s="14"/>
      <c r="W43" s="14"/>
      <c r="X43" s="14">
        <v>168.3</v>
      </c>
      <c r="Y43" s="14">
        <v>9.5</v>
      </c>
      <c r="Z43" s="14">
        <v>4.9000000000000004</v>
      </c>
      <c r="AA43" s="14">
        <v>0</v>
      </c>
      <c r="AB43" s="14">
        <v>7</v>
      </c>
      <c r="AC43" s="14">
        <v>13.4</v>
      </c>
      <c r="AD43" s="14">
        <v>86</v>
      </c>
      <c r="AE43" s="14"/>
      <c r="AF43" s="14"/>
      <c r="AG43" s="14"/>
      <c r="AH43" s="14"/>
      <c r="AI43" s="14">
        <v>110.6</v>
      </c>
      <c r="AJ43" s="14">
        <v>221</v>
      </c>
      <c r="AK43" s="14"/>
      <c r="AL43" s="14"/>
      <c r="AM43" s="14"/>
      <c r="AN43" s="14">
        <v>6.5</v>
      </c>
      <c r="AO43" s="14">
        <v>229.4</v>
      </c>
      <c r="AP43" s="14">
        <v>81</v>
      </c>
      <c r="AQ43" s="14">
        <v>137.6</v>
      </c>
      <c r="AR43" s="14">
        <v>41.9</v>
      </c>
      <c r="AS43" s="14">
        <v>17.8</v>
      </c>
      <c r="AT43" s="14">
        <v>18.8</v>
      </c>
      <c r="AU43" s="14">
        <v>92.3</v>
      </c>
      <c r="AV43" s="14">
        <v>180</v>
      </c>
      <c r="AW43" s="14">
        <v>180.1</v>
      </c>
      <c r="AX43" s="14">
        <v>184.2</v>
      </c>
      <c r="AY43" s="14">
        <v>87.1</v>
      </c>
      <c r="AZ43" s="14">
        <v>18.2</v>
      </c>
      <c r="BA43" s="14">
        <v>45.4</v>
      </c>
      <c r="BB43" s="14">
        <v>1.9</v>
      </c>
      <c r="BC43" s="14">
        <v>30.6</v>
      </c>
      <c r="BD43" s="14">
        <v>72</v>
      </c>
      <c r="BE43" s="14"/>
      <c r="BF43" s="14"/>
      <c r="BG43" s="14">
        <v>0</v>
      </c>
      <c r="BH43" s="14"/>
      <c r="BI43" s="14"/>
      <c r="BJ43" s="14">
        <v>44.8</v>
      </c>
      <c r="BK43" s="14"/>
      <c r="BL43" s="14"/>
      <c r="BM43" s="14"/>
      <c r="BN43" s="14">
        <v>127.3</v>
      </c>
      <c r="BO43" s="14">
        <v>144.5</v>
      </c>
      <c r="BP43" s="14">
        <v>144.5</v>
      </c>
      <c r="BQ43" s="14">
        <v>145.30000000000001</v>
      </c>
      <c r="BR43" s="14">
        <v>238.3</v>
      </c>
      <c r="BS43" s="14">
        <v>72.2</v>
      </c>
      <c r="BT43" s="14">
        <v>35.200000000000003</v>
      </c>
      <c r="BU43" s="14"/>
      <c r="BV43" s="14"/>
      <c r="BW43" s="14"/>
      <c r="BX43" s="14">
        <v>36.1</v>
      </c>
      <c r="BY43" s="14">
        <v>0</v>
      </c>
      <c r="BZ43" s="14"/>
      <c r="CA43" s="14">
        <v>2</v>
      </c>
      <c r="CB43" s="14">
        <v>43</v>
      </c>
      <c r="CC43" s="14">
        <v>107.2</v>
      </c>
      <c r="CD43" s="14">
        <v>63.2</v>
      </c>
      <c r="CE43" s="14">
        <v>75.8</v>
      </c>
      <c r="CF43" s="14">
        <v>29.9</v>
      </c>
      <c r="CG43" s="14"/>
      <c r="CH43" s="14"/>
      <c r="CI43" s="14"/>
      <c r="CJ43" s="14">
        <v>139.19999999999999</v>
      </c>
      <c r="CK43" s="14">
        <v>140.19999999999999</v>
      </c>
      <c r="CL43" s="14">
        <v>145.80000000000001</v>
      </c>
      <c r="CM43" s="14"/>
      <c r="CN43" s="14"/>
      <c r="CO43" s="14"/>
      <c r="CP43" s="14"/>
      <c r="CQ43" s="14"/>
      <c r="CR43" s="14"/>
      <c r="CS43" s="14"/>
      <c r="CT43" s="14">
        <v>6.1</v>
      </c>
      <c r="CU43" s="14">
        <v>1.7</v>
      </c>
      <c r="CV43" s="14">
        <v>20</v>
      </c>
      <c r="CW43" s="14">
        <v>0.1</v>
      </c>
      <c r="CX43" s="14">
        <v>30</v>
      </c>
      <c r="CY43" s="14">
        <v>49.2</v>
      </c>
      <c r="CZ43" s="14">
        <v>0.1</v>
      </c>
      <c r="DA43" s="14">
        <v>0</v>
      </c>
      <c r="DB43" s="14">
        <v>20.8</v>
      </c>
      <c r="DC43" s="14">
        <v>9.9</v>
      </c>
      <c r="DD43" s="14">
        <v>5.5</v>
      </c>
      <c r="DE43" s="14">
        <v>138.5</v>
      </c>
      <c r="DF43" s="14">
        <v>2</v>
      </c>
      <c r="DG43" s="14">
        <v>3.5</v>
      </c>
      <c r="DH43" s="14">
        <v>4.9000000000000004</v>
      </c>
      <c r="DI43" s="14">
        <v>20.9</v>
      </c>
      <c r="DJ43" s="14">
        <v>20</v>
      </c>
      <c r="DK43" s="14">
        <v>18.5</v>
      </c>
      <c r="DL43" s="14">
        <v>3.5</v>
      </c>
      <c r="DM43" s="14">
        <v>18.600000000000001</v>
      </c>
      <c r="DN43" s="14">
        <v>2.4</v>
      </c>
      <c r="DO43" s="14">
        <v>13.7</v>
      </c>
      <c r="DP43" s="14">
        <v>11.5</v>
      </c>
      <c r="DQ43" s="14">
        <v>27.6</v>
      </c>
      <c r="DR43" s="14">
        <v>0</v>
      </c>
      <c r="DS43" s="14">
        <v>3.3</v>
      </c>
      <c r="DT43" s="14">
        <v>4.3</v>
      </c>
      <c r="DU43" s="14">
        <v>2</v>
      </c>
      <c r="DV43" s="14"/>
      <c r="DW43" s="14">
        <v>0.1</v>
      </c>
      <c r="DX43" s="14">
        <v>19.8</v>
      </c>
      <c r="DY43" s="14">
        <v>12.9</v>
      </c>
      <c r="DZ43" s="14">
        <v>20.100000000000001</v>
      </c>
      <c r="EA43" s="14">
        <v>20.100000000000001</v>
      </c>
      <c r="EB43" s="14">
        <v>20</v>
      </c>
      <c r="EC43" s="14">
        <v>12.1</v>
      </c>
      <c r="ED43" s="14">
        <v>74.599999999999994</v>
      </c>
      <c r="EE43" s="14">
        <v>1.8</v>
      </c>
      <c r="EF43" s="14">
        <v>108.8</v>
      </c>
      <c r="EG43" s="14">
        <v>111.3</v>
      </c>
      <c r="EH43" s="14">
        <v>15.4</v>
      </c>
      <c r="EI43" s="14">
        <v>10.5</v>
      </c>
      <c r="EJ43" s="14">
        <v>5.7</v>
      </c>
      <c r="EK43" s="14">
        <v>20.9</v>
      </c>
      <c r="EL43" s="14">
        <v>7.2</v>
      </c>
      <c r="EM43" s="14">
        <v>8.9</v>
      </c>
      <c r="EN43" s="14">
        <v>20.399999999999999</v>
      </c>
      <c r="EO43" s="14">
        <v>20.399999999999999</v>
      </c>
      <c r="EP43" s="14">
        <v>20.100000000000001</v>
      </c>
      <c r="EQ43" s="14">
        <v>0.1</v>
      </c>
      <c r="ER43" s="14">
        <v>150.1</v>
      </c>
      <c r="ES43" s="14">
        <v>7.8</v>
      </c>
      <c r="ET43" s="14">
        <v>31.2</v>
      </c>
      <c r="EU43" s="14">
        <v>0.6</v>
      </c>
      <c r="EV43" s="14">
        <v>95.6</v>
      </c>
      <c r="EW43" s="14">
        <v>107.9</v>
      </c>
      <c r="EX43" s="14">
        <v>31.1</v>
      </c>
      <c r="EY43" s="14">
        <v>4.4000000000000004</v>
      </c>
      <c r="EZ43" s="14">
        <v>2.2000000000000002</v>
      </c>
      <c r="FA43" s="14">
        <v>1.2</v>
      </c>
      <c r="FB43" s="14">
        <v>1.2</v>
      </c>
      <c r="FC43" s="14">
        <v>3.8</v>
      </c>
      <c r="FD43" s="14">
        <v>7.6</v>
      </c>
      <c r="FE43" s="14">
        <v>20</v>
      </c>
      <c r="FF43" s="14">
        <v>3.9</v>
      </c>
      <c r="FG43" s="14">
        <v>26.4</v>
      </c>
      <c r="FH43" s="14">
        <v>34.4</v>
      </c>
      <c r="FI43" s="14">
        <v>11.3</v>
      </c>
      <c r="FJ43" s="14">
        <v>17.2</v>
      </c>
      <c r="FK43" s="14">
        <v>9</v>
      </c>
      <c r="FL43" s="14">
        <v>11.3</v>
      </c>
      <c r="FM43" s="14">
        <v>23.4</v>
      </c>
      <c r="FN43" s="14">
        <v>6766.4</v>
      </c>
      <c r="FO43" s="15"/>
      <c r="FP43" s="14">
        <v>24.448709999999998</v>
      </c>
      <c r="FQ43" s="14">
        <v>3.7</v>
      </c>
      <c r="FR43" s="14"/>
      <c r="FS43" s="14">
        <v>13.2</v>
      </c>
      <c r="FT43" s="14">
        <v>27</v>
      </c>
      <c r="FU43" s="14">
        <v>18</v>
      </c>
      <c r="FV43" s="14">
        <v>7.8</v>
      </c>
      <c r="FW43" s="14">
        <v>5.3</v>
      </c>
      <c r="FX43" s="14">
        <v>99.448710000000005</v>
      </c>
    </row>
    <row r="44" spans="1:180" ht="24" customHeight="1" x14ac:dyDescent="0.3">
      <c r="A44" s="16" t="s">
        <v>91</v>
      </c>
      <c r="B44" s="16" t="s">
        <v>840</v>
      </c>
      <c r="C44" s="17">
        <v>202.2</v>
      </c>
      <c r="D44" s="17">
        <v>629</v>
      </c>
      <c r="E44" s="17">
        <v>214.5</v>
      </c>
      <c r="F44" s="17"/>
      <c r="G44" s="17"/>
      <c r="H44" s="17">
        <v>90.2</v>
      </c>
      <c r="I44" s="17">
        <v>241.3</v>
      </c>
      <c r="J44" s="17"/>
      <c r="K44" s="17"/>
      <c r="L44" s="17"/>
      <c r="M44" s="17">
        <v>0</v>
      </c>
      <c r="N44" s="17">
        <v>0</v>
      </c>
      <c r="O44" s="17"/>
      <c r="P44" s="17">
        <v>0</v>
      </c>
      <c r="Q44" s="17"/>
      <c r="R44" s="17">
        <v>90.1</v>
      </c>
      <c r="S44" s="17">
        <v>9.6999999999999993</v>
      </c>
      <c r="T44" s="17"/>
      <c r="U44" s="17"/>
      <c r="V44" s="17"/>
      <c r="W44" s="17"/>
      <c r="X44" s="17">
        <v>166.5</v>
      </c>
      <c r="Y44" s="17">
        <v>9.8000000000000007</v>
      </c>
      <c r="Z44" s="17">
        <v>6.5</v>
      </c>
      <c r="AA44" s="17">
        <v>0</v>
      </c>
      <c r="AB44" s="17">
        <v>6.9</v>
      </c>
      <c r="AC44" s="17">
        <v>13.4</v>
      </c>
      <c r="AD44" s="17">
        <v>86.9</v>
      </c>
      <c r="AE44" s="17"/>
      <c r="AF44" s="17"/>
      <c r="AG44" s="17"/>
      <c r="AH44" s="17"/>
      <c r="AI44" s="17">
        <v>110.8</v>
      </c>
      <c r="AJ44" s="17">
        <v>221.7</v>
      </c>
      <c r="AK44" s="17"/>
      <c r="AL44" s="17"/>
      <c r="AM44" s="17"/>
      <c r="AN44" s="17">
        <v>6.5</v>
      </c>
      <c r="AO44" s="17">
        <v>161.80000000000001</v>
      </c>
      <c r="AP44" s="17">
        <v>81</v>
      </c>
      <c r="AQ44" s="17">
        <v>142.69999999999999</v>
      </c>
      <c r="AR44" s="17">
        <v>42.2</v>
      </c>
      <c r="AS44" s="17">
        <v>18.2</v>
      </c>
      <c r="AT44" s="17">
        <v>18.8</v>
      </c>
      <c r="AU44" s="17">
        <v>89.2</v>
      </c>
      <c r="AV44" s="17">
        <v>181.1</v>
      </c>
      <c r="AW44" s="17">
        <v>182</v>
      </c>
      <c r="AX44" s="17">
        <v>185.9</v>
      </c>
      <c r="AY44" s="17">
        <v>87.2</v>
      </c>
      <c r="AZ44" s="17">
        <v>18.7</v>
      </c>
      <c r="BA44" s="17">
        <v>45.8</v>
      </c>
      <c r="BB44" s="17">
        <v>1.9</v>
      </c>
      <c r="BC44" s="17">
        <v>30.8</v>
      </c>
      <c r="BD44" s="17">
        <v>88.1</v>
      </c>
      <c r="BE44" s="17"/>
      <c r="BF44" s="17"/>
      <c r="BG44" s="17">
        <v>0</v>
      </c>
      <c r="BH44" s="17"/>
      <c r="BI44" s="17"/>
      <c r="BJ44" s="17">
        <v>45.5</v>
      </c>
      <c r="BK44" s="17"/>
      <c r="BL44" s="17"/>
      <c r="BM44" s="17"/>
      <c r="BN44" s="17">
        <v>127.6</v>
      </c>
      <c r="BO44" s="17">
        <v>154.6</v>
      </c>
      <c r="BP44" s="17">
        <v>154.5</v>
      </c>
      <c r="BQ44" s="17">
        <v>154.30000000000001</v>
      </c>
      <c r="BR44" s="17">
        <v>232.1</v>
      </c>
      <c r="BS44" s="17">
        <v>72.3</v>
      </c>
      <c r="BT44" s="17">
        <v>35</v>
      </c>
      <c r="BU44" s="17"/>
      <c r="BV44" s="17"/>
      <c r="BW44" s="17"/>
      <c r="BX44" s="17">
        <v>36.4</v>
      </c>
      <c r="BY44" s="17">
        <v>0</v>
      </c>
      <c r="BZ44" s="17"/>
      <c r="CA44" s="17">
        <v>2</v>
      </c>
      <c r="CB44" s="17">
        <v>46.8</v>
      </c>
      <c r="CC44" s="17">
        <v>113.6</v>
      </c>
      <c r="CD44" s="17">
        <v>63.3</v>
      </c>
      <c r="CE44" s="17">
        <v>76</v>
      </c>
      <c r="CF44" s="17">
        <v>30</v>
      </c>
      <c r="CG44" s="17"/>
      <c r="CH44" s="17"/>
      <c r="CI44" s="17"/>
      <c r="CJ44" s="17">
        <v>140.80000000000001</v>
      </c>
      <c r="CK44" s="17">
        <v>141.1</v>
      </c>
      <c r="CL44" s="17">
        <v>147.19999999999999</v>
      </c>
      <c r="CM44" s="17"/>
      <c r="CN44" s="17"/>
      <c r="CO44" s="17"/>
      <c r="CP44" s="17"/>
      <c r="CQ44" s="17"/>
      <c r="CR44" s="17"/>
      <c r="CS44" s="17"/>
      <c r="CT44" s="17">
        <v>6.1</v>
      </c>
      <c r="CU44" s="17">
        <v>1.6</v>
      </c>
      <c r="CV44" s="17">
        <v>20</v>
      </c>
      <c r="CW44" s="17">
        <v>0.1</v>
      </c>
      <c r="CX44" s="17">
        <v>40.9</v>
      </c>
      <c r="CY44" s="17">
        <v>49.4</v>
      </c>
      <c r="CZ44" s="17">
        <v>0.4</v>
      </c>
      <c r="DA44" s="17">
        <v>0</v>
      </c>
      <c r="DB44" s="17">
        <v>20.8</v>
      </c>
      <c r="DC44" s="17">
        <v>9.9</v>
      </c>
      <c r="DD44" s="17">
        <v>5.4</v>
      </c>
      <c r="DE44" s="17">
        <v>67.8</v>
      </c>
      <c r="DF44" s="17">
        <v>2</v>
      </c>
      <c r="DG44" s="17">
        <v>3.5</v>
      </c>
      <c r="DH44" s="17">
        <v>4.9000000000000004</v>
      </c>
      <c r="DI44" s="17">
        <v>21</v>
      </c>
      <c r="DJ44" s="17">
        <v>20</v>
      </c>
      <c r="DK44" s="17">
        <v>18.600000000000001</v>
      </c>
      <c r="DL44" s="17">
        <v>3.5</v>
      </c>
      <c r="DM44" s="17">
        <v>18.600000000000001</v>
      </c>
      <c r="DN44" s="17">
        <v>1.5</v>
      </c>
      <c r="DO44" s="17">
        <v>4.5999999999999996</v>
      </c>
      <c r="DP44" s="17">
        <v>11.3</v>
      </c>
      <c r="DQ44" s="17">
        <v>22.7</v>
      </c>
      <c r="DR44" s="17">
        <v>0</v>
      </c>
      <c r="DS44" s="17">
        <v>3.3</v>
      </c>
      <c r="DT44" s="17">
        <v>4.5</v>
      </c>
      <c r="DU44" s="17">
        <v>2</v>
      </c>
      <c r="DV44" s="17"/>
      <c r="DW44" s="17">
        <v>0</v>
      </c>
      <c r="DX44" s="17">
        <v>19.8</v>
      </c>
      <c r="DY44" s="17">
        <v>12.9</v>
      </c>
      <c r="DZ44" s="17">
        <v>20.3</v>
      </c>
      <c r="EA44" s="17">
        <v>20.3</v>
      </c>
      <c r="EB44" s="17">
        <v>20</v>
      </c>
      <c r="EC44" s="17">
        <v>10.6</v>
      </c>
      <c r="ED44" s="17">
        <v>77.099999999999994</v>
      </c>
      <c r="EE44" s="17">
        <v>3.7</v>
      </c>
      <c r="EF44" s="17">
        <v>97.8</v>
      </c>
      <c r="EG44" s="17">
        <v>101.8</v>
      </c>
      <c r="EH44" s="17">
        <v>14.7</v>
      </c>
      <c r="EI44" s="17">
        <v>9</v>
      </c>
      <c r="EJ44" s="17">
        <v>4.2</v>
      </c>
      <c r="EK44" s="17">
        <v>20.9</v>
      </c>
      <c r="EL44" s="17">
        <v>7.4</v>
      </c>
      <c r="EM44" s="17">
        <v>8.6999999999999993</v>
      </c>
      <c r="EN44" s="17">
        <v>20.399999999999999</v>
      </c>
      <c r="EO44" s="17">
        <v>20.399999999999999</v>
      </c>
      <c r="EP44" s="17">
        <v>20.100000000000001</v>
      </c>
      <c r="EQ44" s="17">
        <v>1.6</v>
      </c>
      <c r="ER44" s="17">
        <v>57.1</v>
      </c>
      <c r="ES44" s="17">
        <v>3.3</v>
      </c>
      <c r="ET44" s="17">
        <v>97.8</v>
      </c>
      <c r="EU44" s="17">
        <v>0.6</v>
      </c>
      <c r="EV44" s="17">
        <v>104.8</v>
      </c>
      <c r="EW44" s="17">
        <v>113.5</v>
      </c>
      <c r="EX44" s="17">
        <v>88.5</v>
      </c>
      <c r="EY44" s="17">
        <v>4.4000000000000004</v>
      </c>
      <c r="EZ44" s="17">
        <v>2.2000000000000002</v>
      </c>
      <c r="FA44" s="17">
        <v>1.2</v>
      </c>
      <c r="FB44" s="17">
        <v>1.2</v>
      </c>
      <c r="FC44" s="17">
        <v>2.7</v>
      </c>
      <c r="FD44" s="17">
        <v>7.6</v>
      </c>
      <c r="FE44" s="17">
        <v>20</v>
      </c>
      <c r="FF44" s="17">
        <v>3.9</v>
      </c>
      <c r="FG44" s="17">
        <v>26.1</v>
      </c>
      <c r="FH44" s="17">
        <v>34.1</v>
      </c>
      <c r="FI44" s="17">
        <v>11</v>
      </c>
      <c r="FJ44" s="17">
        <v>17.2</v>
      </c>
      <c r="FK44" s="17">
        <v>7.2</v>
      </c>
      <c r="FL44" s="17">
        <v>11.2</v>
      </c>
      <c r="FM44" s="17">
        <v>21</v>
      </c>
      <c r="FN44" s="17">
        <v>6767.2</v>
      </c>
      <c r="FO44" s="15"/>
      <c r="FP44" s="17">
        <v>24.460529999999999</v>
      </c>
      <c r="FQ44" s="17">
        <v>3.7</v>
      </c>
      <c r="FR44" s="17"/>
      <c r="FS44" s="17">
        <v>13.2</v>
      </c>
      <c r="FT44" s="17">
        <v>27</v>
      </c>
      <c r="FU44" s="17">
        <v>18</v>
      </c>
      <c r="FV44" s="17">
        <v>8</v>
      </c>
      <c r="FW44" s="17">
        <v>5.2</v>
      </c>
      <c r="FX44" s="17">
        <v>99.56053</v>
      </c>
    </row>
    <row r="45" spans="1:180" ht="24" customHeight="1" x14ac:dyDescent="0.3">
      <c r="A45" s="16" t="s">
        <v>91</v>
      </c>
      <c r="B45" s="16" t="s">
        <v>841</v>
      </c>
      <c r="C45" s="17">
        <v>202.7</v>
      </c>
      <c r="D45" s="17">
        <v>627.20000000000005</v>
      </c>
      <c r="E45" s="17">
        <v>213.6</v>
      </c>
      <c r="F45" s="17"/>
      <c r="G45" s="17"/>
      <c r="H45" s="17">
        <v>90</v>
      </c>
      <c r="I45" s="17">
        <v>242.5</v>
      </c>
      <c r="J45" s="17"/>
      <c r="K45" s="17"/>
      <c r="L45" s="17"/>
      <c r="M45" s="17">
        <v>0</v>
      </c>
      <c r="N45" s="17">
        <v>0</v>
      </c>
      <c r="O45" s="17"/>
      <c r="P45" s="17">
        <v>0</v>
      </c>
      <c r="Q45" s="17"/>
      <c r="R45" s="17">
        <v>156.1</v>
      </c>
      <c r="S45" s="17">
        <v>9.8000000000000007</v>
      </c>
      <c r="T45" s="17"/>
      <c r="U45" s="17"/>
      <c r="V45" s="17"/>
      <c r="W45" s="17"/>
      <c r="X45" s="17">
        <v>171.2</v>
      </c>
      <c r="Y45" s="17">
        <v>9.8000000000000007</v>
      </c>
      <c r="Z45" s="17">
        <v>6.5</v>
      </c>
      <c r="AA45" s="17">
        <v>0</v>
      </c>
      <c r="AB45" s="17">
        <v>7</v>
      </c>
      <c r="AC45" s="17">
        <v>13.4</v>
      </c>
      <c r="AD45" s="17">
        <v>86.3</v>
      </c>
      <c r="AE45" s="17"/>
      <c r="AF45" s="17"/>
      <c r="AG45" s="17"/>
      <c r="AH45" s="17"/>
      <c r="AI45" s="17">
        <v>110.7</v>
      </c>
      <c r="AJ45" s="17">
        <v>221.4</v>
      </c>
      <c r="AK45" s="17"/>
      <c r="AL45" s="17"/>
      <c r="AM45" s="17"/>
      <c r="AN45" s="17">
        <v>6.5</v>
      </c>
      <c r="AO45" s="17">
        <v>165.1</v>
      </c>
      <c r="AP45" s="17">
        <v>81</v>
      </c>
      <c r="AQ45" s="17">
        <v>143.80000000000001</v>
      </c>
      <c r="AR45" s="17">
        <v>42.1</v>
      </c>
      <c r="AS45" s="17">
        <v>18.2</v>
      </c>
      <c r="AT45" s="17">
        <v>18.8</v>
      </c>
      <c r="AU45" s="17">
        <v>91.2</v>
      </c>
      <c r="AV45" s="17">
        <v>181.2</v>
      </c>
      <c r="AW45" s="17">
        <v>180.8</v>
      </c>
      <c r="AX45" s="17">
        <v>184.4</v>
      </c>
      <c r="AY45" s="17">
        <v>87.5</v>
      </c>
      <c r="AZ45" s="17">
        <v>18.600000000000001</v>
      </c>
      <c r="BA45" s="17">
        <v>45.7</v>
      </c>
      <c r="BB45" s="17">
        <v>1.9</v>
      </c>
      <c r="BC45" s="17">
        <v>31</v>
      </c>
      <c r="BD45" s="17">
        <v>91.6</v>
      </c>
      <c r="BE45" s="17"/>
      <c r="BF45" s="17"/>
      <c r="BG45" s="17">
        <v>0</v>
      </c>
      <c r="BH45" s="17"/>
      <c r="BI45" s="17"/>
      <c r="BJ45" s="17">
        <v>45.4</v>
      </c>
      <c r="BK45" s="17"/>
      <c r="BL45" s="17"/>
      <c r="BM45" s="17"/>
      <c r="BN45" s="17">
        <v>127.4</v>
      </c>
      <c r="BO45" s="17">
        <v>154.1</v>
      </c>
      <c r="BP45" s="17">
        <v>154</v>
      </c>
      <c r="BQ45" s="17">
        <v>153.4</v>
      </c>
      <c r="BR45" s="17">
        <v>239.6</v>
      </c>
      <c r="BS45" s="17">
        <v>72</v>
      </c>
      <c r="BT45" s="17">
        <v>34.9</v>
      </c>
      <c r="BU45" s="17"/>
      <c r="BV45" s="17"/>
      <c r="BW45" s="17"/>
      <c r="BX45" s="17">
        <v>36.299999999999997</v>
      </c>
      <c r="BY45" s="17">
        <v>0</v>
      </c>
      <c r="BZ45" s="17"/>
      <c r="CA45" s="17">
        <v>2</v>
      </c>
      <c r="CB45" s="17">
        <v>46</v>
      </c>
      <c r="CC45" s="17">
        <v>117.4</v>
      </c>
      <c r="CD45" s="17">
        <v>63.3</v>
      </c>
      <c r="CE45" s="17">
        <v>76.8</v>
      </c>
      <c r="CF45" s="17">
        <v>30.1</v>
      </c>
      <c r="CG45" s="17"/>
      <c r="CH45" s="17"/>
      <c r="CI45" s="17"/>
      <c r="CJ45" s="17">
        <v>140.30000000000001</v>
      </c>
      <c r="CK45" s="17">
        <v>140.80000000000001</v>
      </c>
      <c r="CL45" s="17">
        <v>145.9</v>
      </c>
      <c r="CM45" s="17"/>
      <c r="CN45" s="17"/>
      <c r="CO45" s="17"/>
      <c r="CP45" s="17"/>
      <c r="CQ45" s="17"/>
      <c r="CR45" s="17"/>
      <c r="CS45" s="17"/>
      <c r="CT45" s="17">
        <v>6.1</v>
      </c>
      <c r="CU45" s="17">
        <v>1.6</v>
      </c>
      <c r="CV45" s="17">
        <v>20</v>
      </c>
      <c r="CW45" s="17">
        <v>0.1</v>
      </c>
      <c r="CX45" s="17">
        <v>53.6</v>
      </c>
      <c r="CY45" s="17">
        <v>22.2</v>
      </c>
      <c r="CZ45" s="17">
        <v>0.5</v>
      </c>
      <c r="DA45" s="17">
        <v>0</v>
      </c>
      <c r="DB45" s="17">
        <v>20.8</v>
      </c>
      <c r="DC45" s="17">
        <v>9.9</v>
      </c>
      <c r="DD45" s="17">
        <v>5.4</v>
      </c>
      <c r="DE45" s="17">
        <v>37.299999999999997</v>
      </c>
      <c r="DF45" s="17">
        <v>2</v>
      </c>
      <c r="DG45" s="17">
        <v>3.5</v>
      </c>
      <c r="DH45" s="17">
        <v>4.9000000000000004</v>
      </c>
      <c r="DI45" s="17">
        <v>21</v>
      </c>
      <c r="DJ45" s="17">
        <v>20</v>
      </c>
      <c r="DK45" s="17">
        <v>18.5</v>
      </c>
      <c r="DL45" s="17">
        <v>3.5</v>
      </c>
      <c r="DM45" s="17">
        <v>18.600000000000001</v>
      </c>
      <c r="DN45" s="17">
        <v>1.3</v>
      </c>
      <c r="DO45" s="17">
        <v>4</v>
      </c>
      <c r="DP45" s="17">
        <v>15.3</v>
      </c>
      <c r="DQ45" s="17">
        <v>41.5</v>
      </c>
      <c r="DR45" s="17">
        <v>0</v>
      </c>
      <c r="DS45" s="17">
        <v>3.4</v>
      </c>
      <c r="DT45" s="17">
        <v>5.0999999999999996</v>
      </c>
      <c r="DU45" s="17">
        <v>2</v>
      </c>
      <c r="DV45" s="17"/>
      <c r="DW45" s="17">
        <v>0</v>
      </c>
      <c r="DX45" s="17">
        <v>19.8</v>
      </c>
      <c r="DY45" s="17">
        <v>12.9</v>
      </c>
      <c r="DZ45" s="17">
        <v>20.3</v>
      </c>
      <c r="EA45" s="17">
        <v>20.3</v>
      </c>
      <c r="EB45" s="17">
        <v>20</v>
      </c>
      <c r="EC45" s="17">
        <v>7.5</v>
      </c>
      <c r="ED45" s="17">
        <v>79.400000000000006</v>
      </c>
      <c r="EE45" s="17">
        <v>7</v>
      </c>
      <c r="EF45" s="17">
        <v>91.7</v>
      </c>
      <c r="EG45" s="17">
        <v>98.7</v>
      </c>
      <c r="EH45" s="17">
        <v>10.6</v>
      </c>
      <c r="EI45" s="17">
        <v>7.4</v>
      </c>
      <c r="EJ45" s="17">
        <v>4.7</v>
      </c>
      <c r="EK45" s="17">
        <v>20.9</v>
      </c>
      <c r="EL45" s="17">
        <v>7.6</v>
      </c>
      <c r="EM45" s="17">
        <v>8.5</v>
      </c>
      <c r="EN45" s="17">
        <v>20.399999999999999</v>
      </c>
      <c r="EO45" s="17">
        <v>20.399999999999999</v>
      </c>
      <c r="EP45" s="17">
        <v>20.100000000000001</v>
      </c>
      <c r="EQ45" s="17">
        <v>1.2</v>
      </c>
      <c r="ER45" s="17">
        <v>34.9</v>
      </c>
      <c r="ES45" s="17">
        <v>1.7</v>
      </c>
      <c r="ET45" s="17">
        <v>51.5</v>
      </c>
      <c r="EU45" s="17">
        <v>0.6</v>
      </c>
      <c r="EV45" s="17">
        <v>117.2</v>
      </c>
      <c r="EW45" s="17">
        <v>142.1</v>
      </c>
      <c r="EX45" s="17">
        <v>48.3</v>
      </c>
      <c r="EY45" s="17">
        <v>4.4000000000000004</v>
      </c>
      <c r="EZ45" s="17">
        <v>2.2000000000000002</v>
      </c>
      <c r="FA45" s="17">
        <v>1.2</v>
      </c>
      <c r="FB45" s="17">
        <v>1.2</v>
      </c>
      <c r="FC45" s="17">
        <v>3.6</v>
      </c>
      <c r="FD45" s="17">
        <v>8.1</v>
      </c>
      <c r="FE45" s="17">
        <v>20</v>
      </c>
      <c r="FF45" s="17">
        <v>3.8</v>
      </c>
      <c r="FG45" s="17">
        <v>26.2</v>
      </c>
      <c r="FH45" s="17">
        <v>34.299999999999997</v>
      </c>
      <c r="FI45" s="17">
        <v>12.2</v>
      </c>
      <c r="FJ45" s="17">
        <v>17.5</v>
      </c>
      <c r="FK45" s="17">
        <v>6.6</v>
      </c>
      <c r="FL45" s="17">
        <v>11.1</v>
      </c>
      <c r="FM45" s="17">
        <v>23.2</v>
      </c>
      <c r="FN45" s="17">
        <v>6750.7</v>
      </c>
      <c r="FO45" s="15"/>
      <c r="FP45" s="17">
        <v>24.447510000000001</v>
      </c>
      <c r="FQ45" s="17">
        <v>6.2</v>
      </c>
      <c r="FR45" s="17"/>
      <c r="FS45" s="17">
        <v>13.2</v>
      </c>
      <c r="FT45" s="17">
        <v>27</v>
      </c>
      <c r="FU45" s="17">
        <v>18</v>
      </c>
      <c r="FV45" s="17">
        <v>8</v>
      </c>
      <c r="FW45" s="17">
        <v>5.2</v>
      </c>
      <c r="FX45" s="17">
        <v>102.04751</v>
      </c>
    </row>
    <row r="46" spans="1:180" ht="24" customHeight="1" x14ac:dyDescent="0.3">
      <c r="A46" s="16" t="s">
        <v>91</v>
      </c>
      <c r="B46" s="16" t="s">
        <v>842</v>
      </c>
      <c r="C46" s="17">
        <v>204.4</v>
      </c>
      <c r="D46" s="17">
        <v>626.20000000000005</v>
      </c>
      <c r="E46" s="17">
        <v>215.1</v>
      </c>
      <c r="F46" s="17"/>
      <c r="G46" s="17"/>
      <c r="H46" s="17">
        <v>90.2</v>
      </c>
      <c r="I46" s="17">
        <v>242.6</v>
      </c>
      <c r="J46" s="17"/>
      <c r="K46" s="17"/>
      <c r="L46" s="17"/>
      <c r="M46" s="17">
        <v>0</v>
      </c>
      <c r="N46" s="17">
        <v>117.2</v>
      </c>
      <c r="O46" s="17"/>
      <c r="P46" s="17">
        <v>0</v>
      </c>
      <c r="Q46" s="17"/>
      <c r="R46" s="17">
        <v>143.5</v>
      </c>
      <c r="S46" s="17">
        <v>9.6999999999999993</v>
      </c>
      <c r="T46" s="17"/>
      <c r="U46" s="17"/>
      <c r="V46" s="17"/>
      <c r="W46" s="17"/>
      <c r="X46" s="17">
        <v>168.2</v>
      </c>
      <c r="Y46" s="17">
        <v>9.5</v>
      </c>
      <c r="Z46" s="17">
        <v>6.4</v>
      </c>
      <c r="AA46" s="17">
        <v>0</v>
      </c>
      <c r="AB46" s="17">
        <v>7</v>
      </c>
      <c r="AC46" s="17">
        <v>13.4</v>
      </c>
      <c r="AD46" s="17">
        <v>86.6</v>
      </c>
      <c r="AE46" s="17"/>
      <c r="AF46" s="17"/>
      <c r="AG46" s="17"/>
      <c r="AH46" s="17"/>
      <c r="AI46" s="17">
        <v>111.1</v>
      </c>
      <c r="AJ46" s="17">
        <v>221.6</v>
      </c>
      <c r="AK46" s="17"/>
      <c r="AL46" s="17"/>
      <c r="AM46" s="17"/>
      <c r="AN46" s="17">
        <v>6.5</v>
      </c>
      <c r="AO46" s="17">
        <v>205.1</v>
      </c>
      <c r="AP46" s="17">
        <v>81</v>
      </c>
      <c r="AQ46" s="17">
        <v>144.9</v>
      </c>
      <c r="AR46" s="17">
        <v>42</v>
      </c>
      <c r="AS46" s="17">
        <v>18.2</v>
      </c>
      <c r="AT46" s="17">
        <v>18.8</v>
      </c>
      <c r="AU46" s="17">
        <v>91.2</v>
      </c>
      <c r="AV46" s="17">
        <v>181.3</v>
      </c>
      <c r="AW46" s="17">
        <v>181.9</v>
      </c>
      <c r="AX46" s="17">
        <v>184.9</v>
      </c>
      <c r="AY46" s="17">
        <v>86.6</v>
      </c>
      <c r="AZ46" s="17">
        <v>18</v>
      </c>
      <c r="BA46" s="17">
        <v>45.5</v>
      </c>
      <c r="BB46" s="17">
        <v>1.9</v>
      </c>
      <c r="BC46" s="17">
        <v>31</v>
      </c>
      <c r="BD46" s="17">
        <v>94</v>
      </c>
      <c r="BE46" s="17"/>
      <c r="BF46" s="17"/>
      <c r="BG46" s="17">
        <v>0</v>
      </c>
      <c r="BH46" s="17"/>
      <c r="BI46" s="17"/>
      <c r="BJ46" s="17">
        <v>45.3</v>
      </c>
      <c r="BK46" s="17"/>
      <c r="BL46" s="17"/>
      <c r="BM46" s="17"/>
      <c r="BN46" s="17">
        <v>127.5</v>
      </c>
      <c r="BO46" s="17">
        <v>162.6</v>
      </c>
      <c r="BP46" s="17">
        <v>162.5</v>
      </c>
      <c r="BQ46" s="17">
        <v>163.30000000000001</v>
      </c>
      <c r="BR46" s="17">
        <v>242.5</v>
      </c>
      <c r="BS46" s="17">
        <v>73.3</v>
      </c>
      <c r="BT46" s="17">
        <v>35.1</v>
      </c>
      <c r="BU46" s="17"/>
      <c r="BV46" s="17"/>
      <c r="BW46" s="17"/>
      <c r="BX46" s="17">
        <v>36.700000000000003</v>
      </c>
      <c r="BY46" s="17">
        <v>0</v>
      </c>
      <c r="BZ46" s="17"/>
      <c r="CA46" s="17">
        <v>2</v>
      </c>
      <c r="CB46" s="17">
        <v>70.2</v>
      </c>
      <c r="CC46" s="17">
        <v>112.6</v>
      </c>
      <c r="CD46" s="17">
        <v>63.1</v>
      </c>
      <c r="CE46" s="17">
        <v>77.2</v>
      </c>
      <c r="CF46" s="17">
        <v>29.9</v>
      </c>
      <c r="CG46" s="17"/>
      <c r="CH46" s="17"/>
      <c r="CI46" s="17"/>
      <c r="CJ46" s="17">
        <v>140.6</v>
      </c>
      <c r="CK46" s="17">
        <v>141.4</v>
      </c>
      <c r="CL46" s="17">
        <v>156.5</v>
      </c>
      <c r="CM46" s="17"/>
      <c r="CN46" s="17"/>
      <c r="CO46" s="17"/>
      <c r="CP46" s="17"/>
      <c r="CQ46" s="17"/>
      <c r="CR46" s="17"/>
      <c r="CS46" s="17"/>
      <c r="CT46" s="17">
        <v>6.1</v>
      </c>
      <c r="CU46" s="17">
        <v>1.6</v>
      </c>
      <c r="CV46" s="17">
        <v>20</v>
      </c>
      <c r="CW46" s="17">
        <v>0.1</v>
      </c>
      <c r="CX46" s="17">
        <v>53.7</v>
      </c>
      <c r="CY46" s="17">
        <v>5.9</v>
      </c>
      <c r="CZ46" s="17">
        <v>0.1</v>
      </c>
      <c r="DA46" s="17">
        <v>0</v>
      </c>
      <c r="DB46" s="17">
        <v>20.6</v>
      </c>
      <c r="DC46" s="17">
        <v>9.9</v>
      </c>
      <c r="DD46" s="17">
        <v>5.4</v>
      </c>
      <c r="DE46" s="17">
        <v>15</v>
      </c>
      <c r="DF46" s="17">
        <v>2</v>
      </c>
      <c r="DG46" s="17">
        <v>3.5</v>
      </c>
      <c r="DH46" s="17">
        <v>5.0999999999999996</v>
      </c>
      <c r="DI46" s="17">
        <v>20.9</v>
      </c>
      <c r="DJ46" s="17">
        <v>20</v>
      </c>
      <c r="DK46" s="17">
        <v>18.600000000000001</v>
      </c>
      <c r="DL46" s="17">
        <v>3.5</v>
      </c>
      <c r="DM46" s="17">
        <v>18.600000000000001</v>
      </c>
      <c r="DN46" s="17">
        <v>0.4</v>
      </c>
      <c r="DO46" s="17">
        <v>0.7</v>
      </c>
      <c r="DP46" s="17">
        <v>15.3</v>
      </c>
      <c r="DQ46" s="17">
        <v>38.5</v>
      </c>
      <c r="DR46" s="17">
        <v>0</v>
      </c>
      <c r="DS46" s="17">
        <v>3.3</v>
      </c>
      <c r="DT46" s="17">
        <v>6.1</v>
      </c>
      <c r="DU46" s="17">
        <v>2</v>
      </c>
      <c r="DV46" s="17"/>
      <c r="DW46" s="17">
        <v>0</v>
      </c>
      <c r="DX46" s="17">
        <v>19.8</v>
      </c>
      <c r="DY46" s="17">
        <v>12.8</v>
      </c>
      <c r="DZ46" s="17">
        <v>20.2</v>
      </c>
      <c r="EA46" s="17">
        <v>20.2</v>
      </c>
      <c r="EB46" s="17">
        <v>20</v>
      </c>
      <c r="EC46" s="17">
        <v>11.1</v>
      </c>
      <c r="ED46" s="17">
        <v>80</v>
      </c>
      <c r="EE46" s="17">
        <v>1.1000000000000001</v>
      </c>
      <c r="EF46" s="17">
        <v>69.599999999999994</v>
      </c>
      <c r="EG46" s="17">
        <v>99.7</v>
      </c>
      <c r="EH46" s="17">
        <v>12</v>
      </c>
      <c r="EI46" s="17">
        <v>5.5</v>
      </c>
      <c r="EJ46" s="17">
        <v>8.1999999999999993</v>
      </c>
      <c r="EK46" s="17">
        <v>20.9</v>
      </c>
      <c r="EL46" s="17">
        <v>7.6</v>
      </c>
      <c r="EM46" s="17">
        <v>8.5</v>
      </c>
      <c r="EN46" s="17">
        <v>20.399999999999999</v>
      </c>
      <c r="EO46" s="17">
        <v>20.399999999999999</v>
      </c>
      <c r="EP46" s="17">
        <v>20.100000000000001</v>
      </c>
      <c r="EQ46" s="17">
        <v>0.3</v>
      </c>
      <c r="ER46" s="17">
        <v>21.2</v>
      </c>
      <c r="ES46" s="17">
        <v>0.6</v>
      </c>
      <c r="ET46" s="17">
        <v>11.5</v>
      </c>
      <c r="EU46" s="17">
        <v>0.6</v>
      </c>
      <c r="EV46" s="17">
        <v>118.1</v>
      </c>
      <c r="EW46" s="17">
        <v>140.69999999999999</v>
      </c>
      <c r="EX46" s="17">
        <v>12.7</v>
      </c>
      <c r="EY46" s="17">
        <v>4.4000000000000004</v>
      </c>
      <c r="EZ46" s="17">
        <v>2.2000000000000002</v>
      </c>
      <c r="FA46" s="17">
        <v>1.2</v>
      </c>
      <c r="FB46" s="17">
        <v>1.1000000000000001</v>
      </c>
      <c r="FC46" s="17">
        <v>1.1000000000000001</v>
      </c>
      <c r="FD46" s="17">
        <v>8.1999999999999993</v>
      </c>
      <c r="FE46" s="17">
        <v>20</v>
      </c>
      <c r="FF46" s="17">
        <v>4.8</v>
      </c>
      <c r="FG46" s="17">
        <v>26.1</v>
      </c>
      <c r="FH46" s="17">
        <v>34.1</v>
      </c>
      <c r="FI46" s="17">
        <v>12.3</v>
      </c>
      <c r="FJ46" s="17">
        <v>17.600000000000001</v>
      </c>
      <c r="FK46" s="17">
        <v>7.7</v>
      </c>
      <c r="FL46" s="17">
        <v>11.2</v>
      </c>
      <c r="FM46" s="17">
        <v>22.5</v>
      </c>
      <c r="FN46" s="17">
        <v>6803</v>
      </c>
      <c r="FO46" s="15"/>
      <c r="FP46" s="17">
        <v>24.453520000000001</v>
      </c>
      <c r="FQ46" s="17">
        <v>7.8</v>
      </c>
      <c r="FR46" s="17"/>
      <c r="FS46" s="17">
        <v>13.2</v>
      </c>
      <c r="FT46" s="17">
        <v>27</v>
      </c>
      <c r="FU46" s="17">
        <v>18</v>
      </c>
      <c r="FV46" s="17">
        <v>8.1999999999999993</v>
      </c>
      <c r="FW46" s="17">
        <v>15.9</v>
      </c>
      <c r="FX46" s="17">
        <v>114.55352000000001</v>
      </c>
    </row>
    <row r="47" spans="1:180" ht="24" customHeight="1" x14ac:dyDescent="0.3">
      <c r="A47" s="16" t="s">
        <v>91</v>
      </c>
      <c r="B47" s="16" t="s">
        <v>843</v>
      </c>
      <c r="C47" s="17">
        <v>198.8</v>
      </c>
      <c r="D47" s="17">
        <v>623.9</v>
      </c>
      <c r="E47" s="17">
        <v>214.2</v>
      </c>
      <c r="F47" s="17"/>
      <c r="G47" s="17"/>
      <c r="H47" s="17">
        <v>90</v>
      </c>
      <c r="I47" s="17">
        <v>239.5</v>
      </c>
      <c r="J47" s="17"/>
      <c r="K47" s="17"/>
      <c r="L47" s="17"/>
      <c r="M47" s="17">
        <v>0</v>
      </c>
      <c r="N47" s="17">
        <v>200.2</v>
      </c>
      <c r="O47" s="17"/>
      <c r="P47" s="17">
        <v>128</v>
      </c>
      <c r="Q47" s="17"/>
      <c r="R47" s="17">
        <v>220.2</v>
      </c>
      <c r="S47" s="17">
        <v>9.5</v>
      </c>
      <c r="T47" s="17"/>
      <c r="U47" s="17"/>
      <c r="V47" s="17"/>
      <c r="W47" s="17"/>
      <c r="X47" s="17">
        <v>163</v>
      </c>
      <c r="Y47" s="17">
        <v>9.5</v>
      </c>
      <c r="Z47" s="17">
        <v>6.3</v>
      </c>
      <c r="AA47" s="17">
        <v>0</v>
      </c>
      <c r="AB47" s="17">
        <v>7</v>
      </c>
      <c r="AC47" s="17">
        <v>13.9</v>
      </c>
      <c r="AD47" s="17">
        <v>86.6</v>
      </c>
      <c r="AE47" s="17"/>
      <c r="AF47" s="17"/>
      <c r="AG47" s="17"/>
      <c r="AH47" s="17"/>
      <c r="AI47" s="17">
        <v>110</v>
      </c>
      <c r="AJ47" s="17">
        <v>222</v>
      </c>
      <c r="AK47" s="17"/>
      <c r="AL47" s="17"/>
      <c r="AM47" s="17"/>
      <c r="AN47" s="17">
        <v>6.5</v>
      </c>
      <c r="AO47" s="17">
        <v>193.8</v>
      </c>
      <c r="AP47" s="17">
        <v>81</v>
      </c>
      <c r="AQ47" s="17">
        <v>148</v>
      </c>
      <c r="AR47" s="17">
        <v>42</v>
      </c>
      <c r="AS47" s="17">
        <v>17.8</v>
      </c>
      <c r="AT47" s="17">
        <v>18.8</v>
      </c>
      <c r="AU47" s="17">
        <v>90.3</v>
      </c>
      <c r="AV47" s="17">
        <v>177</v>
      </c>
      <c r="AW47" s="17">
        <v>178.3</v>
      </c>
      <c r="AX47" s="17">
        <v>185.4</v>
      </c>
      <c r="AY47" s="17">
        <v>86.9</v>
      </c>
      <c r="AZ47" s="17">
        <v>17.2</v>
      </c>
      <c r="BA47" s="17">
        <v>45</v>
      </c>
      <c r="BB47" s="17">
        <v>2</v>
      </c>
      <c r="BC47" s="17">
        <v>31</v>
      </c>
      <c r="BD47" s="17">
        <v>114.4</v>
      </c>
      <c r="BE47" s="17"/>
      <c r="BF47" s="17"/>
      <c r="BG47" s="17">
        <v>6.4</v>
      </c>
      <c r="BH47" s="17"/>
      <c r="BI47" s="17"/>
      <c r="BJ47" s="17">
        <v>45.6</v>
      </c>
      <c r="BK47" s="17"/>
      <c r="BL47" s="17"/>
      <c r="BM47" s="17"/>
      <c r="BN47" s="17">
        <v>126</v>
      </c>
      <c r="BO47" s="17">
        <v>168.9</v>
      </c>
      <c r="BP47" s="17">
        <v>166.5</v>
      </c>
      <c r="BQ47" s="17">
        <v>172.2</v>
      </c>
      <c r="BR47" s="17">
        <v>249.4</v>
      </c>
      <c r="BS47" s="17">
        <v>72.900000000000006</v>
      </c>
      <c r="BT47" s="17">
        <v>35.200000000000003</v>
      </c>
      <c r="BU47" s="17"/>
      <c r="BV47" s="17"/>
      <c r="BW47" s="17"/>
      <c r="BX47" s="17">
        <v>35.6</v>
      </c>
      <c r="BY47" s="17">
        <v>0</v>
      </c>
      <c r="BZ47" s="17"/>
      <c r="CA47" s="17">
        <v>2</v>
      </c>
      <c r="CB47" s="17">
        <v>110.8</v>
      </c>
      <c r="CC47" s="17">
        <v>122.3</v>
      </c>
      <c r="CD47" s="17">
        <v>62.2</v>
      </c>
      <c r="CE47" s="17">
        <v>76.2</v>
      </c>
      <c r="CF47" s="17">
        <v>29.2</v>
      </c>
      <c r="CG47" s="17"/>
      <c r="CH47" s="17"/>
      <c r="CI47" s="17"/>
      <c r="CJ47" s="17">
        <v>141</v>
      </c>
      <c r="CK47" s="17">
        <v>141.69999999999999</v>
      </c>
      <c r="CL47" s="17">
        <v>168.7</v>
      </c>
      <c r="CM47" s="17"/>
      <c r="CN47" s="17"/>
      <c r="CO47" s="17"/>
      <c r="CP47" s="17"/>
      <c r="CQ47" s="17"/>
      <c r="CR47" s="17"/>
      <c r="CS47" s="17"/>
      <c r="CT47" s="17">
        <v>6.2</v>
      </c>
      <c r="CU47" s="17">
        <v>1.8</v>
      </c>
      <c r="CV47" s="17">
        <v>20</v>
      </c>
      <c r="CW47" s="17">
        <v>0</v>
      </c>
      <c r="CX47" s="17">
        <v>77.2</v>
      </c>
      <c r="CY47" s="17">
        <v>0</v>
      </c>
      <c r="CZ47" s="17">
        <v>0</v>
      </c>
      <c r="DA47" s="17">
        <v>0</v>
      </c>
      <c r="DB47" s="17">
        <v>20.2</v>
      </c>
      <c r="DC47" s="17">
        <v>9.9</v>
      </c>
      <c r="DD47" s="17">
        <v>5.5</v>
      </c>
      <c r="DE47" s="17">
        <v>0</v>
      </c>
      <c r="DF47" s="17">
        <v>2</v>
      </c>
      <c r="DG47" s="17">
        <v>3.5</v>
      </c>
      <c r="DH47" s="17">
        <v>5</v>
      </c>
      <c r="DI47" s="17">
        <v>20.3</v>
      </c>
      <c r="DJ47" s="17">
        <v>20</v>
      </c>
      <c r="DK47" s="17">
        <v>18.600000000000001</v>
      </c>
      <c r="DL47" s="17">
        <v>3.5</v>
      </c>
      <c r="DM47" s="17">
        <v>18.600000000000001</v>
      </c>
      <c r="DN47" s="17">
        <v>0</v>
      </c>
      <c r="DO47" s="17">
        <v>0</v>
      </c>
      <c r="DP47" s="17">
        <v>15.9</v>
      </c>
      <c r="DQ47" s="17">
        <v>47.1</v>
      </c>
      <c r="DR47" s="17">
        <v>0</v>
      </c>
      <c r="DS47" s="17">
        <v>3.3</v>
      </c>
      <c r="DT47" s="17">
        <v>7.9</v>
      </c>
      <c r="DU47" s="17">
        <v>2</v>
      </c>
      <c r="DV47" s="17"/>
      <c r="DW47" s="17">
        <v>0</v>
      </c>
      <c r="DX47" s="17">
        <v>19.8</v>
      </c>
      <c r="DY47" s="17">
        <v>13</v>
      </c>
      <c r="DZ47" s="17">
        <v>20.2</v>
      </c>
      <c r="EA47" s="17">
        <v>20.2</v>
      </c>
      <c r="EB47" s="17">
        <v>20</v>
      </c>
      <c r="EC47" s="17">
        <v>11</v>
      </c>
      <c r="ED47" s="17">
        <v>79.099999999999994</v>
      </c>
      <c r="EE47" s="17">
        <v>0</v>
      </c>
      <c r="EF47" s="17">
        <v>71.400000000000006</v>
      </c>
      <c r="EG47" s="17">
        <v>98.9</v>
      </c>
      <c r="EH47" s="17">
        <v>8.1</v>
      </c>
      <c r="EI47" s="17">
        <v>4.5999999999999996</v>
      </c>
      <c r="EJ47" s="17">
        <v>1.9</v>
      </c>
      <c r="EK47" s="17">
        <v>21.02</v>
      </c>
      <c r="EL47" s="17">
        <v>7.06</v>
      </c>
      <c r="EM47" s="17">
        <v>8.3000000000000007</v>
      </c>
      <c r="EN47" s="17">
        <v>20.399999999999999</v>
      </c>
      <c r="EO47" s="17">
        <v>20.399999999999999</v>
      </c>
      <c r="EP47" s="17">
        <v>20.100000000000001</v>
      </c>
      <c r="EQ47" s="17">
        <v>0</v>
      </c>
      <c r="ER47" s="17">
        <v>0</v>
      </c>
      <c r="ES47" s="17">
        <v>0</v>
      </c>
      <c r="ET47" s="17">
        <v>0.4</v>
      </c>
      <c r="EU47" s="17">
        <v>0.6</v>
      </c>
      <c r="EV47" s="17">
        <v>84.5</v>
      </c>
      <c r="EW47" s="17">
        <v>74.099999999999994</v>
      </c>
      <c r="EX47" s="17">
        <v>0.5</v>
      </c>
      <c r="EY47" s="17">
        <v>4.4000000000000004</v>
      </c>
      <c r="EZ47" s="17">
        <v>2.2000000000000002</v>
      </c>
      <c r="FA47" s="17">
        <v>1.2</v>
      </c>
      <c r="FB47" s="17">
        <v>1.1000000000000001</v>
      </c>
      <c r="FC47" s="17">
        <v>0</v>
      </c>
      <c r="FD47" s="17">
        <v>8.1999999999999993</v>
      </c>
      <c r="FE47" s="17">
        <v>20</v>
      </c>
      <c r="FF47" s="17">
        <v>4.8</v>
      </c>
      <c r="FG47" s="17">
        <v>27.42</v>
      </c>
      <c r="FH47" s="17">
        <v>35.729999999999997</v>
      </c>
      <c r="FI47" s="17">
        <v>12.2</v>
      </c>
      <c r="FJ47" s="17">
        <v>17.600000000000001</v>
      </c>
      <c r="FK47" s="17">
        <v>8.8000000000000007</v>
      </c>
      <c r="FL47" s="17">
        <v>11.2</v>
      </c>
      <c r="FM47" s="17">
        <v>16.399999999999999</v>
      </c>
      <c r="FN47" s="17">
        <v>7016.13</v>
      </c>
      <c r="FO47" s="15"/>
      <c r="FP47" s="17">
        <v>24.454529999999998</v>
      </c>
      <c r="FQ47" s="17">
        <v>7.9</v>
      </c>
      <c r="FR47" s="17"/>
      <c r="FS47" s="17">
        <v>13.2</v>
      </c>
      <c r="FT47" s="17">
        <v>27</v>
      </c>
      <c r="FU47" s="17">
        <v>18</v>
      </c>
      <c r="FV47" s="17">
        <v>8.3000000000000007</v>
      </c>
      <c r="FW47" s="17">
        <v>15.9</v>
      </c>
      <c r="FX47" s="17">
        <v>114.75453</v>
      </c>
    </row>
    <row r="48" spans="1:180" ht="24" customHeight="1" x14ac:dyDescent="0.3">
      <c r="A48" s="16" t="s">
        <v>91</v>
      </c>
      <c r="B48" s="16" t="s">
        <v>844</v>
      </c>
      <c r="C48" s="17">
        <v>202.5</v>
      </c>
      <c r="D48" s="17">
        <v>626.6</v>
      </c>
      <c r="E48" s="17">
        <v>213.6</v>
      </c>
      <c r="F48" s="17"/>
      <c r="G48" s="17"/>
      <c r="H48" s="17">
        <v>90.1</v>
      </c>
      <c r="I48" s="17">
        <v>242.5</v>
      </c>
      <c r="J48" s="17"/>
      <c r="K48" s="17"/>
      <c r="L48" s="17"/>
      <c r="M48" s="17">
        <v>0</v>
      </c>
      <c r="N48" s="17">
        <v>198.3</v>
      </c>
      <c r="O48" s="17"/>
      <c r="P48" s="17">
        <v>207.9</v>
      </c>
      <c r="Q48" s="17"/>
      <c r="R48" s="17">
        <v>216.9</v>
      </c>
      <c r="S48" s="17">
        <v>9.8000000000000007</v>
      </c>
      <c r="T48" s="17"/>
      <c r="U48" s="17"/>
      <c r="V48" s="17"/>
      <c r="W48" s="17"/>
      <c r="X48" s="17">
        <v>165.3</v>
      </c>
      <c r="Y48" s="17">
        <v>10</v>
      </c>
      <c r="Z48" s="17">
        <v>6.5</v>
      </c>
      <c r="AA48" s="17">
        <v>16.8</v>
      </c>
      <c r="AB48" s="17">
        <v>6.9</v>
      </c>
      <c r="AC48" s="17">
        <v>13.6</v>
      </c>
      <c r="AD48" s="17">
        <v>131.5</v>
      </c>
      <c r="AE48" s="17"/>
      <c r="AF48" s="17"/>
      <c r="AG48" s="17"/>
      <c r="AH48" s="17"/>
      <c r="AI48" s="17">
        <v>110.9</v>
      </c>
      <c r="AJ48" s="17">
        <v>221.5</v>
      </c>
      <c r="AK48" s="17"/>
      <c r="AL48" s="17"/>
      <c r="AM48" s="17"/>
      <c r="AN48" s="17">
        <v>6.5</v>
      </c>
      <c r="AO48" s="17">
        <v>294.60000000000002</v>
      </c>
      <c r="AP48" s="17">
        <v>81</v>
      </c>
      <c r="AQ48" s="17">
        <v>151.69999999999999</v>
      </c>
      <c r="AR48" s="17">
        <v>42.1</v>
      </c>
      <c r="AS48" s="17">
        <v>18.2</v>
      </c>
      <c r="AT48" s="17">
        <v>18.8</v>
      </c>
      <c r="AU48" s="17">
        <v>92.7</v>
      </c>
      <c r="AV48" s="17">
        <v>180.4</v>
      </c>
      <c r="AW48" s="17">
        <v>180.6</v>
      </c>
      <c r="AX48" s="17">
        <v>184.4</v>
      </c>
      <c r="AY48" s="17">
        <v>87.5</v>
      </c>
      <c r="AZ48" s="17">
        <v>18.100000000000001</v>
      </c>
      <c r="BA48" s="17">
        <v>45.5</v>
      </c>
      <c r="BB48" s="17">
        <v>2</v>
      </c>
      <c r="BC48" s="17">
        <v>31</v>
      </c>
      <c r="BD48" s="17">
        <v>103.1</v>
      </c>
      <c r="BE48" s="17"/>
      <c r="BF48" s="17"/>
      <c r="BG48" s="17">
        <v>87</v>
      </c>
      <c r="BH48" s="17"/>
      <c r="BI48" s="17"/>
      <c r="BJ48" s="17">
        <v>45.7</v>
      </c>
      <c r="BK48" s="17"/>
      <c r="BL48" s="17"/>
      <c r="BM48" s="17"/>
      <c r="BN48" s="17">
        <v>127.3</v>
      </c>
      <c r="BO48" s="17">
        <v>163.4</v>
      </c>
      <c r="BP48" s="17">
        <v>163.5</v>
      </c>
      <c r="BQ48" s="17">
        <v>163.6</v>
      </c>
      <c r="BR48" s="17">
        <v>245.6</v>
      </c>
      <c r="BS48" s="17">
        <v>73</v>
      </c>
      <c r="BT48" s="17">
        <v>35.200000000000003</v>
      </c>
      <c r="BU48" s="17"/>
      <c r="BV48" s="17"/>
      <c r="BW48" s="17"/>
      <c r="BX48" s="17">
        <v>36.4</v>
      </c>
      <c r="BY48" s="17">
        <v>0</v>
      </c>
      <c r="BZ48" s="17"/>
      <c r="CA48" s="17">
        <v>2</v>
      </c>
      <c r="CB48" s="17">
        <v>106.9</v>
      </c>
      <c r="CC48" s="17">
        <v>111.5</v>
      </c>
      <c r="CD48" s="17">
        <v>63.2</v>
      </c>
      <c r="CE48" s="17">
        <v>78</v>
      </c>
      <c r="CF48" s="17">
        <v>30.3</v>
      </c>
      <c r="CG48" s="17"/>
      <c r="CH48" s="17"/>
      <c r="CI48" s="17"/>
      <c r="CJ48" s="17">
        <v>140.9</v>
      </c>
      <c r="CK48" s="17">
        <v>142</v>
      </c>
      <c r="CL48" s="17">
        <v>168.1</v>
      </c>
      <c r="CM48" s="17"/>
      <c r="CN48" s="17"/>
      <c r="CO48" s="17"/>
      <c r="CP48" s="17"/>
      <c r="CQ48" s="17"/>
      <c r="CR48" s="17"/>
      <c r="CS48" s="17"/>
      <c r="CT48" s="17">
        <v>6.2</v>
      </c>
      <c r="CU48" s="17">
        <v>1.8</v>
      </c>
      <c r="CV48" s="17">
        <v>20</v>
      </c>
      <c r="CW48" s="17">
        <v>0</v>
      </c>
      <c r="CX48" s="17">
        <v>75.400000000000006</v>
      </c>
      <c r="CY48" s="17">
        <v>0</v>
      </c>
      <c r="CZ48" s="17">
        <v>0</v>
      </c>
      <c r="DA48" s="17">
        <v>0</v>
      </c>
      <c r="DB48" s="17">
        <v>20.5</v>
      </c>
      <c r="DC48" s="17">
        <v>9.9</v>
      </c>
      <c r="DD48" s="17">
        <v>5.5</v>
      </c>
      <c r="DE48" s="17">
        <v>0</v>
      </c>
      <c r="DF48" s="17">
        <v>2</v>
      </c>
      <c r="DG48" s="17">
        <v>3.6</v>
      </c>
      <c r="DH48" s="17">
        <v>4.8</v>
      </c>
      <c r="DI48" s="17">
        <v>20.7</v>
      </c>
      <c r="DJ48" s="17">
        <v>20</v>
      </c>
      <c r="DK48" s="17">
        <v>18.7</v>
      </c>
      <c r="DL48" s="17">
        <v>3.5</v>
      </c>
      <c r="DM48" s="17">
        <v>18.600000000000001</v>
      </c>
      <c r="DN48" s="17">
        <v>0</v>
      </c>
      <c r="DO48" s="17">
        <v>0</v>
      </c>
      <c r="DP48" s="17">
        <v>15.7</v>
      </c>
      <c r="DQ48" s="17">
        <v>57.7</v>
      </c>
      <c r="DR48" s="17">
        <v>0</v>
      </c>
      <c r="DS48" s="17">
        <v>3.3</v>
      </c>
      <c r="DT48" s="17">
        <v>15.8</v>
      </c>
      <c r="DU48" s="17">
        <v>2</v>
      </c>
      <c r="DV48" s="17"/>
      <c r="DW48" s="17">
        <v>0</v>
      </c>
      <c r="DX48" s="17">
        <v>19.8</v>
      </c>
      <c r="DY48" s="17">
        <v>12.9</v>
      </c>
      <c r="DZ48" s="17">
        <v>20.399999999999999</v>
      </c>
      <c r="EA48" s="17">
        <v>20.2</v>
      </c>
      <c r="EB48" s="17">
        <v>20</v>
      </c>
      <c r="EC48" s="17">
        <v>11.5</v>
      </c>
      <c r="ED48" s="17">
        <v>74.5</v>
      </c>
      <c r="EE48" s="17">
        <v>0</v>
      </c>
      <c r="EF48" s="17">
        <v>63.9</v>
      </c>
      <c r="EG48" s="17">
        <v>99.4</v>
      </c>
      <c r="EH48" s="17">
        <v>5.7</v>
      </c>
      <c r="EI48" s="17">
        <v>4.5</v>
      </c>
      <c r="EJ48" s="17">
        <v>0</v>
      </c>
      <c r="EK48" s="17">
        <v>20.99</v>
      </c>
      <c r="EL48" s="17">
        <v>7.17</v>
      </c>
      <c r="EM48" s="17">
        <v>8.3000000000000007</v>
      </c>
      <c r="EN48" s="17">
        <v>20.399999999999999</v>
      </c>
      <c r="EO48" s="17">
        <v>20.399999999999999</v>
      </c>
      <c r="EP48" s="17">
        <v>20.100000000000001</v>
      </c>
      <c r="EQ48" s="17">
        <v>0</v>
      </c>
      <c r="ER48" s="17">
        <v>0</v>
      </c>
      <c r="ES48" s="17">
        <v>0</v>
      </c>
      <c r="ET48" s="17">
        <v>0</v>
      </c>
      <c r="EU48" s="17">
        <v>0.6</v>
      </c>
      <c r="EV48" s="17">
        <v>92.8</v>
      </c>
      <c r="EW48" s="17">
        <v>103.6</v>
      </c>
      <c r="EX48" s="17">
        <v>0</v>
      </c>
      <c r="EY48" s="17">
        <v>4.4000000000000004</v>
      </c>
      <c r="EZ48" s="17">
        <v>2.2000000000000002</v>
      </c>
      <c r="FA48" s="17">
        <v>1.2</v>
      </c>
      <c r="FB48" s="17">
        <v>1.1000000000000001</v>
      </c>
      <c r="FC48" s="17">
        <v>0</v>
      </c>
      <c r="FD48" s="17">
        <v>8.1999999999999993</v>
      </c>
      <c r="FE48" s="17">
        <v>20</v>
      </c>
      <c r="FF48" s="17">
        <v>4.8</v>
      </c>
      <c r="FG48" s="17">
        <v>27.12</v>
      </c>
      <c r="FH48" s="17">
        <v>35.380000000000003</v>
      </c>
      <c r="FI48" s="17">
        <v>12.4</v>
      </c>
      <c r="FJ48" s="17">
        <v>17.600000000000001</v>
      </c>
      <c r="FK48" s="17">
        <v>7.8</v>
      </c>
      <c r="FL48" s="17">
        <v>11.2</v>
      </c>
      <c r="FM48" s="17">
        <v>23.3</v>
      </c>
      <c r="FN48" s="17">
        <v>7362.56</v>
      </c>
      <c r="FO48" s="15"/>
      <c r="FP48" s="17">
        <v>24.467839999999999</v>
      </c>
      <c r="FQ48" s="17">
        <v>7.9</v>
      </c>
      <c r="FR48" s="17"/>
      <c r="FS48" s="17">
        <v>13.2</v>
      </c>
      <c r="FT48" s="17">
        <v>27</v>
      </c>
      <c r="FU48" s="17">
        <v>18</v>
      </c>
      <c r="FV48" s="17">
        <v>8.1999999999999993</v>
      </c>
      <c r="FW48" s="17">
        <v>15.9</v>
      </c>
      <c r="FX48" s="17">
        <v>114.66784</v>
      </c>
    </row>
    <row r="49" spans="1:180" ht="24" customHeight="1" x14ac:dyDescent="0.3">
      <c r="A49" s="16" t="s">
        <v>91</v>
      </c>
      <c r="B49" s="16" t="s">
        <v>845</v>
      </c>
      <c r="C49" s="17">
        <v>199.9</v>
      </c>
      <c r="D49" s="17">
        <v>628.20000000000005</v>
      </c>
      <c r="E49" s="17">
        <v>215.6</v>
      </c>
      <c r="F49" s="17"/>
      <c r="G49" s="17"/>
      <c r="H49" s="17">
        <v>89.3</v>
      </c>
      <c r="I49" s="17">
        <v>241</v>
      </c>
      <c r="J49" s="17"/>
      <c r="K49" s="17"/>
      <c r="L49" s="17"/>
      <c r="M49" s="17">
        <v>0</v>
      </c>
      <c r="N49" s="17">
        <v>198.2</v>
      </c>
      <c r="O49" s="17"/>
      <c r="P49" s="17">
        <v>206.8</v>
      </c>
      <c r="Q49" s="17"/>
      <c r="R49" s="17">
        <v>239.4</v>
      </c>
      <c r="S49" s="17">
        <v>9.6999999999999993</v>
      </c>
      <c r="T49" s="17"/>
      <c r="U49" s="17"/>
      <c r="V49" s="17"/>
      <c r="W49" s="17"/>
      <c r="X49" s="17">
        <v>163.4</v>
      </c>
      <c r="Y49" s="17">
        <v>9.8000000000000007</v>
      </c>
      <c r="Z49" s="17">
        <v>6.4</v>
      </c>
      <c r="AA49" s="17">
        <v>16.7</v>
      </c>
      <c r="AB49" s="17">
        <v>7</v>
      </c>
      <c r="AC49" s="17">
        <v>13.6</v>
      </c>
      <c r="AD49" s="17">
        <v>131.4</v>
      </c>
      <c r="AE49" s="17"/>
      <c r="AF49" s="17"/>
      <c r="AG49" s="17"/>
      <c r="AH49" s="17"/>
      <c r="AI49" s="17">
        <v>110.7</v>
      </c>
      <c r="AJ49" s="17">
        <v>221.8</v>
      </c>
      <c r="AK49" s="17"/>
      <c r="AL49" s="17"/>
      <c r="AM49" s="17"/>
      <c r="AN49" s="17">
        <v>6.5</v>
      </c>
      <c r="AO49" s="17">
        <v>305.10000000000002</v>
      </c>
      <c r="AP49" s="17">
        <v>81</v>
      </c>
      <c r="AQ49" s="17">
        <v>149.4</v>
      </c>
      <c r="AR49" s="17">
        <v>42.2</v>
      </c>
      <c r="AS49" s="17">
        <v>18.2</v>
      </c>
      <c r="AT49" s="17">
        <v>18.8</v>
      </c>
      <c r="AU49" s="17">
        <v>90.6</v>
      </c>
      <c r="AV49" s="17">
        <v>179.5</v>
      </c>
      <c r="AW49" s="17">
        <v>180</v>
      </c>
      <c r="AX49" s="17">
        <v>185.2</v>
      </c>
      <c r="AY49" s="17">
        <v>85.8</v>
      </c>
      <c r="AZ49" s="17">
        <v>14</v>
      </c>
      <c r="BA49" s="17">
        <v>45.3</v>
      </c>
      <c r="BB49" s="17">
        <v>2</v>
      </c>
      <c r="BC49" s="17">
        <v>31.1</v>
      </c>
      <c r="BD49" s="17">
        <v>108.4</v>
      </c>
      <c r="BE49" s="17"/>
      <c r="BF49" s="17"/>
      <c r="BG49" s="17">
        <v>86.3</v>
      </c>
      <c r="BH49" s="17"/>
      <c r="BI49" s="17"/>
      <c r="BJ49" s="17">
        <v>46</v>
      </c>
      <c r="BK49" s="17"/>
      <c r="BL49" s="17"/>
      <c r="BM49" s="17"/>
      <c r="BN49" s="17">
        <v>126.9</v>
      </c>
      <c r="BO49" s="17">
        <v>169.9</v>
      </c>
      <c r="BP49" s="17">
        <v>167.2</v>
      </c>
      <c r="BQ49" s="17">
        <v>200.4</v>
      </c>
      <c r="BR49" s="17">
        <v>262.5</v>
      </c>
      <c r="BS49" s="17">
        <v>73.3</v>
      </c>
      <c r="BT49" s="17">
        <v>35.4</v>
      </c>
      <c r="BU49" s="17"/>
      <c r="BV49" s="17"/>
      <c r="BW49" s="17"/>
      <c r="BX49" s="17">
        <v>36</v>
      </c>
      <c r="BY49" s="17">
        <v>0</v>
      </c>
      <c r="BZ49" s="17"/>
      <c r="CA49" s="17">
        <v>2</v>
      </c>
      <c r="CB49" s="17">
        <v>168.9</v>
      </c>
      <c r="CC49" s="17">
        <v>112.7</v>
      </c>
      <c r="CD49" s="17">
        <v>62.8</v>
      </c>
      <c r="CE49" s="17">
        <v>77.8</v>
      </c>
      <c r="CF49" s="17">
        <v>30</v>
      </c>
      <c r="CG49" s="17"/>
      <c r="CH49" s="17"/>
      <c r="CI49" s="17"/>
      <c r="CJ49" s="17">
        <v>142.1</v>
      </c>
      <c r="CK49" s="17">
        <v>142.9</v>
      </c>
      <c r="CL49" s="17">
        <v>169.3</v>
      </c>
      <c r="CM49" s="17"/>
      <c r="CN49" s="17"/>
      <c r="CO49" s="17"/>
      <c r="CP49" s="17"/>
      <c r="CQ49" s="17"/>
      <c r="CR49" s="17"/>
      <c r="CS49" s="17"/>
      <c r="CT49" s="17">
        <v>6.2</v>
      </c>
      <c r="CU49" s="17">
        <v>1.8</v>
      </c>
      <c r="CV49" s="17">
        <v>20</v>
      </c>
      <c r="CW49" s="17">
        <v>0</v>
      </c>
      <c r="CX49" s="17">
        <v>84.9</v>
      </c>
      <c r="CY49" s="17">
        <v>0</v>
      </c>
      <c r="CZ49" s="17">
        <v>0</v>
      </c>
      <c r="DA49" s="17">
        <v>0</v>
      </c>
      <c r="DB49" s="17">
        <v>20.399999999999999</v>
      </c>
      <c r="DC49" s="17">
        <v>9.9</v>
      </c>
      <c r="DD49" s="17">
        <v>5.5</v>
      </c>
      <c r="DE49" s="17">
        <v>0</v>
      </c>
      <c r="DF49" s="17">
        <v>2</v>
      </c>
      <c r="DG49" s="17">
        <v>3.6</v>
      </c>
      <c r="DH49" s="17">
        <v>5</v>
      </c>
      <c r="DI49" s="17">
        <v>20.399999999999999</v>
      </c>
      <c r="DJ49" s="17">
        <v>20</v>
      </c>
      <c r="DK49" s="17">
        <v>18.7</v>
      </c>
      <c r="DL49" s="17">
        <v>3.5</v>
      </c>
      <c r="DM49" s="17">
        <v>18.600000000000001</v>
      </c>
      <c r="DN49" s="17">
        <v>0</v>
      </c>
      <c r="DO49" s="17">
        <v>0</v>
      </c>
      <c r="DP49" s="17">
        <v>19.2</v>
      </c>
      <c r="DQ49" s="17">
        <v>63.2</v>
      </c>
      <c r="DR49" s="17">
        <v>0</v>
      </c>
      <c r="DS49" s="17">
        <v>3.3</v>
      </c>
      <c r="DT49" s="17">
        <v>20.2</v>
      </c>
      <c r="DU49" s="17">
        <v>2</v>
      </c>
      <c r="DV49" s="17"/>
      <c r="DW49" s="17">
        <v>0</v>
      </c>
      <c r="DX49" s="17">
        <v>19.8</v>
      </c>
      <c r="DY49" s="17">
        <v>12.9</v>
      </c>
      <c r="DZ49" s="17">
        <v>20.2</v>
      </c>
      <c r="EA49" s="17">
        <v>20.2</v>
      </c>
      <c r="EB49" s="17">
        <v>20</v>
      </c>
      <c r="EC49" s="17">
        <v>13.8</v>
      </c>
      <c r="ED49" s="17">
        <v>68.599999999999994</v>
      </c>
      <c r="EE49" s="17">
        <v>0</v>
      </c>
      <c r="EF49" s="17">
        <v>68.7</v>
      </c>
      <c r="EG49" s="17">
        <v>100.5</v>
      </c>
      <c r="EH49" s="17">
        <v>6.3</v>
      </c>
      <c r="EI49" s="17">
        <v>2.7</v>
      </c>
      <c r="EJ49" s="17">
        <v>0</v>
      </c>
      <c r="EK49" s="17">
        <v>20.89</v>
      </c>
      <c r="EL49" s="17">
        <v>7.26</v>
      </c>
      <c r="EM49" s="17">
        <v>8.4</v>
      </c>
      <c r="EN49" s="17">
        <v>20.399999999999999</v>
      </c>
      <c r="EO49" s="17">
        <v>20.399999999999999</v>
      </c>
      <c r="EP49" s="17">
        <v>20.100000000000001</v>
      </c>
      <c r="EQ49" s="17">
        <v>0</v>
      </c>
      <c r="ER49" s="17">
        <v>0</v>
      </c>
      <c r="ES49" s="17">
        <v>0</v>
      </c>
      <c r="ET49" s="17">
        <v>0</v>
      </c>
      <c r="EU49" s="17">
        <v>0.6</v>
      </c>
      <c r="EV49" s="17">
        <v>103.5</v>
      </c>
      <c r="EW49" s="17">
        <v>96.2</v>
      </c>
      <c r="EX49" s="17">
        <v>0</v>
      </c>
      <c r="EY49" s="17">
        <v>4.5</v>
      </c>
      <c r="EZ49" s="17">
        <v>2.2000000000000002</v>
      </c>
      <c r="FA49" s="17">
        <v>1.2</v>
      </c>
      <c r="FB49" s="17">
        <v>1.1000000000000001</v>
      </c>
      <c r="FC49" s="17">
        <v>0</v>
      </c>
      <c r="FD49" s="17">
        <v>8.1999999999999993</v>
      </c>
      <c r="FE49" s="17">
        <v>20</v>
      </c>
      <c r="FF49" s="17">
        <v>6.2</v>
      </c>
      <c r="FG49" s="17">
        <v>27.15</v>
      </c>
      <c r="FH49" s="17">
        <v>35.72</v>
      </c>
      <c r="FI49" s="17">
        <v>12.9</v>
      </c>
      <c r="FJ49" s="17">
        <v>17.600000000000001</v>
      </c>
      <c r="FK49" s="17">
        <v>7.5</v>
      </c>
      <c r="FL49" s="17">
        <v>11.3</v>
      </c>
      <c r="FM49" s="17">
        <v>23.2</v>
      </c>
      <c r="FN49" s="17">
        <v>7543.02</v>
      </c>
      <c r="FO49" s="15"/>
      <c r="FP49" s="17">
        <v>24.477209999999999</v>
      </c>
      <c r="FQ49" s="17">
        <v>7.8</v>
      </c>
      <c r="FR49" s="17"/>
      <c r="FS49" s="17">
        <v>13.2</v>
      </c>
      <c r="FT49" s="17">
        <v>27</v>
      </c>
      <c r="FU49" s="17">
        <v>18</v>
      </c>
      <c r="FV49" s="17">
        <v>8.3000000000000007</v>
      </c>
      <c r="FW49" s="17">
        <v>16</v>
      </c>
      <c r="FX49" s="17">
        <v>114.77721</v>
      </c>
    </row>
    <row r="50" spans="1:180" ht="24" customHeight="1" x14ac:dyDescent="0.3">
      <c r="A50" s="18" t="s">
        <v>91</v>
      </c>
      <c r="B50" s="18" t="s">
        <v>846</v>
      </c>
      <c r="C50" s="19">
        <v>205</v>
      </c>
      <c r="D50" s="19">
        <v>626.79999999999995</v>
      </c>
      <c r="E50" s="19">
        <v>213.7</v>
      </c>
      <c r="F50" s="19"/>
      <c r="G50" s="19"/>
      <c r="H50" s="19">
        <v>90.2</v>
      </c>
      <c r="I50" s="19">
        <v>241.4</v>
      </c>
      <c r="J50" s="19"/>
      <c r="K50" s="19"/>
      <c r="L50" s="19"/>
      <c r="M50" s="19">
        <v>0</v>
      </c>
      <c r="N50" s="19">
        <v>202</v>
      </c>
      <c r="O50" s="19"/>
      <c r="P50" s="19">
        <v>206.2</v>
      </c>
      <c r="Q50" s="19"/>
      <c r="R50" s="19">
        <v>290</v>
      </c>
      <c r="S50" s="19">
        <v>9.8000000000000007</v>
      </c>
      <c r="T50" s="19"/>
      <c r="U50" s="19"/>
      <c r="V50" s="19"/>
      <c r="W50" s="19"/>
      <c r="X50" s="19">
        <v>168.9</v>
      </c>
      <c r="Y50" s="19">
        <v>9.6999999999999993</v>
      </c>
      <c r="Z50" s="19">
        <v>6.3</v>
      </c>
      <c r="AA50" s="19">
        <v>16.7</v>
      </c>
      <c r="AB50" s="19">
        <v>7</v>
      </c>
      <c r="AC50" s="19">
        <v>14.2</v>
      </c>
      <c r="AD50" s="19">
        <v>131.30000000000001</v>
      </c>
      <c r="AE50" s="19"/>
      <c r="AF50" s="19"/>
      <c r="AG50" s="19"/>
      <c r="AH50" s="19"/>
      <c r="AI50" s="19">
        <v>110.7</v>
      </c>
      <c r="AJ50" s="19">
        <v>220.7</v>
      </c>
      <c r="AK50" s="19"/>
      <c r="AL50" s="19"/>
      <c r="AM50" s="19"/>
      <c r="AN50" s="19">
        <v>6.5</v>
      </c>
      <c r="AO50" s="19">
        <v>306.8</v>
      </c>
      <c r="AP50" s="19">
        <v>81</v>
      </c>
      <c r="AQ50" s="19">
        <v>148.6</v>
      </c>
      <c r="AR50" s="19">
        <v>41.9</v>
      </c>
      <c r="AS50" s="19">
        <v>18.399999999999999</v>
      </c>
      <c r="AT50" s="19">
        <v>18.8</v>
      </c>
      <c r="AU50" s="19">
        <v>91.4</v>
      </c>
      <c r="AV50" s="19">
        <v>180.6</v>
      </c>
      <c r="AW50" s="19">
        <v>180.8</v>
      </c>
      <c r="AX50" s="19">
        <v>184.5</v>
      </c>
      <c r="AY50" s="19">
        <v>87.8</v>
      </c>
      <c r="AZ50" s="19">
        <v>15.8</v>
      </c>
      <c r="BA50" s="19">
        <v>45.4</v>
      </c>
      <c r="BB50" s="19">
        <v>2</v>
      </c>
      <c r="BC50" s="19">
        <v>31.1</v>
      </c>
      <c r="BD50" s="19">
        <v>103.6</v>
      </c>
      <c r="BE50" s="19"/>
      <c r="BF50" s="19"/>
      <c r="BG50" s="19">
        <v>86.5</v>
      </c>
      <c r="BH50" s="19"/>
      <c r="BI50" s="19"/>
      <c r="BJ50" s="19">
        <v>45.6</v>
      </c>
      <c r="BK50" s="19"/>
      <c r="BL50" s="19"/>
      <c r="BM50" s="19"/>
      <c r="BN50" s="19">
        <v>127.1</v>
      </c>
      <c r="BO50" s="19">
        <v>168.5</v>
      </c>
      <c r="BP50" s="19">
        <v>166</v>
      </c>
      <c r="BQ50" s="19">
        <v>199.3</v>
      </c>
      <c r="BR50" s="19">
        <v>261.89999999999998</v>
      </c>
      <c r="BS50" s="19">
        <v>72.599999999999994</v>
      </c>
      <c r="BT50" s="19">
        <v>35.299999999999997</v>
      </c>
      <c r="BU50" s="19"/>
      <c r="BV50" s="19"/>
      <c r="BW50" s="19"/>
      <c r="BX50" s="19">
        <v>36.1</v>
      </c>
      <c r="BY50" s="19">
        <v>0</v>
      </c>
      <c r="BZ50" s="19"/>
      <c r="CA50" s="19">
        <v>2</v>
      </c>
      <c r="CB50" s="19">
        <v>167.4</v>
      </c>
      <c r="CC50" s="19">
        <v>106.4</v>
      </c>
      <c r="CD50" s="19">
        <v>62.8</v>
      </c>
      <c r="CE50" s="19">
        <v>77.8</v>
      </c>
      <c r="CF50" s="19">
        <v>30</v>
      </c>
      <c r="CG50" s="19"/>
      <c r="CH50" s="19"/>
      <c r="CI50" s="19"/>
      <c r="CJ50" s="19">
        <v>141.80000000000001</v>
      </c>
      <c r="CK50" s="19">
        <v>142.80000000000001</v>
      </c>
      <c r="CL50" s="19">
        <v>168.8</v>
      </c>
      <c r="CM50" s="19"/>
      <c r="CN50" s="19"/>
      <c r="CO50" s="19"/>
      <c r="CP50" s="19"/>
      <c r="CQ50" s="19"/>
      <c r="CR50" s="19"/>
      <c r="CS50" s="19"/>
      <c r="CT50" s="19">
        <v>6.1</v>
      </c>
      <c r="CU50" s="19">
        <v>1.8</v>
      </c>
      <c r="CV50" s="19">
        <v>20</v>
      </c>
      <c r="CW50" s="19">
        <v>0</v>
      </c>
      <c r="CX50" s="19">
        <v>79.2</v>
      </c>
      <c r="CY50" s="19">
        <v>0</v>
      </c>
      <c r="CZ50" s="19">
        <v>0</v>
      </c>
      <c r="DA50" s="19">
        <v>0</v>
      </c>
      <c r="DB50" s="19">
        <v>20</v>
      </c>
      <c r="DC50" s="19">
        <v>10</v>
      </c>
      <c r="DD50" s="19">
        <v>5.4</v>
      </c>
      <c r="DE50" s="19">
        <v>0</v>
      </c>
      <c r="DF50" s="19">
        <v>2</v>
      </c>
      <c r="DG50" s="19">
        <v>3.6</v>
      </c>
      <c r="DH50" s="19">
        <v>4.9000000000000004</v>
      </c>
      <c r="DI50" s="19">
        <v>19.899999999999999</v>
      </c>
      <c r="DJ50" s="19">
        <v>20</v>
      </c>
      <c r="DK50" s="19">
        <v>18.600000000000001</v>
      </c>
      <c r="DL50" s="19">
        <v>3.4</v>
      </c>
      <c r="DM50" s="19">
        <v>18.600000000000001</v>
      </c>
      <c r="DN50" s="19">
        <v>0</v>
      </c>
      <c r="DO50" s="19">
        <v>0</v>
      </c>
      <c r="DP50" s="19">
        <v>24.3</v>
      </c>
      <c r="DQ50" s="19">
        <v>73.2</v>
      </c>
      <c r="DR50" s="19">
        <v>0</v>
      </c>
      <c r="DS50" s="19">
        <v>3.3</v>
      </c>
      <c r="DT50" s="19">
        <v>20.2</v>
      </c>
      <c r="DU50" s="19">
        <v>2</v>
      </c>
      <c r="DV50" s="19"/>
      <c r="DW50" s="19">
        <v>0</v>
      </c>
      <c r="DX50" s="19">
        <v>19.8</v>
      </c>
      <c r="DY50" s="19">
        <v>13</v>
      </c>
      <c r="DZ50" s="19">
        <v>20.2</v>
      </c>
      <c r="EA50" s="19">
        <v>20.2</v>
      </c>
      <c r="EB50" s="19">
        <v>20</v>
      </c>
      <c r="EC50" s="19">
        <v>11.3</v>
      </c>
      <c r="ED50" s="19">
        <v>61.2</v>
      </c>
      <c r="EE50" s="19">
        <v>0</v>
      </c>
      <c r="EF50" s="19">
        <v>70.599999999999994</v>
      </c>
      <c r="EG50" s="19">
        <v>75.900000000000006</v>
      </c>
      <c r="EH50" s="19">
        <v>5.5</v>
      </c>
      <c r="EI50" s="19">
        <v>4.0999999999999996</v>
      </c>
      <c r="EJ50" s="19">
        <v>0</v>
      </c>
      <c r="EK50" s="19">
        <v>20.95</v>
      </c>
      <c r="EL50" s="19">
        <v>7.27</v>
      </c>
      <c r="EM50" s="19">
        <v>8.4</v>
      </c>
      <c r="EN50" s="19">
        <v>20.399999999999999</v>
      </c>
      <c r="EO50" s="19">
        <v>20.399999999999999</v>
      </c>
      <c r="EP50" s="19">
        <v>20.100000000000001</v>
      </c>
      <c r="EQ50" s="19">
        <v>0</v>
      </c>
      <c r="ER50" s="19">
        <v>0</v>
      </c>
      <c r="ES50" s="19">
        <v>0</v>
      </c>
      <c r="ET50" s="19">
        <v>0</v>
      </c>
      <c r="EU50" s="19">
        <v>0.6</v>
      </c>
      <c r="EV50" s="19">
        <v>108</v>
      </c>
      <c r="EW50" s="19">
        <v>107.7</v>
      </c>
      <c r="EX50" s="19">
        <v>0</v>
      </c>
      <c r="EY50" s="19">
        <v>4.5</v>
      </c>
      <c r="EZ50" s="19">
        <v>2.2000000000000002</v>
      </c>
      <c r="FA50" s="19">
        <v>1.2</v>
      </c>
      <c r="FB50" s="19">
        <v>1.1000000000000001</v>
      </c>
      <c r="FC50" s="19">
        <v>0</v>
      </c>
      <c r="FD50" s="19">
        <v>8.1999999999999993</v>
      </c>
      <c r="FE50" s="19">
        <v>20</v>
      </c>
      <c r="FF50" s="19">
        <v>6</v>
      </c>
      <c r="FG50" s="19">
        <v>27.12</v>
      </c>
      <c r="FH50" s="19">
        <v>35.729999999999997</v>
      </c>
      <c r="FI50" s="19">
        <v>12.8</v>
      </c>
      <c r="FJ50" s="19">
        <v>17.600000000000001</v>
      </c>
      <c r="FK50" s="19">
        <v>8.4</v>
      </c>
      <c r="FL50" s="19">
        <v>11.2</v>
      </c>
      <c r="FM50" s="19">
        <v>22.4</v>
      </c>
      <c r="FN50" s="19">
        <v>7584.87</v>
      </c>
      <c r="FO50" s="15"/>
      <c r="FP50" s="19">
        <v>24.476569999999999</v>
      </c>
      <c r="FQ50" s="19">
        <v>7.9</v>
      </c>
      <c r="FR50" s="19"/>
      <c r="FS50" s="19">
        <v>13.2</v>
      </c>
      <c r="FT50" s="19">
        <v>27</v>
      </c>
      <c r="FU50" s="19">
        <v>18</v>
      </c>
      <c r="FV50" s="19">
        <v>8.4</v>
      </c>
      <c r="FW50" s="19">
        <v>15.8</v>
      </c>
      <c r="FX50" s="19">
        <v>114.77657000000001</v>
      </c>
    </row>
    <row r="51" spans="1:180" ht="24" customHeight="1" x14ac:dyDescent="0.3">
      <c r="A51" s="13" t="s">
        <v>91</v>
      </c>
      <c r="B51" s="13" t="s">
        <v>847</v>
      </c>
      <c r="C51" s="14">
        <v>197.6</v>
      </c>
      <c r="D51" s="14">
        <v>624.4</v>
      </c>
      <c r="E51" s="14">
        <v>213.6</v>
      </c>
      <c r="F51" s="14"/>
      <c r="G51" s="14"/>
      <c r="H51" s="14">
        <v>89.6</v>
      </c>
      <c r="I51" s="14">
        <v>240.5</v>
      </c>
      <c r="J51" s="14"/>
      <c r="K51" s="14"/>
      <c r="L51" s="14"/>
      <c r="M51" s="14">
        <v>0</v>
      </c>
      <c r="N51" s="14">
        <v>202.1</v>
      </c>
      <c r="O51" s="14"/>
      <c r="P51" s="14">
        <v>208.2</v>
      </c>
      <c r="Q51" s="14"/>
      <c r="R51" s="14">
        <v>313.60000000000002</v>
      </c>
      <c r="S51" s="14">
        <v>9.6999999999999993</v>
      </c>
      <c r="T51" s="14"/>
      <c r="U51" s="14"/>
      <c r="V51" s="14"/>
      <c r="W51" s="14"/>
      <c r="X51" s="14">
        <v>164.6</v>
      </c>
      <c r="Y51" s="14">
        <v>9.1999999999999993</v>
      </c>
      <c r="Z51" s="14">
        <v>6.3</v>
      </c>
      <c r="AA51" s="14">
        <v>16.8</v>
      </c>
      <c r="AB51" s="14">
        <v>7.1</v>
      </c>
      <c r="AC51" s="14">
        <v>14.2</v>
      </c>
      <c r="AD51" s="14">
        <v>131.1</v>
      </c>
      <c r="AE51" s="14"/>
      <c r="AF51" s="14"/>
      <c r="AG51" s="14"/>
      <c r="AH51" s="14"/>
      <c r="AI51" s="14">
        <v>110.4</v>
      </c>
      <c r="AJ51" s="14">
        <v>184.5</v>
      </c>
      <c r="AK51" s="14"/>
      <c r="AL51" s="14"/>
      <c r="AM51" s="14"/>
      <c r="AN51" s="14">
        <v>6.5</v>
      </c>
      <c r="AO51" s="14">
        <v>309.8</v>
      </c>
      <c r="AP51" s="14">
        <v>81</v>
      </c>
      <c r="AQ51" s="14">
        <v>133.9</v>
      </c>
      <c r="AR51" s="14">
        <v>42.1</v>
      </c>
      <c r="AS51" s="14">
        <v>18.399999999999999</v>
      </c>
      <c r="AT51" s="14">
        <v>18.8</v>
      </c>
      <c r="AU51" s="14">
        <v>90</v>
      </c>
      <c r="AV51" s="14">
        <v>177.7</v>
      </c>
      <c r="AW51" s="14">
        <v>178.3</v>
      </c>
      <c r="AX51" s="14">
        <v>184.6</v>
      </c>
      <c r="AY51" s="14">
        <v>107.9</v>
      </c>
      <c r="AZ51" s="14">
        <v>14.2</v>
      </c>
      <c r="BA51" s="14">
        <v>44.9</v>
      </c>
      <c r="BB51" s="14">
        <v>2</v>
      </c>
      <c r="BC51" s="14">
        <v>31</v>
      </c>
      <c r="BD51" s="14">
        <v>136.5</v>
      </c>
      <c r="BE51" s="14"/>
      <c r="BF51" s="14"/>
      <c r="BG51" s="14">
        <v>85.6</v>
      </c>
      <c r="BH51" s="14"/>
      <c r="BI51" s="14"/>
      <c r="BJ51" s="14">
        <v>45.9</v>
      </c>
      <c r="BK51" s="14"/>
      <c r="BL51" s="14"/>
      <c r="BM51" s="14"/>
      <c r="BN51" s="14">
        <v>126.5</v>
      </c>
      <c r="BO51" s="14">
        <v>170.3</v>
      </c>
      <c r="BP51" s="14">
        <v>167.7</v>
      </c>
      <c r="BQ51" s="14">
        <v>201.2</v>
      </c>
      <c r="BR51" s="14">
        <v>263.60000000000002</v>
      </c>
      <c r="BS51" s="14">
        <v>73.8</v>
      </c>
      <c r="BT51" s="14">
        <v>35.799999999999997</v>
      </c>
      <c r="BU51" s="14"/>
      <c r="BV51" s="14"/>
      <c r="BW51" s="14"/>
      <c r="BX51" s="14">
        <v>25.5</v>
      </c>
      <c r="BY51" s="14">
        <v>0</v>
      </c>
      <c r="BZ51" s="14"/>
      <c r="CA51" s="14">
        <v>2</v>
      </c>
      <c r="CB51" s="14">
        <v>196.9</v>
      </c>
      <c r="CC51" s="14">
        <v>113.1</v>
      </c>
      <c r="CD51" s="14">
        <v>62.4</v>
      </c>
      <c r="CE51" s="14">
        <v>77.7</v>
      </c>
      <c r="CF51" s="14">
        <v>29.7</v>
      </c>
      <c r="CG51" s="14"/>
      <c r="CH51" s="14"/>
      <c r="CI51" s="14"/>
      <c r="CJ51" s="14">
        <v>141.6</v>
      </c>
      <c r="CK51" s="14">
        <v>142.5</v>
      </c>
      <c r="CL51" s="14">
        <v>168.3</v>
      </c>
      <c r="CM51" s="14"/>
      <c r="CN51" s="14"/>
      <c r="CO51" s="14"/>
      <c r="CP51" s="14"/>
      <c r="CQ51" s="14"/>
      <c r="CR51" s="14"/>
      <c r="CS51" s="14"/>
      <c r="CT51" s="14">
        <v>6.2</v>
      </c>
      <c r="CU51" s="14">
        <v>1.8</v>
      </c>
      <c r="CV51" s="14">
        <v>20</v>
      </c>
      <c r="CW51" s="14">
        <v>0</v>
      </c>
      <c r="CX51" s="14">
        <v>88.5</v>
      </c>
      <c r="CY51" s="14">
        <v>0</v>
      </c>
      <c r="CZ51" s="14">
        <v>0</v>
      </c>
      <c r="DA51" s="14">
        <v>0</v>
      </c>
      <c r="DB51" s="14">
        <v>20.100000000000001</v>
      </c>
      <c r="DC51" s="14">
        <v>9.9</v>
      </c>
      <c r="DD51" s="14">
        <v>5.4</v>
      </c>
      <c r="DE51" s="14">
        <v>0</v>
      </c>
      <c r="DF51" s="14">
        <v>2</v>
      </c>
      <c r="DG51" s="14">
        <v>3.6</v>
      </c>
      <c r="DH51" s="14">
        <v>4.8</v>
      </c>
      <c r="DI51" s="14">
        <v>19.8</v>
      </c>
      <c r="DJ51" s="14">
        <v>20</v>
      </c>
      <c r="DK51" s="14">
        <v>18.7</v>
      </c>
      <c r="DL51" s="14">
        <v>3.4</v>
      </c>
      <c r="DM51" s="14">
        <v>18.600000000000001</v>
      </c>
      <c r="DN51" s="14">
        <v>0</v>
      </c>
      <c r="DO51" s="14">
        <v>0</v>
      </c>
      <c r="DP51" s="14">
        <v>27.7</v>
      </c>
      <c r="DQ51" s="14">
        <v>78.8</v>
      </c>
      <c r="DR51" s="14">
        <v>0</v>
      </c>
      <c r="DS51" s="14">
        <v>3.3</v>
      </c>
      <c r="DT51" s="14">
        <v>20.2</v>
      </c>
      <c r="DU51" s="14">
        <v>2</v>
      </c>
      <c r="DV51" s="14"/>
      <c r="DW51" s="14">
        <v>0</v>
      </c>
      <c r="DX51" s="14">
        <v>19.8</v>
      </c>
      <c r="DY51" s="14">
        <v>13</v>
      </c>
      <c r="DZ51" s="14">
        <v>20.2</v>
      </c>
      <c r="EA51" s="14">
        <v>20.2</v>
      </c>
      <c r="EB51" s="14">
        <v>20</v>
      </c>
      <c r="EC51" s="14">
        <v>12.8</v>
      </c>
      <c r="ED51" s="14">
        <v>56.4</v>
      </c>
      <c r="EE51" s="14">
        <v>0</v>
      </c>
      <c r="EF51" s="14">
        <v>42.5</v>
      </c>
      <c r="EG51" s="14">
        <v>75</v>
      </c>
      <c r="EH51" s="14">
        <v>2.8</v>
      </c>
      <c r="EI51" s="14">
        <v>1.2</v>
      </c>
      <c r="EJ51" s="14">
        <v>0</v>
      </c>
      <c r="EK51" s="14">
        <v>21.03</v>
      </c>
      <c r="EL51" s="14">
        <v>7.26</v>
      </c>
      <c r="EM51" s="14">
        <v>8.6999999999999993</v>
      </c>
      <c r="EN51" s="14">
        <v>20.399999999999999</v>
      </c>
      <c r="EO51" s="14">
        <v>20.399999999999999</v>
      </c>
      <c r="EP51" s="14">
        <v>20.100000000000001</v>
      </c>
      <c r="EQ51" s="14">
        <v>0</v>
      </c>
      <c r="ER51" s="14">
        <v>0</v>
      </c>
      <c r="ES51" s="14">
        <v>0</v>
      </c>
      <c r="ET51" s="14">
        <v>0</v>
      </c>
      <c r="EU51" s="14">
        <v>0.6</v>
      </c>
      <c r="EV51" s="14">
        <v>96.1</v>
      </c>
      <c r="EW51" s="14">
        <v>90.5</v>
      </c>
      <c r="EX51" s="14">
        <v>0</v>
      </c>
      <c r="EY51" s="14">
        <v>4.5</v>
      </c>
      <c r="EZ51" s="14">
        <v>2.2000000000000002</v>
      </c>
      <c r="FA51" s="14">
        <v>1.2</v>
      </c>
      <c r="FB51" s="14">
        <v>1.1000000000000001</v>
      </c>
      <c r="FC51" s="14">
        <v>0</v>
      </c>
      <c r="FD51" s="14">
        <v>8.1999999999999993</v>
      </c>
      <c r="FE51" s="14">
        <v>20</v>
      </c>
      <c r="FF51" s="14">
        <v>5.8</v>
      </c>
      <c r="FG51" s="14">
        <v>27.11</v>
      </c>
      <c r="FH51" s="14">
        <v>35.68</v>
      </c>
      <c r="FI51" s="14">
        <v>15</v>
      </c>
      <c r="FJ51" s="14">
        <v>17.600000000000001</v>
      </c>
      <c r="FK51" s="14">
        <v>6.9</v>
      </c>
      <c r="FL51" s="14">
        <v>11.3</v>
      </c>
      <c r="FM51" s="14">
        <v>22.9</v>
      </c>
      <c r="FN51" s="14">
        <v>7574.48</v>
      </c>
      <c r="FO51" s="15"/>
      <c r="FP51" s="14">
        <v>24.474270000000001</v>
      </c>
      <c r="FQ51" s="14">
        <v>7.9</v>
      </c>
      <c r="FR51" s="14"/>
      <c r="FS51" s="14">
        <v>13.2</v>
      </c>
      <c r="FT51" s="14">
        <v>27</v>
      </c>
      <c r="FU51" s="14">
        <v>18</v>
      </c>
      <c r="FV51" s="14">
        <v>8.5</v>
      </c>
      <c r="FW51" s="14">
        <v>15.8</v>
      </c>
      <c r="FX51" s="14">
        <v>114.87427</v>
      </c>
    </row>
    <row r="52" spans="1:180" ht="24" customHeight="1" x14ac:dyDescent="0.3">
      <c r="A52" s="16" t="s">
        <v>91</v>
      </c>
      <c r="B52" s="16" t="s">
        <v>848</v>
      </c>
      <c r="C52" s="17">
        <v>200.6</v>
      </c>
      <c r="D52" s="17">
        <v>628.5</v>
      </c>
      <c r="E52" s="17">
        <v>214.9</v>
      </c>
      <c r="F52" s="17"/>
      <c r="G52" s="17"/>
      <c r="H52" s="17">
        <v>89.5</v>
      </c>
      <c r="I52" s="17">
        <v>240.3</v>
      </c>
      <c r="J52" s="17"/>
      <c r="K52" s="17"/>
      <c r="L52" s="17"/>
      <c r="M52" s="17">
        <v>0</v>
      </c>
      <c r="N52" s="17">
        <v>203</v>
      </c>
      <c r="O52" s="17"/>
      <c r="P52" s="17">
        <v>207.7</v>
      </c>
      <c r="Q52" s="17"/>
      <c r="R52" s="17">
        <v>373.7</v>
      </c>
      <c r="S52" s="17">
        <v>9.6999999999999993</v>
      </c>
      <c r="T52" s="17"/>
      <c r="U52" s="17"/>
      <c r="V52" s="17"/>
      <c r="W52" s="17"/>
      <c r="X52" s="17">
        <v>165.2</v>
      </c>
      <c r="Y52" s="17">
        <v>9.4</v>
      </c>
      <c r="Z52" s="17">
        <v>6.5</v>
      </c>
      <c r="AA52" s="17">
        <v>16.8</v>
      </c>
      <c r="AB52" s="17">
        <v>7</v>
      </c>
      <c r="AC52" s="17">
        <v>14.2</v>
      </c>
      <c r="AD52" s="17">
        <v>131.5</v>
      </c>
      <c r="AE52" s="17"/>
      <c r="AF52" s="17"/>
      <c r="AG52" s="17"/>
      <c r="AH52" s="17"/>
      <c r="AI52" s="17">
        <v>110.8</v>
      </c>
      <c r="AJ52" s="17">
        <v>184.1</v>
      </c>
      <c r="AK52" s="17"/>
      <c r="AL52" s="17"/>
      <c r="AM52" s="17"/>
      <c r="AN52" s="17">
        <v>6.5</v>
      </c>
      <c r="AO52" s="17">
        <v>364.1</v>
      </c>
      <c r="AP52" s="17">
        <v>81</v>
      </c>
      <c r="AQ52" s="17">
        <v>141.30000000000001</v>
      </c>
      <c r="AR52" s="17">
        <v>42.1</v>
      </c>
      <c r="AS52" s="17">
        <v>18.2</v>
      </c>
      <c r="AT52" s="17">
        <v>18.8</v>
      </c>
      <c r="AU52" s="17">
        <v>91.2</v>
      </c>
      <c r="AV52" s="17">
        <v>179.6</v>
      </c>
      <c r="AW52" s="17">
        <v>180.4</v>
      </c>
      <c r="AX52" s="17">
        <v>184.9</v>
      </c>
      <c r="AY52" s="17">
        <v>108.4</v>
      </c>
      <c r="AZ52" s="17">
        <v>14.5</v>
      </c>
      <c r="BA52" s="17">
        <v>45.1</v>
      </c>
      <c r="BB52" s="17">
        <v>2</v>
      </c>
      <c r="BC52" s="17">
        <v>31.3</v>
      </c>
      <c r="BD52" s="17">
        <v>82.6</v>
      </c>
      <c r="BE52" s="17"/>
      <c r="BF52" s="17"/>
      <c r="BG52" s="17">
        <v>86</v>
      </c>
      <c r="BH52" s="17"/>
      <c r="BI52" s="17"/>
      <c r="BJ52" s="17">
        <v>45.5</v>
      </c>
      <c r="BK52" s="17"/>
      <c r="BL52" s="17"/>
      <c r="BM52" s="17"/>
      <c r="BN52" s="17">
        <v>126.8</v>
      </c>
      <c r="BO52" s="17">
        <v>170</v>
      </c>
      <c r="BP52" s="17">
        <v>167.5</v>
      </c>
      <c r="BQ52" s="17">
        <v>200.7</v>
      </c>
      <c r="BR52" s="17">
        <v>263.5</v>
      </c>
      <c r="BS52" s="17">
        <v>73.599999999999994</v>
      </c>
      <c r="BT52" s="17">
        <v>35.5</v>
      </c>
      <c r="BU52" s="17"/>
      <c r="BV52" s="17"/>
      <c r="BW52" s="17"/>
      <c r="BX52" s="17">
        <v>17</v>
      </c>
      <c r="BY52" s="17">
        <v>0</v>
      </c>
      <c r="BZ52" s="17"/>
      <c r="CA52" s="17">
        <v>2</v>
      </c>
      <c r="CB52" s="17">
        <v>137.5</v>
      </c>
      <c r="CC52" s="17">
        <v>100</v>
      </c>
      <c r="CD52" s="17">
        <v>62.8</v>
      </c>
      <c r="CE52" s="17">
        <v>77.900000000000006</v>
      </c>
      <c r="CF52" s="17">
        <v>30</v>
      </c>
      <c r="CG52" s="17"/>
      <c r="CH52" s="17"/>
      <c r="CI52" s="17"/>
      <c r="CJ52" s="17">
        <v>142</v>
      </c>
      <c r="CK52" s="17">
        <v>142.9</v>
      </c>
      <c r="CL52" s="17">
        <v>169.3</v>
      </c>
      <c r="CM52" s="17"/>
      <c r="CN52" s="17"/>
      <c r="CO52" s="17"/>
      <c r="CP52" s="17"/>
      <c r="CQ52" s="17"/>
      <c r="CR52" s="17"/>
      <c r="CS52" s="17"/>
      <c r="CT52" s="17">
        <v>6</v>
      </c>
      <c r="CU52" s="17">
        <v>1.8</v>
      </c>
      <c r="CV52" s="17">
        <v>20</v>
      </c>
      <c r="CW52" s="17">
        <v>0</v>
      </c>
      <c r="CX52" s="17">
        <v>86.5</v>
      </c>
      <c r="CY52" s="17">
        <v>0</v>
      </c>
      <c r="CZ52" s="17">
        <v>0</v>
      </c>
      <c r="DA52" s="17">
        <v>0</v>
      </c>
      <c r="DB52" s="17">
        <v>20.2</v>
      </c>
      <c r="DC52" s="17">
        <v>9.9</v>
      </c>
      <c r="DD52" s="17">
        <v>5.4</v>
      </c>
      <c r="DE52" s="17">
        <v>0</v>
      </c>
      <c r="DF52" s="17">
        <v>2</v>
      </c>
      <c r="DG52" s="17">
        <v>3.6</v>
      </c>
      <c r="DH52" s="17">
        <v>4.8</v>
      </c>
      <c r="DI52" s="17">
        <v>20.100000000000001</v>
      </c>
      <c r="DJ52" s="17">
        <v>20</v>
      </c>
      <c r="DK52" s="17">
        <v>18.7</v>
      </c>
      <c r="DL52" s="17">
        <v>3.4</v>
      </c>
      <c r="DM52" s="17">
        <v>18.600000000000001</v>
      </c>
      <c r="DN52" s="17">
        <v>0</v>
      </c>
      <c r="DO52" s="17">
        <v>0</v>
      </c>
      <c r="DP52" s="17">
        <v>27.2</v>
      </c>
      <c r="DQ52" s="17">
        <v>77.099999999999994</v>
      </c>
      <c r="DR52" s="17">
        <v>0</v>
      </c>
      <c r="DS52" s="17">
        <v>3.3</v>
      </c>
      <c r="DT52" s="17">
        <v>20.2</v>
      </c>
      <c r="DU52" s="17">
        <v>2</v>
      </c>
      <c r="DV52" s="17"/>
      <c r="DW52" s="17">
        <v>0</v>
      </c>
      <c r="DX52" s="17">
        <v>19.8</v>
      </c>
      <c r="DY52" s="17">
        <v>12.9</v>
      </c>
      <c r="DZ52" s="17">
        <v>20.2</v>
      </c>
      <c r="EA52" s="17">
        <v>20.2</v>
      </c>
      <c r="EB52" s="17">
        <v>20</v>
      </c>
      <c r="EC52" s="17">
        <v>14.3</v>
      </c>
      <c r="ED52" s="17">
        <v>52</v>
      </c>
      <c r="EE52" s="17">
        <v>0</v>
      </c>
      <c r="EF52" s="17">
        <v>38.1</v>
      </c>
      <c r="EG52" s="17">
        <v>60.8</v>
      </c>
      <c r="EH52" s="17">
        <v>1.9</v>
      </c>
      <c r="EI52" s="17">
        <v>0.9</v>
      </c>
      <c r="EJ52" s="17">
        <v>0</v>
      </c>
      <c r="EK52" s="17">
        <v>21.1</v>
      </c>
      <c r="EL52" s="17">
        <v>7.28</v>
      </c>
      <c r="EM52" s="17">
        <v>8.6999999999999993</v>
      </c>
      <c r="EN52" s="17">
        <v>20.399999999999999</v>
      </c>
      <c r="EO52" s="17">
        <v>20.399999999999999</v>
      </c>
      <c r="EP52" s="17">
        <v>20.100000000000001</v>
      </c>
      <c r="EQ52" s="17">
        <v>0</v>
      </c>
      <c r="ER52" s="17">
        <v>0</v>
      </c>
      <c r="ES52" s="17">
        <v>0</v>
      </c>
      <c r="ET52" s="17">
        <v>0</v>
      </c>
      <c r="EU52" s="17">
        <v>0.6</v>
      </c>
      <c r="EV52" s="17">
        <v>76.7</v>
      </c>
      <c r="EW52" s="17">
        <v>63.6</v>
      </c>
      <c r="EX52" s="17">
        <v>0</v>
      </c>
      <c r="EY52" s="17">
        <v>4.5</v>
      </c>
      <c r="EZ52" s="17">
        <v>2.2000000000000002</v>
      </c>
      <c r="FA52" s="17">
        <v>1.2</v>
      </c>
      <c r="FB52" s="17">
        <v>1.1000000000000001</v>
      </c>
      <c r="FC52" s="17">
        <v>0</v>
      </c>
      <c r="FD52" s="17">
        <v>8.1999999999999993</v>
      </c>
      <c r="FE52" s="17">
        <v>20</v>
      </c>
      <c r="FF52" s="17">
        <v>5.3</v>
      </c>
      <c r="FG52" s="17">
        <v>27.31</v>
      </c>
      <c r="FH52" s="17">
        <v>35.700000000000003</v>
      </c>
      <c r="FI52" s="17">
        <v>13.6</v>
      </c>
      <c r="FJ52" s="17">
        <v>17.600000000000001</v>
      </c>
      <c r="FK52" s="17">
        <v>7.6</v>
      </c>
      <c r="FL52" s="17">
        <v>11.2</v>
      </c>
      <c r="FM52" s="17">
        <v>23.1</v>
      </c>
      <c r="FN52" s="17">
        <v>7505.29</v>
      </c>
      <c r="FO52" s="15"/>
      <c r="FP52" s="17">
        <v>24.47391</v>
      </c>
      <c r="FQ52" s="17">
        <v>7.9</v>
      </c>
      <c r="FR52" s="17"/>
      <c r="FS52" s="17">
        <v>13.2</v>
      </c>
      <c r="FT52" s="17">
        <v>27</v>
      </c>
      <c r="FU52" s="17">
        <v>18</v>
      </c>
      <c r="FV52" s="17">
        <v>8.6999999999999993</v>
      </c>
      <c r="FW52" s="17">
        <v>16</v>
      </c>
      <c r="FX52" s="17">
        <v>115.27391</v>
      </c>
    </row>
    <row r="53" spans="1:180" ht="24" customHeight="1" x14ac:dyDescent="0.3">
      <c r="A53" s="16" t="s">
        <v>91</v>
      </c>
      <c r="B53" s="16" t="s">
        <v>849</v>
      </c>
      <c r="C53" s="17">
        <v>202.1</v>
      </c>
      <c r="D53" s="17">
        <v>628.70000000000005</v>
      </c>
      <c r="E53" s="17">
        <v>215.4</v>
      </c>
      <c r="F53" s="17"/>
      <c r="G53" s="17"/>
      <c r="H53" s="17">
        <v>90.1</v>
      </c>
      <c r="I53" s="17">
        <v>240.9</v>
      </c>
      <c r="J53" s="17"/>
      <c r="K53" s="17"/>
      <c r="L53" s="17"/>
      <c r="M53" s="17">
        <v>0</v>
      </c>
      <c r="N53" s="17">
        <v>202.8</v>
      </c>
      <c r="O53" s="17"/>
      <c r="P53" s="17">
        <v>204.8</v>
      </c>
      <c r="Q53" s="17"/>
      <c r="R53" s="17">
        <v>354.3</v>
      </c>
      <c r="S53" s="17">
        <v>9.6</v>
      </c>
      <c r="T53" s="17"/>
      <c r="U53" s="17"/>
      <c r="V53" s="17"/>
      <c r="W53" s="17"/>
      <c r="X53" s="17">
        <v>165</v>
      </c>
      <c r="Y53" s="17">
        <v>7.4</v>
      </c>
      <c r="Z53" s="17">
        <v>6.3</v>
      </c>
      <c r="AA53" s="17">
        <v>16.8</v>
      </c>
      <c r="AB53" s="17">
        <v>6.9</v>
      </c>
      <c r="AC53" s="17">
        <v>14.2</v>
      </c>
      <c r="AD53" s="17">
        <v>131.30000000000001</v>
      </c>
      <c r="AE53" s="17"/>
      <c r="AF53" s="17"/>
      <c r="AG53" s="17"/>
      <c r="AH53" s="17"/>
      <c r="AI53" s="17">
        <v>110.6</v>
      </c>
      <c r="AJ53" s="17">
        <v>184.3</v>
      </c>
      <c r="AK53" s="17"/>
      <c r="AL53" s="17"/>
      <c r="AM53" s="17"/>
      <c r="AN53" s="17">
        <v>6.5</v>
      </c>
      <c r="AO53" s="17">
        <v>361.8</v>
      </c>
      <c r="AP53" s="17">
        <v>80.5</v>
      </c>
      <c r="AQ53" s="17">
        <v>148.30000000000001</v>
      </c>
      <c r="AR53" s="17">
        <v>42.2</v>
      </c>
      <c r="AS53" s="17">
        <v>18.399999999999999</v>
      </c>
      <c r="AT53" s="17">
        <v>18.8</v>
      </c>
      <c r="AU53" s="17">
        <v>91</v>
      </c>
      <c r="AV53" s="17">
        <v>179.4</v>
      </c>
      <c r="AW53" s="17">
        <v>179.8</v>
      </c>
      <c r="AX53" s="17">
        <v>184.6</v>
      </c>
      <c r="AY53" s="17">
        <v>108.7</v>
      </c>
      <c r="AZ53" s="17">
        <v>14.6</v>
      </c>
      <c r="BA53" s="17">
        <v>45.4</v>
      </c>
      <c r="BB53" s="17">
        <v>2</v>
      </c>
      <c r="BC53" s="17">
        <v>31.2</v>
      </c>
      <c r="BD53" s="17">
        <v>101.7</v>
      </c>
      <c r="BE53" s="17"/>
      <c r="BF53" s="17"/>
      <c r="BG53" s="17">
        <v>23.4</v>
      </c>
      <c r="BH53" s="17"/>
      <c r="BI53" s="17"/>
      <c r="BJ53" s="17">
        <v>45.8</v>
      </c>
      <c r="BK53" s="17"/>
      <c r="BL53" s="17"/>
      <c r="BM53" s="17"/>
      <c r="BN53" s="17">
        <v>127.1</v>
      </c>
      <c r="BO53" s="17">
        <v>170.1</v>
      </c>
      <c r="BP53" s="17">
        <v>167.5</v>
      </c>
      <c r="BQ53" s="17">
        <v>200.3</v>
      </c>
      <c r="BR53" s="17">
        <v>263.7</v>
      </c>
      <c r="BS53" s="17">
        <v>73.5</v>
      </c>
      <c r="BT53" s="17">
        <v>35.6</v>
      </c>
      <c r="BU53" s="17"/>
      <c r="BV53" s="17"/>
      <c r="BW53" s="17"/>
      <c r="BX53" s="17">
        <v>17</v>
      </c>
      <c r="BY53" s="17">
        <v>0</v>
      </c>
      <c r="BZ53" s="17"/>
      <c r="CA53" s="17">
        <v>2</v>
      </c>
      <c r="CB53" s="17">
        <v>161.4</v>
      </c>
      <c r="CC53" s="17">
        <v>105.9</v>
      </c>
      <c r="CD53" s="17">
        <v>62.8</v>
      </c>
      <c r="CE53" s="17">
        <v>77.7</v>
      </c>
      <c r="CF53" s="17">
        <v>30.1</v>
      </c>
      <c r="CG53" s="17"/>
      <c r="CH53" s="17"/>
      <c r="CI53" s="17"/>
      <c r="CJ53" s="17">
        <v>141.4</v>
      </c>
      <c r="CK53" s="17">
        <v>142.19999999999999</v>
      </c>
      <c r="CL53" s="17">
        <v>168.7</v>
      </c>
      <c r="CM53" s="17"/>
      <c r="CN53" s="17"/>
      <c r="CO53" s="17"/>
      <c r="CP53" s="17"/>
      <c r="CQ53" s="17"/>
      <c r="CR53" s="17"/>
      <c r="CS53" s="17"/>
      <c r="CT53" s="17">
        <v>6</v>
      </c>
      <c r="CU53" s="17">
        <v>1.8</v>
      </c>
      <c r="CV53" s="17">
        <v>20</v>
      </c>
      <c r="CW53" s="17">
        <v>0</v>
      </c>
      <c r="CX53" s="17">
        <v>88.4</v>
      </c>
      <c r="CY53" s="17">
        <v>0</v>
      </c>
      <c r="CZ53" s="17">
        <v>0</v>
      </c>
      <c r="DA53" s="17">
        <v>0</v>
      </c>
      <c r="DB53" s="17">
        <v>21</v>
      </c>
      <c r="DC53" s="17">
        <v>10</v>
      </c>
      <c r="DD53" s="17">
        <v>5.4</v>
      </c>
      <c r="DE53" s="17">
        <v>0</v>
      </c>
      <c r="DF53" s="17">
        <v>2</v>
      </c>
      <c r="DG53" s="17">
        <v>3.6</v>
      </c>
      <c r="DH53" s="17">
        <v>4.5999999999999996</v>
      </c>
      <c r="DI53" s="17">
        <v>20.8</v>
      </c>
      <c r="DJ53" s="17">
        <v>20</v>
      </c>
      <c r="DK53" s="17">
        <v>18.7</v>
      </c>
      <c r="DL53" s="17">
        <v>3.4</v>
      </c>
      <c r="DM53" s="17">
        <v>18.600000000000001</v>
      </c>
      <c r="DN53" s="17">
        <v>0</v>
      </c>
      <c r="DO53" s="17">
        <v>0</v>
      </c>
      <c r="DP53" s="17">
        <v>20.2</v>
      </c>
      <c r="DQ53" s="17">
        <v>62.1</v>
      </c>
      <c r="DR53" s="17">
        <v>0</v>
      </c>
      <c r="DS53" s="17">
        <v>3.3</v>
      </c>
      <c r="DT53" s="17">
        <v>20.2</v>
      </c>
      <c r="DU53" s="17">
        <v>2</v>
      </c>
      <c r="DV53" s="17"/>
      <c r="DW53" s="17">
        <v>0</v>
      </c>
      <c r="DX53" s="17">
        <v>19.8</v>
      </c>
      <c r="DY53" s="17">
        <v>12.8</v>
      </c>
      <c r="DZ53" s="17">
        <v>20.2</v>
      </c>
      <c r="EA53" s="17">
        <v>20.2</v>
      </c>
      <c r="EB53" s="17">
        <v>20</v>
      </c>
      <c r="EC53" s="17">
        <v>10.199999999999999</v>
      </c>
      <c r="ED53" s="17">
        <v>54.2</v>
      </c>
      <c r="EE53" s="17">
        <v>0</v>
      </c>
      <c r="EF53" s="17">
        <v>31.6</v>
      </c>
      <c r="EG53" s="17">
        <v>60.4</v>
      </c>
      <c r="EH53" s="17">
        <v>1.6</v>
      </c>
      <c r="EI53" s="17">
        <v>0.3</v>
      </c>
      <c r="EJ53" s="17">
        <v>0</v>
      </c>
      <c r="EK53" s="17">
        <v>21.14</v>
      </c>
      <c r="EL53" s="17">
        <v>7.28</v>
      </c>
      <c r="EM53" s="17">
        <v>8.6</v>
      </c>
      <c r="EN53" s="17">
        <v>20.399999999999999</v>
      </c>
      <c r="EO53" s="17">
        <v>20.399999999999999</v>
      </c>
      <c r="EP53" s="17">
        <v>20.100000000000001</v>
      </c>
      <c r="EQ53" s="17">
        <v>0</v>
      </c>
      <c r="ER53" s="17">
        <v>0</v>
      </c>
      <c r="ES53" s="17">
        <v>0</v>
      </c>
      <c r="ET53" s="17">
        <v>0</v>
      </c>
      <c r="EU53" s="17">
        <v>0.6</v>
      </c>
      <c r="EV53" s="17">
        <v>66.3</v>
      </c>
      <c r="EW53" s="17">
        <v>57</v>
      </c>
      <c r="EX53" s="17">
        <v>0</v>
      </c>
      <c r="EY53" s="17">
        <v>4.5</v>
      </c>
      <c r="EZ53" s="17">
        <v>2.2000000000000002</v>
      </c>
      <c r="FA53" s="17">
        <v>1.2</v>
      </c>
      <c r="FB53" s="17">
        <v>1.1000000000000001</v>
      </c>
      <c r="FC53" s="17">
        <v>0</v>
      </c>
      <c r="FD53" s="17">
        <v>8.1999999999999993</v>
      </c>
      <c r="FE53" s="17">
        <v>20</v>
      </c>
      <c r="FF53" s="17">
        <v>5.0999999999999996</v>
      </c>
      <c r="FG53" s="17">
        <v>27.07</v>
      </c>
      <c r="FH53" s="17">
        <v>35.590000000000003</v>
      </c>
      <c r="FI53" s="17">
        <v>14</v>
      </c>
      <c r="FJ53" s="17">
        <v>17.600000000000001</v>
      </c>
      <c r="FK53" s="17">
        <v>7.5309999999999997</v>
      </c>
      <c r="FL53" s="17">
        <v>11.3</v>
      </c>
      <c r="FM53" s="17">
        <v>23.1</v>
      </c>
      <c r="FN53" s="17">
        <v>7426.3109999999997</v>
      </c>
      <c r="FO53" s="15"/>
      <c r="FP53" s="17">
        <v>24.476680000000002</v>
      </c>
      <c r="FQ53" s="17">
        <v>7.9</v>
      </c>
      <c r="FR53" s="17"/>
      <c r="FS53" s="17">
        <v>12.9</v>
      </c>
      <c r="FT53" s="17">
        <v>27</v>
      </c>
      <c r="FU53" s="17">
        <v>18</v>
      </c>
      <c r="FV53" s="17">
        <v>8.9</v>
      </c>
      <c r="FW53" s="17">
        <v>15.9</v>
      </c>
      <c r="FX53" s="17">
        <v>115.07668</v>
      </c>
    </row>
    <row r="54" spans="1:180" ht="24" customHeight="1" x14ac:dyDescent="0.3">
      <c r="A54" s="16" t="s">
        <v>91</v>
      </c>
      <c r="B54" s="16" t="s">
        <v>850</v>
      </c>
      <c r="C54" s="17">
        <v>203</v>
      </c>
      <c r="D54" s="17">
        <v>626.29999999999995</v>
      </c>
      <c r="E54" s="17">
        <v>214.5</v>
      </c>
      <c r="F54" s="17"/>
      <c r="G54" s="17"/>
      <c r="H54" s="17">
        <v>90.1</v>
      </c>
      <c r="I54" s="17">
        <v>240.9</v>
      </c>
      <c r="J54" s="17"/>
      <c r="K54" s="17"/>
      <c r="L54" s="17"/>
      <c r="M54" s="17">
        <v>0</v>
      </c>
      <c r="N54" s="17">
        <v>203</v>
      </c>
      <c r="O54" s="17"/>
      <c r="P54" s="17">
        <v>206.5</v>
      </c>
      <c r="Q54" s="17"/>
      <c r="R54" s="17">
        <v>319.2</v>
      </c>
      <c r="S54" s="17">
        <v>9.6999999999999993</v>
      </c>
      <c r="T54" s="17"/>
      <c r="U54" s="17"/>
      <c r="V54" s="17"/>
      <c r="W54" s="17"/>
      <c r="X54" s="17">
        <v>166.6</v>
      </c>
      <c r="Y54" s="17">
        <v>7.3</v>
      </c>
      <c r="Z54" s="17">
        <v>5.4</v>
      </c>
      <c r="AA54" s="17">
        <v>16.8</v>
      </c>
      <c r="AB54" s="17">
        <v>7.1</v>
      </c>
      <c r="AC54" s="17">
        <v>14.2</v>
      </c>
      <c r="AD54" s="17">
        <v>131.30000000000001</v>
      </c>
      <c r="AE54" s="17"/>
      <c r="AF54" s="17"/>
      <c r="AG54" s="17"/>
      <c r="AH54" s="17"/>
      <c r="AI54" s="17">
        <v>110.7</v>
      </c>
      <c r="AJ54" s="17">
        <v>184.3</v>
      </c>
      <c r="AK54" s="17"/>
      <c r="AL54" s="17"/>
      <c r="AM54" s="17"/>
      <c r="AN54" s="17">
        <v>6.5</v>
      </c>
      <c r="AO54" s="17">
        <v>358.5</v>
      </c>
      <c r="AP54" s="17">
        <v>70.900000000000006</v>
      </c>
      <c r="AQ54" s="17">
        <v>140.9</v>
      </c>
      <c r="AR54" s="17">
        <v>42.1</v>
      </c>
      <c r="AS54" s="17">
        <v>18.399999999999999</v>
      </c>
      <c r="AT54" s="17">
        <v>18.8</v>
      </c>
      <c r="AU54" s="17">
        <v>90.5</v>
      </c>
      <c r="AV54" s="17">
        <v>180.4</v>
      </c>
      <c r="AW54" s="17">
        <v>180.6</v>
      </c>
      <c r="AX54" s="17">
        <v>184.8</v>
      </c>
      <c r="AY54" s="17">
        <v>108.6</v>
      </c>
      <c r="AZ54" s="17">
        <v>15.1</v>
      </c>
      <c r="BA54" s="17">
        <v>45.3</v>
      </c>
      <c r="BB54" s="17">
        <v>2</v>
      </c>
      <c r="BC54" s="17">
        <v>31</v>
      </c>
      <c r="BD54" s="17">
        <v>78.400000000000006</v>
      </c>
      <c r="BE54" s="17"/>
      <c r="BF54" s="17"/>
      <c r="BG54" s="17">
        <v>23.9</v>
      </c>
      <c r="BH54" s="17"/>
      <c r="BI54" s="17"/>
      <c r="BJ54" s="17">
        <v>45.9</v>
      </c>
      <c r="BK54" s="17"/>
      <c r="BL54" s="17"/>
      <c r="BM54" s="17"/>
      <c r="BN54" s="17">
        <v>127.2</v>
      </c>
      <c r="BO54" s="17">
        <v>169.8</v>
      </c>
      <c r="BP54" s="17">
        <v>167.2</v>
      </c>
      <c r="BQ54" s="17">
        <v>200.6</v>
      </c>
      <c r="BR54" s="17">
        <v>263.89999999999998</v>
      </c>
      <c r="BS54" s="17">
        <v>73.3</v>
      </c>
      <c r="BT54" s="17">
        <v>35.9</v>
      </c>
      <c r="BU54" s="17"/>
      <c r="BV54" s="17"/>
      <c r="BW54" s="17"/>
      <c r="BX54" s="17">
        <v>16.899999999999999</v>
      </c>
      <c r="BY54" s="17">
        <v>0</v>
      </c>
      <c r="BZ54" s="17"/>
      <c r="CA54" s="17">
        <v>2.1</v>
      </c>
      <c r="CB54" s="17">
        <v>126</v>
      </c>
      <c r="CC54" s="17">
        <v>99.2</v>
      </c>
      <c r="CD54" s="17">
        <v>63</v>
      </c>
      <c r="CE54" s="17">
        <v>77.900000000000006</v>
      </c>
      <c r="CF54" s="17">
        <v>30</v>
      </c>
      <c r="CG54" s="17"/>
      <c r="CH54" s="17"/>
      <c r="CI54" s="17"/>
      <c r="CJ54" s="17">
        <v>141.9</v>
      </c>
      <c r="CK54" s="17">
        <v>142.5</v>
      </c>
      <c r="CL54" s="17">
        <v>168.6</v>
      </c>
      <c r="CM54" s="17"/>
      <c r="CN54" s="17"/>
      <c r="CO54" s="17"/>
      <c r="CP54" s="17"/>
      <c r="CQ54" s="17"/>
      <c r="CR54" s="17"/>
      <c r="CS54" s="17"/>
      <c r="CT54" s="17">
        <v>6</v>
      </c>
      <c r="CU54" s="17">
        <v>1.8</v>
      </c>
      <c r="CV54" s="17">
        <v>20</v>
      </c>
      <c r="CW54" s="17">
        <v>0</v>
      </c>
      <c r="CX54" s="17">
        <v>103.2</v>
      </c>
      <c r="CY54" s="17">
        <v>0</v>
      </c>
      <c r="CZ54" s="17">
        <v>0</v>
      </c>
      <c r="DA54" s="17">
        <v>0</v>
      </c>
      <c r="DB54" s="17">
        <v>21</v>
      </c>
      <c r="DC54" s="17">
        <v>9.9</v>
      </c>
      <c r="DD54" s="17">
        <v>5.3</v>
      </c>
      <c r="DE54" s="17">
        <v>0</v>
      </c>
      <c r="DF54" s="17">
        <v>2</v>
      </c>
      <c r="DG54" s="17">
        <v>3.6</v>
      </c>
      <c r="DH54" s="17">
        <v>4.9000000000000004</v>
      </c>
      <c r="DI54" s="17">
        <v>20.8</v>
      </c>
      <c r="DJ54" s="17">
        <v>20</v>
      </c>
      <c r="DK54" s="17">
        <v>18.600000000000001</v>
      </c>
      <c r="DL54" s="17">
        <v>3.4</v>
      </c>
      <c r="DM54" s="17">
        <v>18.600000000000001</v>
      </c>
      <c r="DN54" s="17">
        <v>0</v>
      </c>
      <c r="DO54" s="17">
        <v>0</v>
      </c>
      <c r="DP54" s="17">
        <v>24.9</v>
      </c>
      <c r="DQ54" s="17">
        <v>72.099999999999994</v>
      </c>
      <c r="DR54" s="17">
        <v>0</v>
      </c>
      <c r="DS54" s="17">
        <v>3.3</v>
      </c>
      <c r="DT54" s="17">
        <v>13.5</v>
      </c>
      <c r="DU54" s="17">
        <v>2</v>
      </c>
      <c r="DV54" s="17"/>
      <c r="DW54" s="17">
        <v>0</v>
      </c>
      <c r="DX54" s="17">
        <v>19.8</v>
      </c>
      <c r="DY54" s="17">
        <v>12.9</v>
      </c>
      <c r="DZ54" s="17">
        <v>20.2</v>
      </c>
      <c r="EA54" s="17">
        <v>20.2</v>
      </c>
      <c r="EB54" s="17">
        <v>20</v>
      </c>
      <c r="EC54" s="17">
        <v>4.2</v>
      </c>
      <c r="ED54" s="17">
        <v>52.8</v>
      </c>
      <c r="EE54" s="17">
        <v>0</v>
      </c>
      <c r="EF54" s="17">
        <v>24.1</v>
      </c>
      <c r="EG54" s="17">
        <v>33.4</v>
      </c>
      <c r="EH54" s="17">
        <v>2.4</v>
      </c>
      <c r="EI54" s="17">
        <v>1</v>
      </c>
      <c r="EJ54" s="17">
        <v>0</v>
      </c>
      <c r="EK54" s="17">
        <v>21.14</v>
      </c>
      <c r="EL54" s="17">
        <v>7.3</v>
      </c>
      <c r="EM54" s="17">
        <v>8.6</v>
      </c>
      <c r="EN54" s="17">
        <v>20.399999999999999</v>
      </c>
      <c r="EO54" s="17">
        <v>20.399999999999999</v>
      </c>
      <c r="EP54" s="17">
        <v>20.100000000000001</v>
      </c>
      <c r="EQ54" s="17">
        <v>0</v>
      </c>
      <c r="ER54" s="17">
        <v>0</v>
      </c>
      <c r="ES54" s="17">
        <v>0</v>
      </c>
      <c r="ET54" s="17">
        <v>0</v>
      </c>
      <c r="EU54" s="17">
        <v>0.6</v>
      </c>
      <c r="EV54" s="17">
        <v>73.7</v>
      </c>
      <c r="EW54" s="17">
        <v>75</v>
      </c>
      <c r="EX54" s="17">
        <v>0</v>
      </c>
      <c r="EY54" s="17">
        <v>4.5</v>
      </c>
      <c r="EZ54" s="17">
        <v>2.2000000000000002</v>
      </c>
      <c r="FA54" s="17">
        <v>1.2</v>
      </c>
      <c r="FB54" s="17">
        <v>1.1000000000000001</v>
      </c>
      <c r="FC54" s="17">
        <v>0</v>
      </c>
      <c r="FD54" s="17">
        <v>8.1999999999999993</v>
      </c>
      <c r="FE54" s="17">
        <v>20</v>
      </c>
      <c r="FF54" s="17">
        <v>5.2</v>
      </c>
      <c r="FG54" s="17">
        <v>27.1</v>
      </c>
      <c r="FH54" s="17">
        <v>35.6</v>
      </c>
      <c r="FI54" s="17">
        <v>14</v>
      </c>
      <c r="FJ54" s="17">
        <v>17.600000000000001</v>
      </c>
      <c r="FK54" s="17">
        <v>8.4380000000000006</v>
      </c>
      <c r="FL54" s="17">
        <v>11.3</v>
      </c>
      <c r="FM54" s="17">
        <v>22.8</v>
      </c>
      <c r="FN54" s="17">
        <v>7317.8779999999997</v>
      </c>
      <c r="FO54" s="15"/>
      <c r="FP54" s="17">
        <v>24.481400000000001</v>
      </c>
      <c r="FQ54" s="17">
        <v>7.9</v>
      </c>
      <c r="FR54" s="17"/>
      <c r="FS54" s="17">
        <v>13.2</v>
      </c>
      <c r="FT54" s="17">
        <v>27</v>
      </c>
      <c r="FU54" s="17">
        <v>18</v>
      </c>
      <c r="FV54" s="17">
        <v>9.1999999999999993</v>
      </c>
      <c r="FW54" s="17">
        <v>15.9</v>
      </c>
      <c r="FX54" s="17">
        <v>115.6814</v>
      </c>
    </row>
    <row r="55" spans="1:180" ht="24" customHeight="1" x14ac:dyDescent="0.3">
      <c r="A55" s="16" t="s">
        <v>91</v>
      </c>
      <c r="B55" s="16" t="s">
        <v>851</v>
      </c>
      <c r="C55" s="17">
        <v>205.3</v>
      </c>
      <c r="D55" s="17">
        <v>627.70000000000005</v>
      </c>
      <c r="E55" s="17">
        <v>215.4</v>
      </c>
      <c r="F55" s="17"/>
      <c r="G55" s="17"/>
      <c r="H55" s="17">
        <v>90.5</v>
      </c>
      <c r="I55" s="17">
        <v>241.5</v>
      </c>
      <c r="J55" s="17"/>
      <c r="K55" s="17"/>
      <c r="L55" s="17"/>
      <c r="M55" s="17">
        <v>0</v>
      </c>
      <c r="N55" s="17">
        <v>202.5</v>
      </c>
      <c r="O55" s="17"/>
      <c r="P55" s="17">
        <v>207.1</v>
      </c>
      <c r="Q55" s="17"/>
      <c r="R55" s="17">
        <v>185.8</v>
      </c>
      <c r="S55" s="17">
        <v>9.6999999999999993</v>
      </c>
      <c r="T55" s="17"/>
      <c r="U55" s="17"/>
      <c r="V55" s="17"/>
      <c r="W55" s="17"/>
      <c r="X55" s="17">
        <v>169.2</v>
      </c>
      <c r="Y55" s="17">
        <v>7.6</v>
      </c>
      <c r="Z55" s="17">
        <v>5.3</v>
      </c>
      <c r="AA55" s="17">
        <v>16.899999999999999</v>
      </c>
      <c r="AB55" s="17">
        <v>7.1</v>
      </c>
      <c r="AC55" s="17">
        <v>14.2</v>
      </c>
      <c r="AD55" s="17">
        <v>83</v>
      </c>
      <c r="AE55" s="17"/>
      <c r="AF55" s="17"/>
      <c r="AG55" s="17"/>
      <c r="AH55" s="17"/>
      <c r="AI55" s="17">
        <v>110.8</v>
      </c>
      <c r="AJ55" s="17">
        <v>184.6</v>
      </c>
      <c r="AK55" s="17"/>
      <c r="AL55" s="17"/>
      <c r="AM55" s="17"/>
      <c r="AN55" s="17">
        <v>6.5</v>
      </c>
      <c r="AO55" s="17">
        <v>378.9</v>
      </c>
      <c r="AP55" s="17">
        <v>69.099999999999994</v>
      </c>
      <c r="AQ55" s="17">
        <v>151.80000000000001</v>
      </c>
      <c r="AR55" s="17">
        <v>42.1</v>
      </c>
      <c r="AS55" s="17">
        <v>18.399999999999999</v>
      </c>
      <c r="AT55" s="17">
        <v>18.8</v>
      </c>
      <c r="AU55" s="17">
        <v>91</v>
      </c>
      <c r="AV55" s="17">
        <v>181.3</v>
      </c>
      <c r="AW55" s="17">
        <v>181.7</v>
      </c>
      <c r="AX55" s="17">
        <v>184.5</v>
      </c>
      <c r="AY55" s="17">
        <v>109</v>
      </c>
      <c r="AZ55" s="17">
        <v>18.600000000000001</v>
      </c>
      <c r="BA55" s="17">
        <v>45.8</v>
      </c>
      <c r="BB55" s="17">
        <v>2</v>
      </c>
      <c r="BC55" s="17">
        <v>31.1</v>
      </c>
      <c r="BD55" s="17">
        <v>121.2</v>
      </c>
      <c r="BE55" s="17"/>
      <c r="BF55" s="17"/>
      <c r="BG55" s="17">
        <v>24</v>
      </c>
      <c r="BH55" s="17"/>
      <c r="BI55" s="17"/>
      <c r="BJ55" s="17">
        <v>46</v>
      </c>
      <c r="BK55" s="17"/>
      <c r="BL55" s="17"/>
      <c r="BM55" s="17"/>
      <c r="BN55" s="17">
        <v>127.3</v>
      </c>
      <c r="BO55" s="17">
        <v>169.5</v>
      </c>
      <c r="BP55" s="17">
        <v>167.1</v>
      </c>
      <c r="BQ55" s="17">
        <v>200.1</v>
      </c>
      <c r="BR55" s="17">
        <v>264</v>
      </c>
      <c r="BS55" s="17">
        <v>73.099999999999994</v>
      </c>
      <c r="BT55" s="17">
        <v>35.9</v>
      </c>
      <c r="BU55" s="17"/>
      <c r="BV55" s="17"/>
      <c r="BW55" s="17"/>
      <c r="BX55" s="17">
        <v>0</v>
      </c>
      <c r="BY55" s="17">
        <v>0</v>
      </c>
      <c r="BZ55" s="17"/>
      <c r="CA55" s="17">
        <v>2</v>
      </c>
      <c r="CB55" s="17">
        <v>158.69999999999999</v>
      </c>
      <c r="CC55" s="17">
        <v>105.1</v>
      </c>
      <c r="CD55" s="17">
        <v>63</v>
      </c>
      <c r="CE55" s="17">
        <v>77.7</v>
      </c>
      <c r="CF55" s="17">
        <v>30.2</v>
      </c>
      <c r="CG55" s="17"/>
      <c r="CH55" s="17"/>
      <c r="CI55" s="17"/>
      <c r="CJ55" s="17">
        <v>141.19999999999999</v>
      </c>
      <c r="CK55" s="17">
        <v>142</v>
      </c>
      <c r="CL55" s="17">
        <v>168.3</v>
      </c>
      <c r="CM55" s="17"/>
      <c r="CN55" s="17"/>
      <c r="CO55" s="17"/>
      <c r="CP55" s="17"/>
      <c r="CQ55" s="17"/>
      <c r="CR55" s="17"/>
      <c r="CS55" s="17"/>
      <c r="CT55" s="17">
        <v>6.2</v>
      </c>
      <c r="CU55" s="17">
        <v>1.8</v>
      </c>
      <c r="CV55" s="17">
        <v>20</v>
      </c>
      <c r="CW55" s="17">
        <v>0</v>
      </c>
      <c r="CX55" s="17">
        <v>106.1</v>
      </c>
      <c r="CY55" s="17">
        <v>0</v>
      </c>
      <c r="CZ55" s="17">
        <v>0</v>
      </c>
      <c r="DA55" s="17">
        <v>0</v>
      </c>
      <c r="DB55" s="17">
        <v>21</v>
      </c>
      <c r="DC55" s="17">
        <v>9.8000000000000007</v>
      </c>
      <c r="DD55" s="17">
        <v>5.3</v>
      </c>
      <c r="DE55" s="17">
        <v>0</v>
      </c>
      <c r="DF55" s="17">
        <v>2</v>
      </c>
      <c r="DG55" s="17">
        <v>3.6</v>
      </c>
      <c r="DH55" s="17">
        <v>4.9000000000000004</v>
      </c>
      <c r="DI55" s="17">
        <v>21</v>
      </c>
      <c r="DJ55" s="17">
        <v>20</v>
      </c>
      <c r="DK55" s="17">
        <v>18.5</v>
      </c>
      <c r="DL55" s="17">
        <v>3.3</v>
      </c>
      <c r="DM55" s="17">
        <v>18.600000000000001</v>
      </c>
      <c r="DN55" s="17">
        <v>0</v>
      </c>
      <c r="DO55" s="17">
        <v>0</v>
      </c>
      <c r="DP55" s="17">
        <v>26.9</v>
      </c>
      <c r="DQ55" s="17">
        <v>73</v>
      </c>
      <c r="DR55" s="17">
        <v>0</v>
      </c>
      <c r="DS55" s="17">
        <v>3.3</v>
      </c>
      <c r="DT55" s="17">
        <v>12.5</v>
      </c>
      <c r="DU55" s="17">
        <v>2</v>
      </c>
      <c r="DV55" s="17"/>
      <c r="DW55" s="17">
        <v>0</v>
      </c>
      <c r="DX55" s="17">
        <v>19.8</v>
      </c>
      <c r="DY55" s="17">
        <v>13</v>
      </c>
      <c r="DZ55" s="17">
        <v>20.399999999999999</v>
      </c>
      <c r="EA55" s="17">
        <v>20.2</v>
      </c>
      <c r="EB55" s="17">
        <v>20</v>
      </c>
      <c r="EC55" s="17">
        <v>3.5</v>
      </c>
      <c r="ED55" s="17">
        <v>41.6</v>
      </c>
      <c r="EE55" s="17">
        <v>0</v>
      </c>
      <c r="EF55" s="17">
        <v>13.4</v>
      </c>
      <c r="EG55" s="17">
        <v>25.9</v>
      </c>
      <c r="EH55" s="17">
        <v>0.8</v>
      </c>
      <c r="EI55" s="17">
        <v>0</v>
      </c>
      <c r="EJ55" s="17">
        <v>0</v>
      </c>
      <c r="EK55" s="17">
        <v>21.1</v>
      </c>
      <c r="EL55" s="17">
        <v>7.32</v>
      </c>
      <c r="EM55" s="17">
        <v>8.6</v>
      </c>
      <c r="EN55" s="17">
        <v>20.399999999999999</v>
      </c>
      <c r="EO55" s="17">
        <v>20.399999999999999</v>
      </c>
      <c r="EP55" s="17">
        <v>20.100000000000001</v>
      </c>
      <c r="EQ55" s="17">
        <v>0</v>
      </c>
      <c r="ER55" s="17">
        <v>0</v>
      </c>
      <c r="ES55" s="17">
        <v>0</v>
      </c>
      <c r="ET55" s="17">
        <v>0</v>
      </c>
      <c r="EU55" s="17">
        <v>0.6</v>
      </c>
      <c r="EV55" s="17">
        <v>73</v>
      </c>
      <c r="EW55" s="17">
        <v>71.099999999999994</v>
      </c>
      <c r="EX55" s="17">
        <v>0</v>
      </c>
      <c r="EY55" s="17">
        <v>4.5</v>
      </c>
      <c r="EZ55" s="17">
        <v>2.2000000000000002</v>
      </c>
      <c r="FA55" s="17">
        <v>1.2</v>
      </c>
      <c r="FB55" s="17">
        <v>1.1000000000000001</v>
      </c>
      <c r="FC55" s="17">
        <v>0</v>
      </c>
      <c r="FD55" s="17">
        <v>8.1999999999999993</v>
      </c>
      <c r="FE55" s="17">
        <v>20</v>
      </c>
      <c r="FF55" s="17">
        <v>5</v>
      </c>
      <c r="FG55" s="17">
        <v>27.09</v>
      </c>
      <c r="FH55" s="17">
        <v>35.270000000000003</v>
      </c>
      <c r="FI55" s="17">
        <v>14</v>
      </c>
      <c r="FJ55" s="17">
        <v>17.600000000000001</v>
      </c>
      <c r="FK55" s="17">
        <v>8.5960000000000001</v>
      </c>
      <c r="FL55" s="17">
        <v>11.2</v>
      </c>
      <c r="FM55" s="17">
        <v>20.2</v>
      </c>
      <c r="FN55" s="17">
        <v>7208.3760000000002</v>
      </c>
      <c r="FO55" s="15"/>
      <c r="FP55" s="17">
        <v>24.478259999999999</v>
      </c>
      <c r="FQ55" s="17">
        <v>7.9</v>
      </c>
      <c r="FR55" s="17"/>
      <c r="FS55" s="17">
        <v>13.2</v>
      </c>
      <c r="FT55" s="17">
        <v>27</v>
      </c>
      <c r="FU55" s="17">
        <v>18</v>
      </c>
      <c r="FV55" s="17">
        <v>9.3000000000000007</v>
      </c>
      <c r="FW55" s="17">
        <v>15.9</v>
      </c>
      <c r="FX55" s="17">
        <v>115.77826</v>
      </c>
    </row>
    <row r="56" spans="1:180" ht="24" customHeight="1" x14ac:dyDescent="0.3">
      <c r="A56" s="16" t="s">
        <v>91</v>
      </c>
      <c r="B56" s="16" t="s">
        <v>852</v>
      </c>
      <c r="C56" s="17">
        <v>200.6</v>
      </c>
      <c r="D56" s="17">
        <v>627.9</v>
      </c>
      <c r="E56" s="17">
        <v>215.1</v>
      </c>
      <c r="F56" s="17"/>
      <c r="G56" s="17"/>
      <c r="H56" s="17">
        <v>89.4</v>
      </c>
      <c r="I56" s="17">
        <v>239.9</v>
      </c>
      <c r="J56" s="17"/>
      <c r="K56" s="17"/>
      <c r="L56" s="17"/>
      <c r="M56" s="17">
        <v>0</v>
      </c>
      <c r="N56" s="17">
        <v>204</v>
      </c>
      <c r="O56" s="17"/>
      <c r="P56" s="17">
        <v>208.2</v>
      </c>
      <c r="Q56" s="17"/>
      <c r="R56" s="17">
        <v>79</v>
      </c>
      <c r="S56" s="17">
        <v>9.6</v>
      </c>
      <c r="T56" s="17"/>
      <c r="U56" s="17"/>
      <c r="V56" s="17"/>
      <c r="W56" s="17"/>
      <c r="X56" s="17">
        <v>165.9</v>
      </c>
      <c r="Y56" s="17">
        <v>7.3</v>
      </c>
      <c r="Z56" s="17">
        <v>5.3</v>
      </c>
      <c r="AA56" s="17">
        <v>16.899999999999999</v>
      </c>
      <c r="AB56" s="17">
        <v>7</v>
      </c>
      <c r="AC56" s="17">
        <v>13.4</v>
      </c>
      <c r="AD56" s="17">
        <v>82.5</v>
      </c>
      <c r="AE56" s="17"/>
      <c r="AF56" s="17"/>
      <c r="AG56" s="17"/>
      <c r="AH56" s="17"/>
      <c r="AI56" s="17">
        <v>110.8</v>
      </c>
      <c r="AJ56" s="17">
        <v>184.9</v>
      </c>
      <c r="AK56" s="17"/>
      <c r="AL56" s="17"/>
      <c r="AM56" s="17"/>
      <c r="AN56" s="17">
        <v>6.5</v>
      </c>
      <c r="AO56" s="17">
        <v>341</v>
      </c>
      <c r="AP56" s="17">
        <v>81</v>
      </c>
      <c r="AQ56" s="17">
        <v>146</v>
      </c>
      <c r="AR56" s="17">
        <v>42.1</v>
      </c>
      <c r="AS56" s="17">
        <v>18.399999999999999</v>
      </c>
      <c r="AT56" s="17">
        <v>18.8</v>
      </c>
      <c r="AU56" s="17">
        <v>86.4</v>
      </c>
      <c r="AV56" s="17">
        <v>179.4</v>
      </c>
      <c r="AW56" s="17">
        <v>179.7</v>
      </c>
      <c r="AX56" s="17">
        <v>185.1</v>
      </c>
      <c r="AY56" s="17">
        <v>108.9</v>
      </c>
      <c r="AZ56" s="17">
        <v>17.7</v>
      </c>
      <c r="BA56" s="17">
        <v>45.2</v>
      </c>
      <c r="BB56" s="17">
        <v>2</v>
      </c>
      <c r="BC56" s="17">
        <v>31.1</v>
      </c>
      <c r="BD56" s="17">
        <v>116.1</v>
      </c>
      <c r="BE56" s="17"/>
      <c r="BF56" s="17"/>
      <c r="BG56" s="17">
        <v>23.8</v>
      </c>
      <c r="BH56" s="17"/>
      <c r="BI56" s="17"/>
      <c r="BJ56" s="17">
        <v>45.9</v>
      </c>
      <c r="BK56" s="17"/>
      <c r="BL56" s="17"/>
      <c r="BM56" s="17"/>
      <c r="BN56" s="17">
        <v>126.9</v>
      </c>
      <c r="BO56" s="17">
        <v>170.5</v>
      </c>
      <c r="BP56" s="17">
        <v>167.7</v>
      </c>
      <c r="BQ56" s="17">
        <v>201.6</v>
      </c>
      <c r="BR56" s="17">
        <v>263.89999999999998</v>
      </c>
      <c r="BS56" s="17">
        <v>73.599999999999994</v>
      </c>
      <c r="BT56" s="17">
        <v>35.6</v>
      </c>
      <c r="BU56" s="17"/>
      <c r="BV56" s="17"/>
      <c r="BW56" s="17"/>
      <c r="BX56" s="17">
        <v>0</v>
      </c>
      <c r="BY56" s="17">
        <v>0</v>
      </c>
      <c r="BZ56" s="17"/>
      <c r="CA56" s="17">
        <v>2</v>
      </c>
      <c r="CB56" s="17">
        <v>139.5</v>
      </c>
      <c r="CC56" s="17">
        <v>103</v>
      </c>
      <c r="CD56" s="17">
        <v>62.7</v>
      </c>
      <c r="CE56" s="17">
        <v>77.8</v>
      </c>
      <c r="CF56" s="17">
        <v>29.9</v>
      </c>
      <c r="CG56" s="17"/>
      <c r="CH56" s="17"/>
      <c r="CI56" s="17"/>
      <c r="CJ56" s="17">
        <v>142</v>
      </c>
      <c r="CK56" s="17">
        <v>142.9</v>
      </c>
      <c r="CL56" s="17">
        <v>168.9</v>
      </c>
      <c r="CM56" s="17"/>
      <c r="CN56" s="17"/>
      <c r="CO56" s="17"/>
      <c r="CP56" s="17"/>
      <c r="CQ56" s="17"/>
      <c r="CR56" s="17"/>
      <c r="CS56" s="17"/>
      <c r="CT56" s="17">
        <v>6.2</v>
      </c>
      <c r="CU56" s="17">
        <v>1.8</v>
      </c>
      <c r="CV56" s="17">
        <v>20</v>
      </c>
      <c r="CW56" s="17">
        <v>0</v>
      </c>
      <c r="CX56" s="17">
        <v>112.7</v>
      </c>
      <c r="CY56" s="17">
        <v>0</v>
      </c>
      <c r="CZ56" s="17">
        <v>0</v>
      </c>
      <c r="DA56" s="17">
        <v>0</v>
      </c>
      <c r="DB56" s="17">
        <v>20.399999999999999</v>
      </c>
      <c r="DC56" s="17">
        <v>9.8000000000000007</v>
      </c>
      <c r="DD56" s="17">
        <v>5.2</v>
      </c>
      <c r="DE56" s="17">
        <v>0</v>
      </c>
      <c r="DF56" s="17">
        <v>2</v>
      </c>
      <c r="DG56" s="17">
        <v>3.6</v>
      </c>
      <c r="DH56" s="17">
        <v>4.9000000000000004</v>
      </c>
      <c r="DI56" s="17">
        <v>20.8</v>
      </c>
      <c r="DJ56" s="17">
        <v>20</v>
      </c>
      <c r="DK56" s="17">
        <v>18.600000000000001</v>
      </c>
      <c r="DL56" s="17">
        <v>3.4</v>
      </c>
      <c r="DM56" s="17">
        <v>18.600000000000001</v>
      </c>
      <c r="DN56" s="17">
        <v>0</v>
      </c>
      <c r="DO56" s="17">
        <v>0</v>
      </c>
      <c r="DP56" s="17">
        <v>29.1</v>
      </c>
      <c r="DQ56" s="17">
        <v>78.2</v>
      </c>
      <c r="DR56" s="17">
        <v>0</v>
      </c>
      <c r="DS56" s="17">
        <v>3.3</v>
      </c>
      <c r="DT56" s="17">
        <v>12.1</v>
      </c>
      <c r="DU56" s="17">
        <v>2</v>
      </c>
      <c r="DV56" s="17"/>
      <c r="DW56" s="17">
        <v>0</v>
      </c>
      <c r="DX56" s="17">
        <v>19.8</v>
      </c>
      <c r="DY56" s="17">
        <v>12.9</v>
      </c>
      <c r="DZ56" s="17">
        <v>20.3</v>
      </c>
      <c r="EA56" s="17">
        <v>20.2</v>
      </c>
      <c r="EB56" s="17">
        <v>20</v>
      </c>
      <c r="EC56" s="17">
        <v>4.7</v>
      </c>
      <c r="ED56" s="17">
        <v>28.7</v>
      </c>
      <c r="EE56" s="17">
        <v>0</v>
      </c>
      <c r="EF56" s="17">
        <v>16.2</v>
      </c>
      <c r="EG56" s="17">
        <v>51.6</v>
      </c>
      <c r="EH56" s="17">
        <v>1.2</v>
      </c>
      <c r="EI56" s="17">
        <v>0.2</v>
      </c>
      <c r="EJ56" s="17">
        <v>0</v>
      </c>
      <c r="EK56" s="17">
        <v>21.08</v>
      </c>
      <c r="EL56" s="17">
        <v>7.31</v>
      </c>
      <c r="EM56" s="17">
        <v>8.6</v>
      </c>
      <c r="EN56" s="17">
        <v>20.399999999999999</v>
      </c>
      <c r="EO56" s="17">
        <v>20.399999999999999</v>
      </c>
      <c r="EP56" s="17">
        <v>20.100000000000001</v>
      </c>
      <c r="EQ56" s="17">
        <v>0</v>
      </c>
      <c r="ER56" s="17">
        <v>0</v>
      </c>
      <c r="ES56" s="17">
        <v>0</v>
      </c>
      <c r="ET56" s="17">
        <v>0</v>
      </c>
      <c r="EU56" s="17">
        <v>0.6</v>
      </c>
      <c r="EV56" s="17">
        <v>84.5</v>
      </c>
      <c r="EW56" s="17">
        <v>72.3</v>
      </c>
      <c r="EX56" s="17">
        <v>0</v>
      </c>
      <c r="EY56" s="17">
        <v>4.5</v>
      </c>
      <c r="EZ56" s="17">
        <v>2.2000000000000002</v>
      </c>
      <c r="FA56" s="17">
        <v>1.2</v>
      </c>
      <c r="FB56" s="17">
        <v>1.1000000000000001</v>
      </c>
      <c r="FC56" s="17">
        <v>0</v>
      </c>
      <c r="FD56" s="17">
        <v>8.1</v>
      </c>
      <c r="FE56" s="17">
        <v>20</v>
      </c>
      <c r="FF56" s="17">
        <v>5.6</v>
      </c>
      <c r="FG56" s="17">
        <v>16.010000000000002</v>
      </c>
      <c r="FH56" s="17">
        <v>21.68</v>
      </c>
      <c r="FI56" s="17">
        <v>14</v>
      </c>
      <c r="FJ56" s="17">
        <v>17.600000000000001</v>
      </c>
      <c r="FK56" s="17">
        <v>8.2899999999999991</v>
      </c>
      <c r="FL56" s="17">
        <v>11.2</v>
      </c>
      <c r="FM56" s="17">
        <v>22.8</v>
      </c>
      <c r="FN56" s="17">
        <v>7049.37</v>
      </c>
      <c r="FO56" s="15"/>
      <c r="FP56" s="17">
        <v>24.47758</v>
      </c>
      <c r="FQ56" s="17">
        <v>7.9</v>
      </c>
      <c r="FR56" s="17"/>
      <c r="FS56" s="17">
        <v>11.6</v>
      </c>
      <c r="FT56" s="17">
        <v>27</v>
      </c>
      <c r="FU56" s="17">
        <v>18</v>
      </c>
      <c r="FV56" s="17">
        <v>9.6</v>
      </c>
      <c r="FW56" s="17">
        <v>5.3</v>
      </c>
      <c r="FX56" s="17">
        <v>103.87757999999999</v>
      </c>
    </row>
    <row r="57" spans="1:180" ht="24" customHeight="1" x14ac:dyDescent="0.3">
      <c r="A57" s="16" t="s">
        <v>91</v>
      </c>
      <c r="B57" s="16" t="s">
        <v>853</v>
      </c>
      <c r="C57" s="17">
        <v>200.8</v>
      </c>
      <c r="D57" s="17">
        <v>630.4</v>
      </c>
      <c r="E57" s="17">
        <v>215.9</v>
      </c>
      <c r="F57" s="17"/>
      <c r="G57" s="17"/>
      <c r="H57" s="17">
        <v>90.3</v>
      </c>
      <c r="I57" s="17">
        <v>240.1</v>
      </c>
      <c r="J57" s="17"/>
      <c r="K57" s="17"/>
      <c r="L57" s="17"/>
      <c r="M57" s="17">
        <v>0</v>
      </c>
      <c r="N57" s="17">
        <v>202.3</v>
      </c>
      <c r="O57" s="17"/>
      <c r="P57" s="17">
        <v>197.7</v>
      </c>
      <c r="Q57" s="17"/>
      <c r="R57" s="17">
        <v>78.099999999999994</v>
      </c>
      <c r="S57" s="17">
        <v>9.9</v>
      </c>
      <c r="T57" s="17"/>
      <c r="U57" s="17"/>
      <c r="V57" s="17"/>
      <c r="W57" s="17"/>
      <c r="X57" s="17">
        <v>166.6</v>
      </c>
      <c r="Y57" s="17">
        <v>7.3</v>
      </c>
      <c r="Z57" s="17">
        <v>5.0999999999999996</v>
      </c>
      <c r="AA57" s="17">
        <v>5</v>
      </c>
      <c r="AB57" s="17">
        <v>6.9</v>
      </c>
      <c r="AC57" s="17">
        <v>13.2</v>
      </c>
      <c r="AD57" s="17">
        <v>83</v>
      </c>
      <c r="AE57" s="17"/>
      <c r="AF57" s="17"/>
      <c r="AG57" s="17"/>
      <c r="AH57" s="17"/>
      <c r="AI57" s="17">
        <v>110.6</v>
      </c>
      <c r="AJ57" s="17">
        <v>163.9</v>
      </c>
      <c r="AK57" s="17"/>
      <c r="AL57" s="17"/>
      <c r="AM57" s="17"/>
      <c r="AN57" s="17">
        <v>6.5</v>
      </c>
      <c r="AO57" s="17">
        <v>348</v>
      </c>
      <c r="AP57" s="17">
        <v>81</v>
      </c>
      <c r="AQ57" s="17">
        <v>141.19999999999999</v>
      </c>
      <c r="AR57" s="17">
        <v>42.2</v>
      </c>
      <c r="AS57" s="17">
        <v>18.399999999999999</v>
      </c>
      <c r="AT57" s="17">
        <v>18.8</v>
      </c>
      <c r="AU57" s="17">
        <v>91.1</v>
      </c>
      <c r="AV57" s="17">
        <v>179.5</v>
      </c>
      <c r="AW57" s="17">
        <v>180.2</v>
      </c>
      <c r="AX57" s="17">
        <v>185.1</v>
      </c>
      <c r="AY57" s="17">
        <v>108.6</v>
      </c>
      <c r="AZ57" s="17">
        <v>18</v>
      </c>
      <c r="BA57" s="17">
        <v>45.1</v>
      </c>
      <c r="BB57" s="17">
        <v>2</v>
      </c>
      <c r="BC57" s="17">
        <v>31.1</v>
      </c>
      <c r="BD57" s="17">
        <v>99.1</v>
      </c>
      <c r="BE57" s="17"/>
      <c r="BF57" s="17"/>
      <c r="BG57" s="17">
        <v>24.5</v>
      </c>
      <c r="BH57" s="17"/>
      <c r="BI57" s="17"/>
      <c r="BJ57" s="17">
        <v>45.9</v>
      </c>
      <c r="BK57" s="17"/>
      <c r="BL57" s="17"/>
      <c r="BM57" s="17"/>
      <c r="BN57" s="17">
        <v>126.9</v>
      </c>
      <c r="BO57" s="17">
        <v>170.9</v>
      </c>
      <c r="BP57" s="17">
        <v>168.2</v>
      </c>
      <c r="BQ57" s="17">
        <v>201.8</v>
      </c>
      <c r="BR57" s="17">
        <v>264.39999999999998</v>
      </c>
      <c r="BS57" s="17">
        <v>73.3</v>
      </c>
      <c r="BT57" s="17">
        <v>35.6</v>
      </c>
      <c r="BU57" s="17"/>
      <c r="BV57" s="17"/>
      <c r="BW57" s="17"/>
      <c r="BX57" s="17">
        <v>0</v>
      </c>
      <c r="BY57" s="17">
        <v>0</v>
      </c>
      <c r="BZ57" s="17"/>
      <c r="CA57" s="17">
        <v>2.1</v>
      </c>
      <c r="CB57" s="17">
        <v>128</v>
      </c>
      <c r="CC57" s="17">
        <v>109.3</v>
      </c>
      <c r="CD57" s="17">
        <v>62.8</v>
      </c>
      <c r="CE57" s="17">
        <v>76.8</v>
      </c>
      <c r="CF57" s="17">
        <v>30</v>
      </c>
      <c r="CG57" s="17"/>
      <c r="CH57" s="17"/>
      <c r="CI57" s="17"/>
      <c r="CJ57" s="17">
        <v>141.9</v>
      </c>
      <c r="CK57" s="17">
        <v>142.5</v>
      </c>
      <c r="CL57" s="17">
        <v>153.6</v>
      </c>
      <c r="CM57" s="17"/>
      <c r="CN57" s="17"/>
      <c r="CO57" s="17"/>
      <c r="CP57" s="17"/>
      <c r="CQ57" s="17"/>
      <c r="CR57" s="17"/>
      <c r="CS57" s="17"/>
      <c r="CT57" s="17">
        <v>6.2</v>
      </c>
      <c r="CU57" s="17">
        <v>1.8</v>
      </c>
      <c r="CV57" s="17">
        <v>20</v>
      </c>
      <c r="CW57" s="17">
        <v>0</v>
      </c>
      <c r="CX57" s="17">
        <v>117.4</v>
      </c>
      <c r="CY57" s="17">
        <v>0</v>
      </c>
      <c r="CZ57" s="17">
        <v>0</v>
      </c>
      <c r="DA57" s="17">
        <v>0</v>
      </c>
      <c r="DB57" s="17">
        <v>20.3</v>
      </c>
      <c r="DC57" s="17">
        <v>9.9</v>
      </c>
      <c r="DD57" s="17">
        <v>5.5</v>
      </c>
      <c r="DE57" s="17">
        <v>0</v>
      </c>
      <c r="DF57" s="17">
        <v>2</v>
      </c>
      <c r="DG57" s="17">
        <v>3.6</v>
      </c>
      <c r="DH57" s="17">
        <v>4.8</v>
      </c>
      <c r="DI57" s="17">
        <v>20.7</v>
      </c>
      <c r="DJ57" s="17">
        <v>20</v>
      </c>
      <c r="DK57" s="17">
        <v>18.5</v>
      </c>
      <c r="DL57" s="17">
        <v>3.4</v>
      </c>
      <c r="DM57" s="17">
        <v>18.600000000000001</v>
      </c>
      <c r="DN57" s="17">
        <v>0</v>
      </c>
      <c r="DO57" s="17">
        <v>0</v>
      </c>
      <c r="DP57" s="17">
        <v>29.6</v>
      </c>
      <c r="DQ57" s="17">
        <v>81.2</v>
      </c>
      <c r="DR57" s="17">
        <v>0</v>
      </c>
      <c r="DS57" s="17">
        <v>3.3</v>
      </c>
      <c r="DT57" s="17">
        <v>11.8</v>
      </c>
      <c r="DU57" s="17">
        <v>2</v>
      </c>
      <c r="DV57" s="17"/>
      <c r="DW57" s="17">
        <v>0</v>
      </c>
      <c r="DX57" s="17">
        <v>19.8</v>
      </c>
      <c r="DY57" s="17">
        <v>12.9</v>
      </c>
      <c r="DZ57" s="17">
        <v>20.3</v>
      </c>
      <c r="EA57" s="17">
        <v>20.2</v>
      </c>
      <c r="EB57" s="17">
        <v>20</v>
      </c>
      <c r="EC57" s="17">
        <v>6.3</v>
      </c>
      <c r="ED57" s="17">
        <v>19.3</v>
      </c>
      <c r="EE57" s="17">
        <v>0</v>
      </c>
      <c r="EF57" s="17">
        <v>24.2</v>
      </c>
      <c r="EG57" s="17">
        <v>85.8</v>
      </c>
      <c r="EH57" s="17">
        <v>2.1</v>
      </c>
      <c r="EI57" s="17">
        <v>1.4</v>
      </c>
      <c r="EJ57" s="17">
        <v>0</v>
      </c>
      <c r="EK57" s="17">
        <v>21.16</v>
      </c>
      <c r="EL57" s="17">
        <v>7.32</v>
      </c>
      <c r="EM57" s="17">
        <v>9</v>
      </c>
      <c r="EN57" s="17">
        <v>20.399999999999999</v>
      </c>
      <c r="EO57" s="17">
        <v>20.399999999999999</v>
      </c>
      <c r="EP57" s="17">
        <v>20.100000000000001</v>
      </c>
      <c r="EQ57" s="17">
        <v>0</v>
      </c>
      <c r="ER57" s="17">
        <v>0</v>
      </c>
      <c r="ES57" s="17">
        <v>0</v>
      </c>
      <c r="ET57" s="17">
        <v>0</v>
      </c>
      <c r="EU57" s="17">
        <v>0.6</v>
      </c>
      <c r="EV57" s="17">
        <v>58.4</v>
      </c>
      <c r="EW57" s="17">
        <v>56.5</v>
      </c>
      <c r="EX57" s="17">
        <v>0</v>
      </c>
      <c r="EY57" s="17">
        <v>4.5</v>
      </c>
      <c r="EZ57" s="17">
        <v>2.2000000000000002</v>
      </c>
      <c r="FA57" s="17">
        <v>1.2</v>
      </c>
      <c r="FB57" s="17">
        <v>1.1000000000000001</v>
      </c>
      <c r="FC57" s="17">
        <v>0</v>
      </c>
      <c r="FD57" s="17">
        <v>8.1999999999999993</v>
      </c>
      <c r="FE57" s="17">
        <v>20</v>
      </c>
      <c r="FF57" s="17">
        <v>6.7</v>
      </c>
      <c r="FG57" s="17">
        <v>10.85</v>
      </c>
      <c r="FH57" s="17">
        <v>0</v>
      </c>
      <c r="FI57" s="17">
        <v>14</v>
      </c>
      <c r="FJ57" s="17">
        <v>17.600000000000001</v>
      </c>
      <c r="FK57" s="17">
        <v>8.2899999999999991</v>
      </c>
      <c r="FL57" s="17">
        <v>11.3</v>
      </c>
      <c r="FM57" s="17">
        <v>23.1</v>
      </c>
      <c r="FN57" s="17">
        <v>6957.32</v>
      </c>
      <c r="FO57" s="15"/>
      <c r="FP57" s="17">
        <v>24.471209999999999</v>
      </c>
      <c r="FQ57" s="17">
        <v>7.9</v>
      </c>
      <c r="FR57" s="17"/>
      <c r="FS57" s="17">
        <v>12.6</v>
      </c>
      <c r="FT57" s="17">
        <v>27</v>
      </c>
      <c r="FU57" s="17">
        <v>18</v>
      </c>
      <c r="FV57" s="17">
        <v>9.6</v>
      </c>
      <c r="FW57" s="17">
        <v>5.3</v>
      </c>
      <c r="FX57" s="17">
        <v>104.87121</v>
      </c>
    </row>
    <row r="58" spans="1:180" ht="24" customHeight="1" x14ac:dyDescent="0.3">
      <c r="A58" s="18" t="s">
        <v>854</v>
      </c>
      <c r="B58" s="18" t="s">
        <v>92</v>
      </c>
      <c r="C58" s="19">
        <v>204.8</v>
      </c>
      <c r="D58" s="19">
        <v>631</v>
      </c>
      <c r="E58" s="19">
        <v>216.5</v>
      </c>
      <c r="F58" s="19"/>
      <c r="G58" s="19"/>
      <c r="H58" s="19">
        <v>92.5</v>
      </c>
      <c r="I58" s="19">
        <v>242.8</v>
      </c>
      <c r="J58" s="19"/>
      <c r="K58" s="19"/>
      <c r="L58" s="19"/>
      <c r="M58" s="19">
        <v>0</v>
      </c>
      <c r="N58" s="19">
        <v>200.4</v>
      </c>
      <c r="O58" s="19"/>
      <c r="P58" s="19">
        <v>85.2</v>
      </c>
      <c r="Q58" s="19"/>
      <c r="R58" s="19">
        <v>126.6</v>
      </c>
      <c r="S58" s="19">
        <v>9.9</v>
      </c>
      <c r="T58" s="19"/>
      <c r="U58" s="19"/>
      <c r="V58" s="19"/>
      <c r="W58" s="19"/>
      <c r="X58" s="19">
        <v>169.2</v>
      </c>
      <c r="Y58" s="19">
        <v>7.8</v>
      </c>
      <c r="Z58" s="19">
        <v>5.3</v>
      </c>
      <c r="AA58" s="19">
        <v>0</v>
      </c>
      <c r="AB58" s="19">
        <v>7</v>
      </c>
      <c r="AC58" s="19">
        <v>13.2</v>
      </c>
      <c r="AD58" s="19">
        <v>82.1</v>
      </c>
      <c r="AE58" s="19"/>
      <c r="AF58" s="19"/>
      <c r="AG58" s="19"/>
      <c r="AH58" s="19"/>
      <c r="AI58" s="19">
        <v>110.7</v>
      </c>
      <c r="AJ58" s="19">
        <v>101</v>
      </c>
      <c r="AK58" s="19"/>
      <c r="AL58" s="19"/>
      <c r="AM58" s="19"/>
      <c r="AN58" s="19">
        <v>6.5</v>
      </c>
      <c r="AO58" s="19">
        <v>299</v>
      </c>
      <c r="AP58" s="19">
        <v>80.900000000000006</v>
      </c>
      <c r="AQ58" s="19">
        <v>145.5</v>
      </c>
      <c r="AR58" s="19">
        <v>42.2</v>
      </c>
      <c r="AS58" s="19">
        <v>18.399999999999999</v>
      </c>
      <c r="AT58" s="19">
        <v>18.8</v>
      </c>
      <c r="AU58" s="19">
        <v>92.2</v>
      </c>
      <c r="AV58" s="19">
        <v>182.5</v>
      </c>
      <c r="AW58" s="19">
        <v>182.9</v>
      </c>
      <c r="AX58" s="19">
        <v>185.6</v>
      </c>
      <c r="AY58" s="19">
        <v>108.8</v>
      </c>
      <c r="AZ58" s="19">
        <v>0</v>
      </c>
      <c r="BA58" s="19">
        <v>45.8</v>
      </c>
      <c r="BB58" s="19">
        <v>2</v>
      </c>
      <c r="BC58" s="19">
        <v>31.2</v>
      </c>
      <c r="BD58" s="19">
        <v>107</v>
      </c>
      <c r="BE58" s="19"/>
      <c r="BF58" s="19"/>
      <c r="BG58" s="19">
        <v>25.1</v>
      </c>
      <c r="BH58" s="19"/>
      <c r="BI58" s="19"/>
      <c r="BJ58" s="19">
        <v>45.1</v>
      </c>
      <c r="BK58" s="19"/>
      <c r="BL58" s="19"/>
      <c r="BM58" s="19"/>
      <c r="BN58" s="19">
        <v>128.1</v>
      </c>
      <c r="BO58" s="19">
        <v>160.4</v>
      </c>
      <c r="BP58" s="19">
        <v>160.30000000000001</v>
      </c>
      <c r="BQ58" s="19">
        <v>160.30000000000001</v>
      </c>
      <c r="BR58" s="19">
        <v>234.1</v>
      </c>
      <c r="BS58" s="19">
        <v>73.3</v>
      </c>
      <c r="BT58" s="19">
        <v>35.4</v>
      </c>
      <c r="BU58" s="19"/>
      <c r="BV58" s="19"/>
      <c r="BW58" s="19"/>
      <c r="BX58" s="19">
        <v>0</v>
      </c>
      <c r="BY58" s="19">
        <v>0</v>
      </c>
      <c r="BZ58" s="19"/>
      <c r="CA58" s="19">
        <v>2</v>
      </c>
      <c r="CB58" s="19">
        <v>41.2</v>
      </c>
      <c r="CC58" s="19">
        <v>133.16</v>
      </c>
      <c r="CD58" s="19">
        <v>67.2</v>
      </c>
      <c r="CE58" s="19">
        <v>78.569999999999993</v>
      </c>
      <c r="CF58" s="19">
        <v>29.98</v>
      </c>
      <c r="CG58" s="19"/>
      <c r="CH58" s="19"/>
      <c r="CI58" s="19"/>
      <c r="CJ58" s="19">
        <v>151.24</v>
      </c>
      <c r="CK58" s="19">
        <v>151.24</v>
      </c>
      <c r="CL58" s="19">
        <v>151.24</v>
      </c>
      <c r="CM58" s="19"/>
      <c r="CN58" s="19"/>
      <c r="CO58" s="19"/>
      <c r="CP58" s="19"/>
      <c r="CQ58" s="19"/>
      <c r="CR58" s="19"/>
      <c r="CS58" s="19"/>
      <c r="CT58" s="19">
        <v>6</v>
      </c>
      <c r="CU58" s="19">
        <v>1.8</v>
      </c>
      <c r="CV58" s="19">
        <v>20</v>
      </c>
      <c r="CW58" s="19">
        <v>0</v>
      </c>
      <c r="CX58" s="19">
        <v>113.5</v>
      </c>
      <c r="CY58" s="19">
        <v>0</v>
      </c>
      <c r="CZ58" s="19">
        <v>0</v>
      </c>
      <c r="DA58" s="19">
        <v>0</v>
      </c>
      <c r="DB58" s="19">
        <v>20.2</v>
      </c>
      <c r="DC58" s="19">
        <v>9.9</v>
      </c>
      <c r="DD58" s="19">
        <v>5.4</v>
      </c>
      <c r="DE58" s="19">
        <v>0</v>
      </c>
      <c r="DF58" s="19">
        <v>2</v>
      </c>
      <c r="DG58" s="19">
        <v>3.6</v>
      </c>
      <c r="DH58" s="19">
        <v>4.7</v>
      </c>
      <c r="DI58" s="19">
        <v>20.2</v>
      </c>
      <c r="DJ58" s="19">
        <v>20</v>
      </c>
      <c r="DK58" s="19">
        <v>18.600000000000001</v>
      </c>
      <c r="DL58" s="19">
        <v>3.5</v>
      </c>
      <c r="DM58" s="19">
        <v>18.600000000000001</v>
      </c>
      <c r="DN58" s="19">
        <v>0</v>
      </c>
      <c r="DO58" s="19">
        <v>0</v>
      </c>
      <c r="DP58" s="19">
        <v>29.8</v>
      </c>
      <c r="DQ58" s="19">
        <v>82.1</v>
      </c>
      <c r="DR58" s="19">
        <v>0</v>
      </c>
      <c r="DS58" s="19">
        <v>3.3</v>
      </c>
      <c r="DT58" s="19">
        <v>12.2</v>
      </c>
      <c r="DU58" s="19">
        <v>2</v>
      </c>
      <c r="DV58" s="19"/>
      <c r="DW58" s="19">
        <v>0</v>
      </c>
      <c r="DX58" s="19">
        <v>19.8</v>
      </c>
      <c r="DY58" s="19">
        <v>12.7</v>
      </c>
      <c r="DZ58" s="19">
        <v>20.3</v>
      </c>
      <c r="EA58" s="19">
        <v>20.3</v>
      </c>
      <c r="EB58" s="19">
        <v>20</v>
      </c>
      <c r="EC58" s="19">
        <v>10.5</v>
      </c>
      <c r="ED58" s="19">
        <v>21</v>
      </c>
      <c r="EE58" s="19">
        <v>0</v>
      </c>
      <c r="EF58" s="19">
        <v>44.4</v>
      </c>
      <c r="EG58" s="19">
        <v>0</v>
      </c>
      <c r="EH58" s="19">
        <v>3</v>
      </c>
      <c r="EI58" s="19">
        <v>1.6</v>
      </c>
      <c r="EJ58" s="19">
        <v>0</v>
      </c>
      <c r="EK58" s="19">
        <v>19.440000000000001</v>
      </c>
      <c r="EL58" s="19">
        <v>8.1999999999999993</v>
      </c>
      <c r="EM58" s="19">
        <v>9</v>
      </c>
      <c r="EN58" s="19">
        <v>20.399999999999999</v>
      </c>
      <c r="EO58" s="19">
        <v>20.399999999999999</v>
      </c>
      <c r="EP58" s="19">
        <v>20.100000000000001</v>
      </c>
      <c r="EQ58" s="19">
        <v>0</v>
      </c>
      <c r="ER58" s="19">
        <v>0</v>
      </c>
      <c r="ES58" s="19">
        <v>0</v>
      </c>
      <c r="ET58" s="19">
        <v>0</v>
      </c>
      <c r="EU58" s="19">
        <v>0.6</v>
      </c>
      <c r="EV58" s="19">
        <v>37.270000000000003</v>
      </c>
      <c r="EW58" s="19">
        <v>34.450000000000003</v>
      </c>
      <c r="EX58" s="19">
        <v>0</v>
      </c>
      <c r="EY58" s="19">
        <v>4.5</v>
      </c>
      <c r="EZ58" s="19">
        <v>2.2000000000000002</v>
      </c>
      <c r="FA58" s="19">
        <v>1.2</v>
      </c>
      <c r="FB58" s="19">
        <v>1.1000000000000001</v>
      </c>
      <c r="FC58" s="19">
        <v>0</v>
      </c>
      <c r="FD58" s="19">
        <v>8.1</v>
      </c>
      <c r="FE58" s="19">
        <v>20</v>
      </c>
      <c r="FF58" s="19">
        <v>6.6</v>
      </c>
      <c r="FG58" s="19">
        <v>28.862069999999999</v>
      </c>
      <c r="FH58" s="19">
        <v>33.137929999999997</v>
      </c>
      <c r="FI58" s="19">
        <v>14</v>
      </c>
      <c r="FJ58" s="19">
        <v>17.600000000000001</v>
      </c>
      <c r="FK58" s="19">
        <v>8.2899999999999991</v>
      </c>
      <c r="FL58" s="19">
        <v>11.2</v>
      </c>
      <c r="FM58" s="19">
        <v>23.2</v>
      </c>
      <c r="FN58" s="19">
        <v>6604.08</v>
      </c>
      <c r="FO58" s="15"/>
      <c r="FP58" s="19">
        <v>24.471209999999999</v>
      </c>
      <c r="FQ58" s="19">
        <v>7.9</v>
      </c>
      <c r="FR58" s="19"/>
      <c r="FS58" s="19">
        <v>13.2</v>
      </c>
      <c r="FT58" s="19">
        <v>27</v>
      </c>
      <c r="FU58" s="19">
        <v>18</v>
      </c>
      <c r="FV58" s="19">
        <v>9.9</v>
      </c>
      <c r="FW58" s="19">
        <v>5.3</v>
      </c>
      <c r="FX58" s="19">
        <v>105.77121</v>
      </c>
    </row>
    <row r="59" spans="1:180" ht="25.05" customHeight="1" x14ac:dyDescent="0.3">
      <c r="A59" s="201" t="s">
        <v>855</v>
      </c>
      <c r="B59" s="202"/>
      <c r="C59" s="20">
        <v>4856.8</v>
      </c>
      <c r="D59" s="20">
        <v>14733.55</v>
      </c>
      <c r="E59" s="20">
        <v>5050.8999999999996</v>
      </c>
      <c r="F59" s="20">
        <v>0</v>
      </c>
      <c r="G59" s="20">
        <v>0</v>
      </c>
      <c r="H59" s="20">
        <v>2162.3000000000002</v>
      </c>
      <c r="I59" s="20">
        <v>5675.15</v>
      </c>
      <c r="J59" s="20">
        <v>0</v>
      </c>
      <c r="K59" s="20">
        <v>0</v>
      </c>
      <c r="L59" s="20">
        <v>0</v>
      </c>
      <c r="M59" s="20">
        <v>5.65</v>
      </c>
      <c r="N59" s="20">
        <v>1409.95</v>
      </c>
      <c r="O59" s="20">
        <v>0</v>
      </c>
      <c r="P59" s="20">
        <v>1137.1500000000001</v>
      </c>
      <c r="Q59" s="20">
        <v>0</v>
      </c>
      <c r="R59" s="20">
        <v>4990.55</v>
      </c>
      <c r="S59" s="20">
        <v>224.1</v>
      </c>
      <c r="T59" s="20">
        <v>0</v>
      </c>
      <c r="U59" s="20">
        <v>0</v>
      </c>
      <c r="V59" s="20">
        <v>0</v>
      </c>
      <c r="W59" s="20">
        <v>0</v>
      </c>
      <c r="X59" s="20">
        <v>3507.85</v>
      </c>
      <c r="Y59" s="20">
        <v>190.2</v>
      </c>
      <c r="Z59" s="20">
        <v>130.4</v>
      </c>
      <c r="AA59" s="20">
        <v>78.099999999999994</v>
      </c>
      <c r="AB59" s="20">
        <v>167.1</v>
      </c>
      <c r="AC59" s="20">
        <v>319.64999999999998</v>
      </c>
      <c r="AD59" s="20">
        <v>2009.75</v>
      </c>
      <c r="AE59" s="20">
        <v>0</v>
      </c>
      <c r="AF59" s="20">
        <v>0</v>
      </c>
      <c r="AG59" s="20">
        <v>0</v>
      </c>
      <c r="AH59" s="20">
        <v>0</v>
      </c>
      <c r="AI59" s="20">
        <v>2654.05</v>
      </c>
      <c r="AJ59" s="20">
        <v>4534.8</v>
      </c>
      <c r="AK59" s="20">
        <v>0</v>
      </c>
      <c r="AL59" s="20">
        <v>0</v>
      </c>
      <c r="AM59" s="20">
        <v>0</v>
      </c>
      <c r="AN59" s="20">
        <v>156</v>
      </c>
      <c r="AO59" s="20">
        <v>5933.95</v>
      </c>
      <c r="AP59" s="20">
        <v>1898.3</v>
      </c>
      <c r="AQ59" s="20">
        <v>2062</v>
      </c>
      <c r="AR59" s="20">
        <v>1005.9</v>
      </c>
      <c r="AS59" s="20">
        <v>437.4</v>
      </c>
      <c r="AT59" s="20">
        <v>446.05</v>
      </c>
      <c r="AU59" s="20">
        <v>1910.75</v>
      </c>
      <c r="AV59" s="20">
        <v>4069.95</v>
      </c>
      <c r="AW59" s="20">
        <v>4077.45</v>
      </c>
      <c r="AX59" s="20">
        <v>4283.5</v>
      </c>
      <c r="AY59" s="20">
        <v>2291.9</v>
      </c>
      <c r="AZ59" s="20">
        <v>498.55</v>
      </c>
      <c r="BA59" s="20">
        <v>1081.05</v>
      </c>
      <c r="BB59" s="20">
        <v>20.6</v>
      </c>
      <c r="BC59" s="20">
        <v>745.05</v>
      </c>
      <c r="BD59" s="20">
        <v>2530.6</v>
      </c>
      <c r="BE59" s="20">
        <v>0</v>
      </c>
      <c r="BF59" s="20">
        <v>0</v>
      </c>
      <c r="BG59" s="20">
        <v>599.45000000000005</v>
      </c>
      <c r="BH59" s="20">
        <v>0</v>
      </c>
      <c r="BI59" s="20">
        <v>0</v>
      </c>
      <c r="BJ59" s="20">
        <v>1096</v>
      </c>
      <c r="BK59" s="20">
        <v>0</v>
      </c>
      <c r="BL59" s="20">
        <v>0</v>
      </c>
      <c r="BM59" s="20">
        <v>0</v>
      </c>
      <c r="BN59" s="20">
        <v>3051.6</v>
      </c>
      <c r="BO59" s="20">
        <v>3851.2</v>
      </c>
      <c r="BP59" s="20">
        <v>3826.8</v>
      </c>
      <c r="BQ59" s="20">
        <v>4015.8</v>
      </c>
      <c r="BR59" s="20">
        <v>5887.75</v>
      </c>
      <c r="BS59" s="20">
        <v>1649.4</v>
      </c>
      <c r="BT59" s="20">
        <v>826.7</v>
      </c>
      <c r="BU59" s="20">
        <v>0</v>
      </c>
      <c r="BV59" s="20">
        <v>0</v>
      </c>
      <c r="BW59" s="20">
        <v>0</v>
      </c>
      <c r="BX59" s="20">
        <v>339.55</v>
      </c>
      <c r="BY59" s="20">
        <v>3.25</v>
      </c>
      <c r="BZ59" s="20">
        <v>0</v>
      </c>
      <c r="CA59" s="20">
        <v>48.35</v>
      </c>
      <c r="CB59" s="20">
        <v>2347.6999999999998</v>
      </c>
      <c r="CC59" s="20">
        <v>2703.13</v>
      </c>
      <c r="CD59" s="20">
        <v>1530.55</v>
      </c>
      <c r="CE59" s="20">
        <v>1860.7349999999999</v>
      </c>
      <c r="CF59" s="20">
        <v>715.49</v>
      </c>
      <c r="CG59" s="20">
        <v>0</v>
      </c>
      <c r="CH59" s="20">
        <v>0</v>
      </c>
      <c r="CI59" s="20">
        <v>0</v>
      </c>
      <c r="CJ59" s="20">
        <v>3390.67</v>
      </c>
      <c r="CK59" s="20">
        <v>3411.52</v>
      </c>
      <c r="CL59" s="20">
        <v>3641.97</v>
      </c>
      <c r="CM59" s="20">
        <v>0</v>
      </c>
      <c r="CN59" s="20">
        <v>0</v>
      </c>
      <c r="CO59" s="20">
        <v>0</v>
      </c>
      <c r="CP59" s="20">
        <v>0</v>
      </c>
      <c r="CQ59" s="20">
        <v>0</v>
      </c>
      <c r="CR59" s="20">
        <v>0</v>
      </c>
      <c r="CS59" s="20">
        <v>0</v>
      </c>
      <c r="CT59" s="20">
        <v>146.4</v>
      </c>
      <c r="CU59" s="20">
        <v>41.7</v>
      </c>
      <c r="CV59" s="20">
        <v>479.7</v>
      </c>
      <c r="CW59" s="20">
        <v>5</v>
      </c>
      <c r="CX59" s="20">
        <v>1440.4</v>
      </c>
      <c r="CY59" s="20">
        <v>799.3</v>
      </c>
      <c r="CZ59" s="20">
        <v>9.6999999999999993</v>
      </c>
      <c r="DA59" s="20">
        <v>1.55</v>
      </c>
      <c r="DB59" s="20">
        <v>498.2</v>
      </c>
      <c r="DC59" s="20">
        <v>237.95</v>
      </c>
      <c r="DD59" s="20">
        <v>130.30000000000001</v>
      </c>
      <c r="DE59" s="20">
        <v>1759.95</v>
      </c>
      <c r="DF59" s="20">
        <v>28.9</v>
      </c>
      <c r="DG59" s="20">
        <v>85.1</v>
      </c>
      <c r="DH59" s="20">
        <v>114.35</v>
      </c>
      <c r="DI59" s="20">
        <v>489.9</v>
      </c>
      <c r="DJ59" s="20">
        <v>478.25</v>
      </c>
      <c r="DK59" s="20">
        <v>446.15</v>
      </c>
      <c r="DL59" s="20">
        <v>83.5</v>
      </c>
      <c r="DM59" s="20">
        <v>446.4</v>
      </c>
      <c r="DN59" s="20">
        <v>101.05</v>
      </c>
      <c r="DO59" s="20">
        <v>125.6</v>
      </c>
      <c r="DP59" s="20">
        <v>372.05</v>
      </c>
      <c r="DQ59" s="20">
        <v>1031.9000000000001</v>
      </c>
      <c r="DR59" s="20">
        <v>185.85</v>
      </c>
      <c r="DS59" s="20">
        <v>79.05</v>
      </c>
      <c r="DT59" s="20">
        <v>242.75</v>
      </c>
      <c r="DU59" s="20">
        <v>48</v>
      </c>
      <c r="DV59" s="20">
        <v>0</v>
      </c>
      <c r="DW59" s="20">
        <v>2.5499999999999998</v>
      </c>
      <c r="DX59" s="20">
        <v>475.2</v>
      </c>
      <c r="DY59" s="20">
        <v>298.55</v>
      </c>
      <c r="DZ59" s="20">
        <v>481.6</v>
      </c>
      <c r="EA59" s="20">
        <v>484.9</v>
      </c>
      <c r="EB59" s="20">
        <v>479.9</v>
      </c>
      <c r="EC59" s="20">
        <v>124.6</v>
      </c>
      <c r="ED59" s="20">
        <v>785.35</v>
      </c>
      <c r="EE59" s="20">
        <v>159.19999999999999</v>
      </c>
      <c r="EF59" s="20">
        <v>1256.55</v>
      </c>
      <c r="EG59" s="20">
        <v>1686.35</v>
      </c>
      <c r="EH59" s="20">
        <v>139.05000000000001</v>
      </c>
      <c r="EI59" s="20">
        <v>96.15</v>
      </c>
      <c r="EJ59" s="20">
        <v>235.2</v>
      </c>
      <c r="EK59" s="20">
        <v>501.72</v>
      </c>
      <c r="EL59" s="20">
        <v>180.065</v>
      </c>
      <c r="EM59" s="20">
        <v>204.95</v>
      </c>
      <c r="EN59" s="20">
        <v>448.8</v>
      </c>
      <c r="EO59" s="20">
        <v>453.9</v>
      </c>
      <c r="EP59" s="20">
        <v>430.45</v>
      </c>
      <c r="EQ59" s="20">
        <v>9.85</v>
      </c>
      <c r="ER59" s="20">
        <v>2194.5</v>
      </c>
      <c r="ES59" s="20">
        <v>124.25</v>
      </c>
      <c r="ET59" s="20">
        <v>890.9</v>
      </c>
      <c r="EU59" s="20">
        <v>14.4</v>
      </c>
      <c r="EV59" s="20">
        <v>1304.2850000000001</v>
      </c>
      <c r="EW59" s="20">
        <v>1405.325</v>
      </c>
      <c r="EX59" s="20">
        <v>717.05</v>
      </c>
      <c r="EY59" s="20">
        <v>105.9</v>
      </c>
      <c r="EZ59" s="20">
        <v>52.8</v>
      </c>
      <c r="FA59" s="20">
        <v>28.3</v>
      </c>
      <c r="FB59" s="20">
        <v>27.4</v>
      </c>
      <c r="FC59" s="20">
        <v>69.150000000000006</v>
      </c>
      <c r="FD59" s="20">
        <v>120.2</v>
      </c>
      <c r="FE59" s="20">
        <v>480.4</v>
      </c>
      <c r="FF59" s="20">
        <v>43.1</v>
      </c>
      <c r="FG59" s="20">
        <v>609.40603499999997</v>
      </c>
      <c r="FH59" s="20">
        <v>776.80896499999994</v>
      </c>
      <c r="FI59" s="20">
        <v>333.75</v>
      </c>
      <c r="FJ59" s="20">
        <v>423</v>
      </c>
      <c r="FK59" s="20">
        <v>180.3175</v>
      </c>
      <c r="FL59" s="20">
        <v>270.3</v>
      </c>
      <c r="FM59" s="20">
        <v>529.9</v>
      </c>
      <c r="FN59" s="20">
        <v>161629.89249999999</v>
      </c>
      <c r="FO59" s="21"/>
      <c r="FP59" s="20">
        <v>586.75629500000002</v>
      </c>
      <c r="FQ59" s="20">
        <v>93.25</v>
      </c>
      <c r="FR59" s="20">
        <v>0</v>
      </c>
      <c r="FS59" s="20">
        <v>289.39999999999998</v>
      </c>
      <c r="FT59" s="20">
        <v>648</v>
      </c>
      <c r="FU59" s="20">
        <v>432</v>
      </c>
      <c r="FV59" s="20">
        <v>181.55</v>
      </c>
      <c r="FW59" s="20">
        <v>137.25</v>
      </c>
      <c r="FX59" s="20">
        <v>2368.206295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7" t="s">
        <v>856</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
      <c r="FP5" s="200" t="s">
        <v>575</v>
      </c>
      <c r="FQ5" s="199"/>
      <c r="FR5" s="199"/>
      <c r="FS5" s="199"/>
      <c r="FT5" s="199"/>
      <c r="FU5" s="199"/>
      <c r="FV5" s="199"/>
      <c r="FW5" s="199"/>
      <c r="FX5" s="199"/>
    </row>
    <row r="6" spans="1:180" ht="22.05" hidden="1" customHeight="1" x14ac:dyDescent="0.3">
      <c r="A6" s="196" t="s">
        <v>87</v>
      </c>
      <c r="B6" s="196" t="s">
        <v>576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6" t="s">
        <v>577</v>
      </c>
      <c r="FO6" s="1"/>
      <c r="FP6" s="10">
        <v>221</v>
      </c>
      <c r="FQ6" s="10">
        <v>222</v>
      </c>
      <c r="FR6" s="10">
        <v>224</v>
      </c>
      <c r="FS6" s="10">
        <v>2187</v>
      </c>
      <c r="FT6" s="10">
        <v>227</v>
      </c>
      <c r="FU6" s="10">
        <v>49400</v>
      </c>
      <c r="FV6" s="10">
        <v>199</v>
      </c>
      <c r="FW6" s="10">
        <v>200</v>
      </c>
      <c r="FX6" s="199" t="s">
        <v>578</v>
      </c>
    </row>
    <row r="7" spans="1:180" ht="15" hidden="1" customHeight="1" x14ac:dyDescent="0.3">
      <c r="A7" s="196"/>
      <c r="B7" s="196"/>
      <c r="C7" s="9" t="s">
        <v>579</v>
      </c>
      <c r="D7" s="9" t="s">
        <v>580</v>
      </c>
      <c r="E7" s="9" t="s">
        <v>580</v>
      </c>
      <c r="F7" s="9" t="s">
        <v>581</v>
      </c>
      <c r="G7" s="9" t="s">
        <v>581</v>
      </c>
      <c r="H7" s="9" t="s">
        <v>581</v>
      </c>
      <c r="I7" s="9" t="s">
        <v>581</v>
      </c>
      <c r="J7" s="9" t="s">
        <v>580</v>
      </c>
      <c r="K7" s="9" t="s">
        <v>580</v>
      </c>
      <c r="L7" s="9" t="s">
        <v>580</v>
      </c>
      <c r="M7" s="9" t="s">
        <v>580</v>
      </c>
      <c r="N7" s="9" t="s">
        <v>580</v>
      </c>
      <c r="O7" s="9" t="s">
        <v>580</v>
      </c>
      <c r="P7" s="9" t="s">
        <v>580</v>
      </c>
      <c r="Q7" s="9" t="s">
        <v>580</v>
      </c>
      <c r="R7" s="9" t="s">
        <v>580</v>
      </c>
      <c r="S7" s="9" t="s">
        <v>580</v>
      </c>
      <c r="T7" s="9" t="s">
        <v>580</v>
      </c>
      <c r="U7" s="9" t="s">
        <v>580</v>
      </c>
      <c r="V7" s="9" t="s">
        <v>580</v>
      </c>
      <c r="W7" s="9" t="s">
        <v>580</v>
      </c>
      <c r="X7" s="9" t="s">
        <v>579</v>
      </c>
      <c r="Y7" s="9" t="s">
        <v>579</v>
      </c>
      <c r="Z7" s="9" t="s">
        <v>579</v>
      </c>
      <c r="AA7" s="9" t="s">
        <v>580</v>
      </c>
      <c r="AB7" s="9" t="s">
        <v>579</v>
      </c>
      <c r="AC7" s="9" t="s">
        <v>579</v>
      </c>
      <c r="AD7" s="9" t="s">
        <v>579</v>
      </c>
      <c r="AE7" s="9" t="s">
        <v>579</v>
      </c>
      <c r="AF7" s="9" t="s">
        <v>579</v>
      </c>
      <c r="AG7" s="9" t="s">
        <v>579</v>
      </c>
      <c r="AH7" s="9" t="s">
        <v>579</v>
      </c>
      <c r="AI7" s="9" t="s">
        <v>579</v>
      </c>
      <c r="AJ7" s="9" t="s">
        <v>580</v>
      </c>
      <c r="AK7" s="9" t="s">
        <v>581</v>
      </c>
      <c r="AL7" s="9" t="s">
        <v>581</v>
      </c>
      <c r="AM7" s="9" t="s">
        <v>581</v>
      </c>
      <c r="AN7" s="9" t="s">
        <v>580</v>
      </c>
      <c r="AO7" s="9" t="s">
        <v>580</v>
      </c>
      <c r="AP7" s="9" t="s">
        <v>580</v>
      </c>
      <c r="AQ7" s="9" t="s">
        <v>580</v>
      </c>
      <c r="AR7" s="9" t="s">
        <v>580</v>
      </c>
      <c r="AS7" s="9" t="s">
        <v>580</v>
      </c>
      <c r="AT7" s="9" t="s">
        <v>580</v>
      </c>
      <c r="AU7" s="9" t="s">
        <v>579</v>
      </c>
      <c r="AV7" s="9" t="s">
        <v>580</v>
      </c>
      <c r="AW7" s="9" t="s">
        <v>580</v>
      </c>
      <c r="AX7" s="9" t="s">
        <v>580</v>
      </c>
      <c r="AY7" s="9" t="s">
        <v>580</v>
      </c>
      <c r="AZ7" s="9" t="s">
        <v>580</v>
      </c>
      <c r="BA7" s="9" t="s">
        <v>580</v>
      </c>
      <c r="BB7" s="9" t="s">
        <v>579</v>
      </c>
      <c r="BC7" s="9" t="s">
        <v>581</v>
      </c>
      <c r="BD7" s="9" t="s">
        <v>580</v>
      </c>
      <c r="BE7" s="9" t="s">
        <v>580</v>
      </c>
      <c r="BF7" s="9" t="s">
        <v>580</v>
      </c>
      <c r="BG7" s="9" t="s">
        <v>580</v>
      </c>
      <c r="BH7" s="9" t="s">
        <v>581</v>
      </c>
      <c r="BI7" s="9" t="s">
        <v>581</v>
      </c>
      <c r="BJ7" s="9" t="s">
        <v>581</v>
      </c>
      <c r="BK7" s="9" t="s">
        <v>579</v>
      </c>
      <c r="BL7" s="9" t="s">
        <v>579</v>
      </c>
      <c r="BM7" s="9" t="s">
        <v>579</v>
      </c>
      <c r="BN7" s="9" t="s">
        <v>580</v>
      </c>
      <c r="BO7" s="9" t="s">
        <v>580</v>
      </c>
      <c r="BP7" s="9" t="s">
        <v>580</v>
      </c>
      <c r="BQ7" s="9" t="s">
        <v>580</v>
      </c>
      <c r="BR7" s="9" t="s">
        <v>580</v>
      </c>
      <c r="BS7" s="9" t="s">
        <v>580</v>
      </c>
      <c r="BT7" s="9" t="s">
        <v>580</v>
      </c>
      <c r="BU7" s="9" t="s">
        <v>579</v>
      </c>
      <c r="BV7" s="9" t="s">
        <v>579</v>
      </c>
      <c r="BW7" s="9" t="s">
        <v>579</v>
      </c>
      <c r="BX7" s="9" t="s">
        <v>581</v>
      </c>
      <c r="BY7" s="9" t="s">
        <v>579</v>
      </c>
      <c r="BZ7" s="9" t="s">
        <v>580</v>
      </c>
      <c r="CA7" s="9" t="s">
        <v>581</v>
      </c>
      <c r="CB7" s="9" t="s">
        <v>580</v>
      </c>
      <c r="CC7" s="9" t="s">
        <v>580</v>
      </c>
      <c r="CD7" s="9" t="s">
        <v>580</v>
      </c>
      <c r="CE7" s="9" t="s">
        <v>580</v>
      </c>
      <c r="CF7" s="9" t="s">
        <v>580</v>
      </c>
      <c r="CG7" s="9" t="s">
        <v>580</v>
      </c>
      <c r="CH7" s="9" t="s">
        <v>580</v>
      </c>
      <c r="CI7" s="9" t="s">
        <v>580</v>
      </c>
      <c r="CJ7" s="9" t="s">
        <v>580</v>
      </c>
      <c r="CK7" s="9" t="s">
        <v>580</v>
      </c>
      <c r="CL7" s="9" t="s">
        <v>580</v>
      </c>
      <c r="CM7" s="9" t="s">
        <v>580</v>
      </c>
      <c r="CN7" s="9" t="s">
        <v>579</v>
      </c>
      <c r="CO7" s="9" t="s">
        <v>579</v>
      </c>
      <c r="CP7" s="9" t="s">
        <v>579</v>
      </c>
      <c r="CQ7" s="9" t="s">
        <v>579</v>
      </c>
      <c r="CR7" s="9" t="s">
        <v>580</v>
      </c>
      <c r="CS7" s="9" t="s">
        <v>580</v>
      </c>
      <c r="CT7" s="9" t="s">
        <v>580</v>
      </c>
      <c r="CU7" s="9" t="s">
        <v>580</v>
      </c>
      <c r="CV7" s="9" t="s">
        <v>581</v>
      </c>
      <c r="CW7" s="9" t="s">
        <v>580</v>
      </c>
      <c r="CX7" s="9" t="s">
        <v>580</v>
      </c>
      <c r="CY7" s="9" t="s">
        <v>579</v>
      </c>
      <c r="CZ7" s="9" t="s">
        <v>581</v>
      </c>
      <c r="DA7" s="9" t="s">
        <v>581</v>
      </c>
      <c r="DB7" s="9" t="s">
        <v>580</v>
      </c>
      <c r="DC7" s="9" t="s">
        <v>581</v>
      </c>
      <c r="DD7" s="9" t="s">
        <v>581</v>
      </c>
      <c r="DE7" s="9" t="s">
        <v>579</v>
      </c>
      <c r="DF7" s="9" t="s">
        <v>579</v>
      </c>
      <c r="DG7" s="9" t="s">
        <v>580</v>
      </c>
      <c r="DH7" s="9" t="s">
        <v>580</v>
      </c>
      <c r="DI7" s="9" t="s">
        <v>580</v>
      </c>
      <c r="DJ7" s="9" t="s">
        <v>581</v>
      </c>
      <c r="DK7" s="9" t="s">
        <v>581</v>
      </c>
      <c r="DL7" s="9" t="s">
        <v>580</v>
      </c>
      <c r="DM7" s="9" t="s">
        <v>580</v>
      </c>
      <c r="DN7" s="9" t="s">
        <v>579</v>
      </c>
      <c r="DO7" s="9" t="s">
        <v>579</v>
      </c>
      <c r="DP7" s="9" t="s">
        <v>580</v>
      </c>
      <c r="DQ7" s="9" t="s">
        <v>580</v>
      </c>
      <c r="DR7" s="9" t="s">
        <v>579</v>
      </c>
      <c r="DS7" s="9" t="s">
        <v>580</v>
      </c>
      <c r="DT7" s="9" t="s">
        <v>580</v>
      </c>
      <c r="DU7" s="9" t="s">
        <v>581</v>
      </c>
      <c r="DV7" s="9" t="s">
        <v>580</v>
      </c>
      <c r="DW7" s="9" t="s">
        <v>580</v>
      </c>
      <c r="DX7" s="9" t="s">
        <v>580</v>
      </c>
      <c r="DY7" s="9" t="s">
        <v>581</v>
      </c>
      <c r="DZ7" s="9" t="s">
        <v>580</v>
      </c>
      <c r="EA7" s="9" t="s">
        <v>580</v>
      </c>
      <c r="EB7" s="9" t="s">
        <v>580</v>
      </c>
      <c r="EC7" s="9" t="s">
        <v>581</v>
      </c>
      <c r="ED7" s="9" t="s">
        <v>581</v>
      </c>
      <c r="EE7" s="9" t="s">
        <v>579</v>
      </c>
      <c r="EF7" s="9" t="s">
        <v>580</v>
      </c>
      <c r="EG7" s="9" t="s">
        <v>580</v>
      </c>
      <c r="EH7" s="9" t="s">
        <v>580</v>
      </c>
      <c r="EI7" s="9" t="s">
        <v>580</v>
      </c>
      <c r="EJ7" s="9" t="s">
        <v>579</v>
      </c>
      <c r="EK7" s="9" t="s">
        <v>580</v>
      </c>
      <c r="EL7" s="9" t="s">
        <v>580</v>
      </c>
      <c r="EM7" s="9" t="s">
        <v>579</v>
      </c>
      <c r="EN7" s="9" t="s">
        <v>579</v>
      </c>
      <c r="EO7" s="9" t="s">
        <v>579</v>
      </c>
      <c r="EP7" s="9" t="s">
        <v>579</v>
      </c>
      <c r="EQ7" s="9" t="s">
        <v>581</v>
      </c>
      <c r="ER7" s="9" t="s">
        <v>579</v>
      </c>
      <c r="ES7" s="9" t="s">
        <v>579</v>
      </c>
      <c r="ET7" s="9" t="s">
        <v>579</v>
      </c>
      <c r="EU7" s="9" t="s">
        <v>580</v>
      </c>
      <c r="EV7" s="9" t="s">
        <v>580</v>
      </c>
      <c r="EW7" s="9" t="s">
        <v>580</v>
      </c>
      <c r="EX7" s="9" t="s">
        <v>579</v>
      </c>
      <c r="EY7" s="9" t="s">
        <v>580</v>
      </c>
      <c r="EZ7" s="9" t="s">
        <v>580</v>
      </c>
      <c r="FA7" s="9" t="s">
        <v>580</v>
      </c>
      <c r="FB7" s="9" t="s">
        <v>580</v>
      </c>
      <c r="FC7" s="9" t="s">
        <v>579</v>
      </c>
      <c r="FD7" s="9" t="s">
        <v>581</v>
      </c>
      <c r="FE7" s="9" t="s">
        <v>580</v>
      </c>
      <c r="FF7" s="9" t="s">
        <v>581</v>
      </c>
      <c r="FG7" s="9" t="s">
        <v>581</v>
      </c>
      <c r="FH7" s="9" t="s">
        <v>581</v>
      </c>
      <c r="FI7" s="9" t="s">
        <v>580</v>
      </c>
      <c r="FJ7" s="9" t="s">
        <v>581</v>
      </c>
      <c r="FK7" s="9" t="s">
        <v>581</v>
      </c>
      <c r="FL7" s="9" t="s">
        <v>581</v>
      </c>
      <c r="FM7" s="9" t="s">
        <v>581</v>
      </c>
      <c r="FN7" s="196"/>
      <c r="FO7" s="1"/>
      <c r="FP7" s="10" t="s">
        <v>581</v>
      </c>
      <c r="FQ7" s="10" t="s">
        <v>580</v>
      </c>
      <c r="FR7" s="10" t="s">
        <v>581</v>
      </c>
      <c r="FS7" s="10" t="s">
        <v>581</v>
      </c>
      <c r="FT7" s="10" t="s">
        <v>581</v>
      </c>
      <c r="FU7" s="10" t="s">
        <v>581</v>
      </c>
      <c r="FV7" s="10" t="s">
        <v>581</v>
      </c>
      <c r="FW7" s="10" t="s">
        <v>581</v>
      </c>
      <c r="FX7" s="199"/>
    </row>
    <row r="8" spans="1:180" ht="15" hidden="1" customHeight="1" x14ac:dyDescent="0.3">
      <c r="A8" s="196"/>
      <c r="B8" s="196"/>
      <c r="C8" s="9" t="s">
        <v>582</v>
      </c>
      <c r="D8" s="9" t="s">
        <v>582</v>
      </c>
      <c r="E8" s="9" t="s">
        <v>582</v>
      </c>
      <c r="F8" s="9" t="s">
        <v>583</v>
      </c>
      <c r="G8" s="9" t="s">
        <v>583</v>
      </c>
      <c r="H8" s="9" t="s">
        <v>582</v>
      </c>
      <c r="I8" s="9" t="s">
        <v>582</v>
      </c>
      <c r="J8" s="9" t="s">
        <v>583</v>
      </c>
      <c r="K8" s="9" t="s">
        <v>583</v>
      </c>
      <c r="L8" s="9" t="s">
        <v>583</v>
      </c>
      <c r="M8" s="9" t="s">
        <v>583</v>
      </c>
      <c r="N8" s="9" t="s">
        <v>583</v>
      </c>
      <c r="O8" s="9" t="s">
        <v>583</v>
      </c>
      <c r="P8" s="9" t="s">
        <v>583</v>
      </c>
      <c r="Q8" s="9" t="s">
        <v>583</v>
      </c>
      <c r="R8" s="9" t="s">
        <v>582</v>
      </c>
      <c r="S8" s="9" t="s">
        <v>582</v>
      </c>
      <c r="T8" s="9" t="s">
        <v>583</v>
      </c>
      <c r="U8" s="9" t="s">
        <v>583</v>
      </c>
      <c r="V8" s="9" t="s">
        <v>583</v>
      </c>
      <c r="W8" s="9" t="s">
        <v>583</v>
      </c>
      <c r="X8" s="9" t="s">
        <v>582</v>
      </c>
      <c r="Y8" s="9" t="s">
        <v>582</v>
      </c>
      <c r="Z8" s="9" t="s">
        <v>582</v>
      </c>
      <c r="AA8" s="9" t="s">
        <v>583</v>
      </c>
      <c r="AB8" s="9" t="s">
        <v>582</v>
      </c>
      <c r="AC8" s="9" t="s">
        <v>582</v>
      </c>
      <c r="AD8" s="9" t="s">
        <v>582</v>
      </c>
      <c r="AE8" s="9" t="s">
        <v>582</v>
      </c>
      <c r="AF8" s="9" t="s">
        <v>583</v>
      </c>
      <c r="AG8" s="9" t="s">
        <v>583</v>
      </c>
      <c r="AH8" s="9" t="s">
        <v>583</v>
      </c>
      <c r="AI8" s="9" t="s">
        <v>582</v>
      </c>
      <c r="AJ8" s="9" t="s">
        <v>582</v>
      </c>
      <c r="AK8" s="9" t="s">
        <v>583</v>
      </c>
      <c r="AL8" s="9" t="s">
        <v>583</v>
      </c>
      <c r="AM8" s="9" t="s">
        <v>583</v>
      </c>
      <c r="AN8" s="9" t="s">
        <v>582</v>
      </c>
      <c r="AO8" s="9" t="s">
        <v>582</v>
      </c>
      <c r="AP8" s="9" t="s">
        <v>582</v>
      </c>
      <c r="AQ8" s="9" t="s">
        <v>582</v>
      </c>
      <c r="AR8" s="9" t="s">
        <v>582</v>
      </c>
      <c r="AS8" s="9" t="s">
        <v>582</v>
      </c>
      <c r="AT8" s="9" t="s">
        <v>582</v>
      </c>
      <c r="AU8" s="9" t="s">
        <v>582</v>
      </c>
      <c r="AV8" s="9" t="s">
        <v>583</v>
      </c>
      <c r="AW8" s="9" t="s">
        <v>583</v>
      </c>
      <c r="AX8" s="9" t="s">
        <v>583</v>
      </c>
      <c r="AY8" s="9" t="s">
        <v>582</v>
      </c>
      <c r="AZ8" s="9" t="s">
        <v>582</v>
      </c>
      <c r="BA8" s="9" t="s">
        <v>582</v>
      </c>
      <c r="BB8" s="9" t="s">
        <v>582</v>
      </c>
      <c r="BC8" s="9" t="s">
        <v>582</v>
      </c>
      <c r="BD8" s="9" t="s">
        <v>582</v>
      </c>
      <c r="BE8" s="9" t="s">
        <v>582</v>
      </c>
      <c r="BF8" s="9" t="s">
        <v>582</v>
      </c>
      <c r="BG8" s="9" t="s">
        <v>582</v>
      </c>
      <c r="BH8" s="9" t="s">
        <v>583</v>
      </c>
      <c r="BI8" s="9" t="s">
        <v>583</v>
      </c>
      <c r="BJ8" s="9" t="s">
        <v>583</v>
      </c>
      <c r="BK8" s="9" t="s">
        <v>583</v>
      </c>
      <c r="BL8" s="9" t="s">
        <v>583</v>
      </c>
      <c r="BM8" s="9" t="s">
        <v>583</v>
      </c>
      <c r="BN8" s="9" t="s">
        <v>582</v>
      </c>
      <c r="BO8" s="9" t="s">
        <v>583</v>
      </c>
      <c r="BP8" s="9" t="s">
        <v>583</v>
      </c>
      <c r="BQ8" s="9" t="s">
        <v>583</v>
      </c>
      <c r="BR8" s="9" t="s">
        <v>583</v>
      </c>
      <c r="BS8" s="9" t="s">
        <v>583</v>
      </c>
      <c r="BT8" s="9" t="s">
        <v>583</v>
      </c>
      <c r="BU8" s="9" t="s">
        <v>583</v>
      </c>
      <c r="BV8" s="9" t="s">
        <v>583</v>
      </c>
      <c r="BW8" s="9" t="s">
        <v>583</v>
      </c>
      <c r="BX8" s="9" t="s">
        <v>582</v>
      </c>
      <c r="BY8" s="9" t="s">
        <v>583</v>
      </c>
      <c r="BZ8" s="9" t="s">
        <v>583</v>
      </c>
      <c r="CA8" s="9" t="s">
        <v>582</v>
      </c>
      <c r="CB8" s="9" t="s">
        <v>582</v>
      </c>
      <c r="CC8" s="9" t="s">
        <v>582</v>
      </c>
      <c r="CD8" s="9" t="s">
        <v>582</v>
      </c>
      <c r="CE8" s="9" t="s">
        <v>582</v>
      </c>
      <c r="CF8" s="9" t="s">
        <v>582</v>
      </c>
      <c r="CG8" s="9" t="s">
        <v>583</v>
      </c>
      <c r="CH8" s="9" t="s">
        <v>583</v>
      </c>
      <c r="CI8" s="9" t="s">
        <v>583</v>
      </c>
      <c r="CJ8" s="9" t="s">
        <v>583</v>
      </c>
      <c r="CK8" s="9" t="s">
        <v>583</v>
      </c>
      <c r="CL8" s="9" t="s">
        <v>583</v>
      </c>
      <c r="CM8" s="9" t="s">
        <v>583</v>
      </c>
      <c r="CN8" s="9" t="s">
        <v>583</v>
      </c>
      <c r="CO8" s="9" t="s">
        <v>583</v>
      </c>
      <c r="CP8" s="9" t="s">
        <v>583</v>
      </c>
      <c r="CQ8" s="9" t="s">
        <v>583</v>
      </c>
      <c r="CR8" s="9" t="s">
        <v>583</v>
      </c>
      <c r="CS8" s="9" t="s">
        <v>583</v>
      </c>
      <c r="CT8" s="9" t="s">
        <v>582</v>
      </c>
      <c r="CU8" s="9" t="s">
        <v>582</v>
      </c>
      <c r="CV8" s="9" t="s">
        <v>582</v>
      </c>
      <c r="CW8" s="9" t="s">
        <v>584</v>
      </c>
      <c r="CX8" s="9" t="s">
        <v>585</v>
      </c>
      <c r="CY8" s="9" t="s">
        <v>584</v>
      </c>
      <c r="CZ8" s="9" t="s">
        <v>585</v>
      </c>
      <c r="DA8" s="9" t="s">
        <v>584</v>
      </c>
      <c r="DB8" s="9" t="s">
        <v>582</v>
      </c>
      <c r="DC8" s="9" t="s">
        <v>582</v>
      </c>
      <c r="DD8" s="9" t="s">
        <v>582</v>
      </c>
      <c r="DE8" s="9" t="s">
        <v>584</v>
      </c>
      <c r="DF8" s="9" t="s">
        <v>582</v>
      </c>
      <c r="DG8" s="9" t="s">
        <v>582</v>
      </c>
      <c r="DH8" s="9" t="s">
        <v>582</v>
      </c>
      <c r="DI8" s="9" t="s">
        <v>582</v>
      </c>
      <c r="DJ8" s="9" t="s">
        <v>582</v>
      </c>
      <c r="DK8" s="9" t="s">
        <v>582</v>
      </c>
      <c r="DL8" s="9" t="s">
        <v>582</v>
      </c>
      <c r="DM8" s="9" t="s">
        <v>582</v>
      </c>
      <c r="DN8" s="9" t="s">
        <v>584</v>
      </c>
      <c r="DO8" s="9" t="s">
        <v>584</v>
      </c>
      <c r="DP8" s="9" t="s">
        <v>585</v>
      </c>
      <c r="DQ8" s="9" t="s">
        <v>585</v>
      </c>
      <c r="DR8" s="9" t="s">
        <v>584</v>
      </c>
      <c r="DS8" s="9" t="s">
        <v>582</v>
      </c>
      <c r="DT8" s="9" t="s">
        <v>582</v>
      </c>
      <c r="DU8" s="9" t="s">
        <v>582</v>
      </c>
      <c r="DV8" s="9" t="s">
        <v>582</v>
      </c>
      <c r="DW8" s="9" t="s">
        <v>584</v>
      </c>
      <c r="DX8" s="9" t="s">
        <v>582</v>
      </c>
      <c r="DY8" s="9" t="s">
        <v>582</v>
      </c>
      <c r="DZ8" s="9" t="s">
        <v>582</v>
      </c>
      <c r="EA8" s="9" t="s">
        <v>582</v>
      </c>
      <c r="EB8" s="9" t="s">
        <v>582</v>
      </c>
      <c r="EC8" s="9" t="s">
        <v>585</v>
      </c>
      <c r="ED8" s="9" t="s">
        <v>585</v>
      </c>
      <c r="EE8" s="9" t="s">
        <v>584</v>
      </c>
      <c r="EF8" s="9" t="s">
        <v>585</v>
      </c>
      <c r="EG8" s="9" t="s">
        <v>585</v>
      </c>
      <c r="EH8" s="9" t="s">
        <v>585</v>
      </c>
      <c r="EI8" s="9" t="s">
        <v>585</v>
      </c>
      <c r="EJ8" s="9" t="s">
        <v>584</v>
      </c>
      <c r="EK8" s="9" t="s">
        <v>582</v>
      </c>
      <c r="EL8" s="9" t="s">
        <v>582</v>
      </c>
      <c r="EM8" s="9" t="s">
        <v>582</v>
      </c>
      <c r="EN8" s="9" t="s">
        <v>582</v>
      </c>
      <c r="EO8" s="9" t="s">
        <v>582</v>
      </c>
      <c r="EP8" s="9" t="s">
        <v>582</v>
      </c>
      <c r="EQ8" s="9" t="s">
        <v>585</v>
      </c>
      <c r="ER8" s="9" t="s">
        <v>584</v>
      </c>
      <c r="ES8" s="9" t="s">
        <v>584</v>
      </c>
      <c r="ET8" s="9" t="s">
        <v>584</v>
      </c>
      <c r="EU8" s="9" t="s">
        <v>582</v>
      </c>
      <c r="EV8" s="9" t="s">
        <v>585</v>
      </c>
      <c r="EW8" s="9" t="s">
        <v>585</v>
      </c>
      <c r="EX8" s="9" t="s">
        <v>584</v>
      </c>
      <c r="EY8" s="9" t="s">
        <v>583</v>
      </c>
      <c r="EZ8" s="9" t="s">
        <v>583</v>
      </c>
      <c r="FA8" s="9" t="s">
        <v>583</v>
      </c>
      <c r="FB8" s="9" t="s">
        <v>583</v>
      </c>
      <c r="FC8" s="9" t="s">
        <v>584</v>
      </c>
      <c r="FD8" s="9" t="s">
        <v>582</v>
      </c>
      <c r="FE8" s="9" t="s">
        <v>582</v>
      </c>
      <c r="FF8" s="9" t="s">
        <v>583</v>
      </c>
      <c r="FG8" s="9" t="s">
        <v>583</v>
      </c>
      <c r="FH8" s="9" t="s">
        <v>583</v>
      </c>
      <c r="FI8" s="9" t="s">
        <v>583</v>
      </c>
      <c r="FJ8" s="9" t="s">
        <v>583</v>
      </c>
      <c r="FK8" s="9" t="s">
        <v>583</v>
      </c>
      <c r="FL8" s="9" t="s">
        <v>583</v>
      </c>
      <c r="FM8" s="9" t="s">
        <v>583</v>
      </c>
      <c r="FN8" s="196"/>
      <c r="FO8" s="1"/>
      <c r="FP8" s="10" t="s">
        <v>582</v>
      </c>
      <c r="FQ8" s="10" t="s">
        <v>582</v>
      </c>
      <c r="FR8" s="10" t="s">
        <v>582</v>
      </c>
      <c r="FS8" s="10" t="s">
        <v>582</v>
      </c>
      <c r="FT8" s="10" t="s">
        <v>583</v>
      </c>
      <c r="FU8" s="10" t="s">
        <v>583</v>
      </c>
      <c r="FV8" s="10" t="s">
        <v>582</v>
      </c>
      <c r="FW8" s="10" t="s">
        <v>582</v>
      </c>
      <c r="FX8" s="199"/>
    </row>
    <row r="9" spans="1:180" ht="40.049999999999997" customHeight="1" x14ac:dyDescent="0.3">
      <c r="A9" s="196"/>
      <c r="B9" s="196"/>
      <c r="C9" s="11" t="s">
        <v>586</v>
      </c>
      <c r="D9" s="11" t="s">
        <v>102</v>
      </c>
      <c r="E9" s="11" t="s">
        <v>102</v>
      </c>
      <c r="F9" s="11" t="s">
        <v>102</v>
      </c>
      <c r="G9" s="11" t="s">
        <v>102</v>
      </c>
      <c r="H9" s="11" t="s">
        <v>140</v>
      </c>
      <c r="I9" s="11" t="s">
        <v>140</v>
      </c>
      <c r="J9" s="11" t="s">
        <v>189</v>
      </c>
      <c r="K9" s="11" t="s">
        <v>189</v>
      </c>
      <c r="L9" s="11" t="s">
        <v>126</v>
      </c>
      <c r="M9" s="11" t="s">
        <v>126</v>
      </c>
      <c r="N9" s="11" t="s">
        <v>126</v>
      </c>
      <c r="O9" s="11" t="s">
        <v>126</v>
      </c>
      <c r="P9" s="11" t="s">
        <v>126</v>
      </c>
      <c r="Q9" s="11" t="s">
        <v>126</v>
      </c>
      <c r="R9" s="11" t="s">
        <v>126</v>
      </c>
      <c r="S9" s="11" t="s">
        <v>126</v>
      </c>
      <c r="T9" s="11" t="s">
        <v>477</v>
      </c>
      <c r="U9" s="11" t="s">
        <v>477</v>
      </c>
      <c r="V9" s="11" t="s">
        <v>477</v>
      </c>
      <c r="W9" s="11" t="s">
        <v>477</v>
      </c>
      <c r="X9" s="11" t="s">
        <v>257</v>
      </c>
      <c r="Y9" s="11" t="s">
        <v>267</v>
      </c>
      <c r="Z9" s="11" t="s">
        <v>267</v>
      </c>
      <c r="AA9" s="11" t="s">
        <v>267</v>
      </c>
      <c r="AB9" s="11" t="s">
        <v>14</v>
      </c>
      <c r="AC9" s="11" t="s">
        <v>14</v>
      </c>
      <c r="AD9" s="11" t="s">
        <v>14</v>
      </c>
      <c r="AE9" s="11" t="s">
        <v>14</v>
      </c>
      <c r="AF9" s="11" t="s">
        <v>14</v>
      </c>
      <c r="AG9" s="11" t="s">
        <v>14</v>
      </c>
      <c r="AH9" s="11" t="s">
        <v>14</v>
      </c>
      <c r="AI9" s="11" t="s">
        <v>471</v>
      </c>
      <c r="AJ9" s="11" t="s">
        <v>587</v>
      </c>
      <c r="AK9" s="11" t="s">
        <v>368</v>
      </c>
      <c r="AL9" s="11" t="s">
        <v>588</v>
      </c>
      <c r="AM9" s="11" t="s">
        <v>588</v>
      </c>
      <c r="AN9" s="11" t="s">
        <v>589</v>
      </c>
      <c r="AO9" s="11" t="s">
        <v>589</v>
      </c>
      <c r="AP9" s="11" t="s">
        <v>590</v>
      </c>
      <c r="AQ9" s="11" t="s">
        <v>242</v>
      </c>
      <c r="AR9" s="11" t="s">
        <v>242</v>
      </c>
      <c r="AS9" s="11" t="s">
        <v>591</v>
      </c>
      <c r="AT9" s="11" t="s">
        <v>592</v>
      </c>
      <c r="AU9" s="11" t="s">
        <v>328</v>
      </c>
      <c r="AV9" s="11" t="s">
        <v>123</v>
      </c>
      <c r="AW9" s="11" t="s">
        <v>123</v>
      </c>
      <c r="AX9" s="11" t="s">
        <v>123</v>
      </c>
      <c r="AY9" s="11" t="s">
        <v>69</v>
      </c>
      <c r="AZ9" s="11" t="s">
        <v>69</v>
      </c>
      <c r="BA9" s="11" t="s">
        <v>69</v>
      </c>
      <c r="BB9" s="11" t="s">
        <v>69</v>
      </c>
      <c r="BC9" s="11" t="s">
        <v>69</v>
      </c>
      <c r="BD9" s="11" t="s">
        <v>69</v>
      </c>
      <c r="BE9" s="11" t="s">
        <v>593</v>
      </c>
      <c r="BF9" s="11" t="s">
        <v>593</v>
      </c>
      <c r="BG9" s="11" t="s">
        <v>594</v>
      </c>
      <c r="BH9" s="11" t="s">
        <v>107</v>
      </c>
      <c r="BI9" s="11" t="s">
        <v>107</v>
      </c>
      <c r="BJ9" s="11" t="s">
        <v>107</v>
      </c>
      <c r="BK9" s="11" t="s">
        <v>114</v>
      </c>
      <c r="BL9" s="11" t="s">
        <v>114</v>
      </c>
      <c r="BM9" s="11" t="s">
        <v>114</v>
      </c>
      <c r="BN9" s="11" t="s">
        <v>114</v>
      </c>
      <c r="BO9" s="11" t="s">
        <v>114</v>
      </c>
      <c r="BP9" s="11" t="s">
        <v>114</v>
      </c>
      <c r="BQ9" s="11" t="s">
        <v>114</v>
      </c>
      <c r="BR9" s="11" t="s">
        <v>114</v>
      </c>
      <c r="BS9" s="11" t="s">
        <v>114</v>
      </c>
      <c r="BT9" s="11" t="s">
        <v>114</v>
      </c>
      <c r="BU9" s="11" t="s">
        <v>114</v>
      </c>
      <c r="BV9" s="11" t="s">
        <v>114</v>
      </c>
      <c r="BW9" s="11" t="s">
        <v>114</v>
      </c>
      <c r="BX9" s="11" t="s">
        <v>114</v>
      </c>
      <c r="BY9" s="11" t="s">
        <v>595</v>
      </c>
      <c r="BZ9" s="11" t="s">
        <v>595</v>
      </c>
      <c r="CA9" s="11" t="s">
        <v>596</v>
      </c>
      <c r="CB9" s="11" t="s">
        <v>49</v>
      </c>
      <c r="CC9" s="11" t="s">
        <v>49</v>
      </c>
      <c r="CD9" s="11" t="s">
        <v>49</v>
      </c>
      <c r="CE9" s="11" t="s">
        <v>49</v>
      </c>
      <c r="CF9" s="11" t="s">
        <v>49</v>
      </c>
      <c r="CG9" s="11" t="s">
        <v>49</v>
      </c>
      <c r="CH9" s="11" t="s">
        <v>49</v>
      </c>
      <c r="CI9" s="11" t="s">
        <v>49</v>
      </c>
      <c r="CJ9" s="11" t="s">
        <v>49</v>
      </c>
      <c r="CK9" s="11" t="s">
        <v>49</v>
      </c>
      <c r="CL9" s="11" t="s">
        <v>49</v>
      </c>
      <c r="CM9" s="11" t="s">
        <v>49</v>
      </c>
      <c r="CN9" s="11" t="s">
        <v>181</v>
      </c>
      <c r="CO9" s="11" t="s">
        <v>181</v>
      </c>
      <c r="CP9" s="11" t="s">
        <v>181</v>
      </c>
      <c r="CQ9" s="11" t="s">
        <v>181</v>
      </c>
      <c r="CR9" s="11" t="s">
        <v>186</v>
      </c>
      <c r="CS9" s="11" t="s">
        <v>186</v>
      </c>
      <c r="CT9" s="11" t="s">
        <v>597</v>
      </c>
      <c r="CU9" s="11" t="s">
        <v>597</v>
      </c>
      <c r="CV9" s="11" t="s">
        <v>598</v>
      </c>
      <c r="CW9" s="11" t="s">
        <v>599</v>
      </c>
      <c r="CX9" s="11" t="s">
        <v>600</v>
      </c>
      <c r="CY9" s="11" t="s">
        <v>601</v>
      </c>
      <c r="CZ9" s="11" t="s">
        <v>602</v>
      </c>
      <c r="DA9" s="11" t="s">
        <v>603</v>
      </c>
      <c r="DB9" s="11" t="s">
        <v>193</v>
      </c>
      <c r="DC9" s="11" t="s">
        <v>140</v>
      </c>
      <c r="DD9" s="11" t="s">
        <v>140</v>
      </c>
      <c r="DE9" s="11" t="s">
        <v>126</v>
      </c>
      <c r="DF9" s="11" t="s">
        <v>471</v>
      </c>
      <c r="DG9" s="11" t="s">
        <v>604</v>
      </c>
      <c r="DH9" s="11" t="s">
        <v>605</v>
      </c>
      <c r="DI9" s="11" t="s">
        <v>606</v>
      </c>
      <c r="DJ9" s="11" t="s">
        <v>607</v>
      </c>
      <c r="DK9" s="11" t="s">
        <v>608</v>
      </c>
      <c r="DL9" s="11" t="s">
        <v>609</v>
      </c>
      <c r="DM9" s="11" t="s">
        <v>610</v>
      </c>
      <c r="DN9" s="11" t="s">
        <v>611</v>
      </c>
      <c r="DO9" s="11" t="s">
        <v>612</v>
      </c>
      <c r="DP9" s="11" t="s">
        <v>613</v>
      </c>
      <c r="DQ9" s="11" t="s">
        <v>614</v>
      </c>
      <c r="DR9" s="11" t="s">
        <v>615</v>
      </c>
      <c r="DS9" s="11" t="s">
        <v>616</v>
      </c>
      <c r="DT9" s="11" t="s">
        <v>617</v>
      </c>
      <c r="DU9" s="11" t="s">
        <v>618</v>
      </c>
      <c r="DV9" s="11" t="s">
        <v>619</v>
      </c>
      <c r="DW9" s="11" t="s">
        <v>620</v>
      </c>
      <c r="DX9" s="11" t="s">
        <v>621</v>
      </c>
      <c r="DY9" s="11" t="s">
        <v>621</v>
      </c>
      <c r="DZ9" s="11" t="s">
        <v>621</v>
      </c>
      <c r="EA9" s="11" t="s">
        <v>621</v>
      </c>
      <c r="EB9" s="11" t="s">
        <v>622</v>
      </c>
      <c r="EC9" s="11" t="s">
        <v>623</v>
      </c>
      <c r="ED9" s="11" t="s">
        <v>623</v>
      </c>
      <c r="EE9" s="11" t="s">
        <v>114</v>
      </c>
      <c r="EF9" s="11" t="s">
        <v>114</v>
      </c>
      <c r="EG9" s="11" t="s">
        <v>114</v>
      </c>
      <c r="EH9" s="11" t="s">
        <v>114</v>
      </c>
      <c r="EI9" s="11" t="s">
        <v>114</v>
      </c>
      <c r="EJ9" s="11" t="s">
        <v>114</v>
      </c>
      <c r="EK9" s="11" t="s">
        <v>624</v>
      </c>
      <c r="EL9" s="11" t="s">
        <v>624</v>
      </c>
      <c r="EM9" s="11" t="s">
        <v>36</v>
      </c>
      <c r="EN9" s="11" t="s">
        <v>36</v>
      </c>
      <c r="EO9" s="11" t="s">
        <v>36</v>
      </c>
      <c r="EP9" s="11" t="s">
        <v>36</v>
      </c>
      <c r="EQ9" s="11" t="s">
        <v>303</v>
      </c>
      <c r="ER9" s="11" t="s">
        <v>625</v>
      </c>
      <c r="ES9" s="11" t="s">
        <v>626</v>
      </c>
      <c r="ET9" s="11" t="s">
        <v>49</v>
      </c>
      <c r="EU9" s="11" t="s">
        <v>49</v>
      </c>
      <c r="EV9" s="11" t="s">
        <v>49</v>
      </c>
      <c r="EW9" s="11" t="s">
        <v>49</v>
      </c>
      <c r="EX9" s="11" t="s">
        <v>49</v>
      </c>
      <c r="EY9" s="11" t="s">
        <v>380</v>
      </c>
      <c r="EZ9" s="11" t="s">
        <v>380</v>
      </c>
      <c r="FA9" s="11" t="s">
        <v>380</v>
      </c>
      <c r="FB9" s="11" t="s">
        <v>380</v>
      </c>
      <c r="FC9" s="11" t="s">
        <v>627</v>
      </c>
      <c r="FD9" s="11" t="s">
        <v>628</v>
      </c>
      <c r="FE9" s="11" t="s">
        <v>628</v>
      </c>
      <c r="FF9" s="11" t="s">
        <v>230</v>
      </c>
      <c r="FG9" s="11" t="s">
        <v>629</v>
      </c>
      <c r="FH9" s="11" t="s">
        <v>629</v>
      </c>
      <c r="FI9" s="11" t="s">
        <v>630</v>
      </c>
      <c r="FJ9" s="11" t="s">
        <v>631</v>
      </c>
      <c r="FK9" s="11" t="s">
        <v>632</v>
      </c>
      <c r="FL9" s="11" t="s">
        <v>633</v>
      </c>
      <c r="FM9" s="11" t="s">
        <v>634</v>
      </c>
      <c r="FN9" s="196"/>
      <c r="FO9" s="1"/>
      <c r="FP9" s="12" t="s">
        <v>635</v>
      </c>
      <c r="FQ9" s="12" t="s">
        <v>277</v>
      </c>
      <c r="FR9" s="12" t="s">
        <v>636</v>
      </c>
      <c r="FS9" s="12" t="s">
        <v>637</v>
      </c>
      <c r="FT9" s="12" t="s">
        <v>638</v>
      </c>
      <c r="FU9" s="12" t="s">
        <v>639</v>
      </c>
      <c r="FV9" s="12" t="s">
        <v>628</v>
      </c>
      <c r="FW9" s="12" t="s">
        <v>628</v>
      </c>
      <c r="FX9" s="199"/>
    </row>
    <row r="10" spans="1:180" ht="40.049999999999997" customHeight="1" x14ac:dyDescent="0.3">
      <c r="A10" s="196"/>
      <c r="B10" s="196"/>
      <c r="C10" s="9" t="s">
        <v>640</v>
      </c>
      <c r="D10" s="9" t="s">
        <v>285</v>
      </c>
      <c r="E10" s="9" t="s">
        <v>641</v>
      </c>
      <c r="F10" s="9" t="s">
        <v>642</v>
      </c>
      <c r="G10" s="9" t="s">
        <v>643</v>
      </c>
      <c r="H10" s="9" t="s">
        <v>644</v>
      </c>
      <c r="I10" s="9" t="s">
        <v>645</v>
      </c>
      <c r="J10" s="9" t="s">
        <v>646</v>
      </c>
      <c r="K10" s="9" t="s">
        <v>647</v>
      </c>
      <c r="L10" s="9" t="s">
        <v>648</v>
      </c>
      <c r="M10" s="9" t="s">
        <v>649</v>
      </c>
      <c r="N10" s="9" t="s">
        <v>650</v>
      </c>
      <c r="O10" s="9" t="s">
        <v>651</v>
      </c>
      <c r="P10" s="9" t="s">
        <v>652</v>
      </c>
      <c r="Q10" s="9" t="s">
        <v>653</v>
      </c>
      <c r="R10" s="9" t="s">
        <v>654</v>
      </c>
      <c r="S10" s="9" t="s">
        <v>655</v>
      </c>
      <c r="T10" s="9" t="s">
        <v>656</v>
      </c>
      <c r="U10" s="9" t="s">
        <v>657</v>
      </c>
      <c r="V10" s="9" t="s">
        <v>658</v>
      </c>
      <c r="W10" s="9" t="s">
        <v>659</v>
      </c>
      <c r="X10" s="9" t="s">
        <v>258</v>
      </c>
      <c r="Y10" s="9" t="s">
        <v>660</v>
      </c>
      <c r="Z10" s="9" t="s">
        <v>661</v>
      </c>
      <c r="AA10" s="9" t="s">
        <v>271</v>
      </c>
      <c r="AB10" s="9" t="s">
        <v>662</v>
      </c>
      <c r="AC10" s="9" t="s">
        <v>663</v>
      </c>
      <c r="AD10" s="9" t="s">
        <v>664</v>
      </c>
      <c r="AE10" s="9" t="s">
        <v>665</v>
      </c>
      <c r="AF10" s="9" t="s">
        <v>666</v>
      </c>
      <c r="AG10" s="9" t="s">
        <v>667</v>
      </c>
      <c r="AH10" s="9" t="s">
        <v>668</v>
      </c>
      <c r="AI10" s="9" t="s">
        <v>669</v>
      </c>
      <c r="AJ10" s="9" t="s">
        <v>670</v>
      </c>
      <c r="AK10" s="9" t="s">
        <v>671</v>
      </c>
      <c r="AL10" s="9" t="s">
        <v>672</v>
      </c>
      <c r="AM10" s="9" t="s">
        <v>673</v>
      </c>
      <c r="AN10" s="9" t="s">
        <v>674</v>
      </c>
      <c r="AO10" s="9" t="s">
        <v>675</v>
      </c>
      <c r="AP10" s="9" t="s">
        <v>590</v>
      </c>
      <c r="AQ10" s="9" t="s">
        <v>243</v>
      </c>
      <c r="AR10" s="9" t="s">
        <v>676</v>
      </c>
      <c r="AS10" s="9" t="s">
        <v>677</v>
      </c>
      <c r="AT10" s="9" t="s">
        <v>678</v>
      </c>
      <c r="AU10" s="9" t="s">
        <v>679</v>
      </c>
      <c r="AV10" s="9" t="s">
        <v>680</v>
      </c>
      <c r="AW10" s="9" t="s">
        <v>681</v>
      </c>
      <c r="AX10" s="9" t="s">
        <v>682</v>
      </c>
      <c r="AY10" s="9" t="s">
        <v>496</v>
      </c>
      <c r="AZ10" s="9" t="s">
        <v>683</v>
      </c>
      <c r="BA10" s="9" t="s">
        <v>684</v>
      </c>
      <c r="BB10" s="9" t="s">
        <v>685</v>
      </c>
      <c r="BC10" s="9" t="s">
        <v>686</v>
      </c>
      <c r="BD10" s="9" t="s">
        <v>70</v>
      </c>
      <c r="BE10" s="9" t="s">
        <v>687</v>
      </c>
      <c r="BF10" s="9" t="s">
        <v>688</v>
      </c>
      <c r="BG10" s="9" t="s">
        <v>689</v>
      </c>
      <c r="BH10" s="9" t="s">
        <v>690</v>
      </c>
      <c r="BI10" s="9" t="s">
        <v>691</v>
      </c>
      <c r="BJ10" s="9" t="s">
        <v>692</v>
      </c>
      <c r="BK10" s="9" t="s">
        <v>693</v>
      </c>
      <c r="BL10" s="9" t="s">
        <v>694</v>
      </c>
      <c r="BM10" s="9" t="s">
        <v>695</v>
      </c>
      <c r="BN10" s="9" t="s">
        <v>696</v>
      </c>
      <c r="BO10" s="9" t="s">
        <v>697</v>
      </c>
      <c r="BP10" s="9" t="s">
        <v>698</v>
      </c>
      <c r="BQ10" s="9" t="s">
        <v>699</v>
      </c>
      <c r="BR10" s="9" t="s">
        <v>700</v>
      </c>
      <c r="BS10" s="9" t="s">
        <v>701</v>
      </c>
      <c r="BT10" s="9" t="s">
        <v>702</v>
      </c>
      <c r="BU10" s="9" t="s">
        <v>703</v>
      </c>
      <c r="BV10" s="9" t="s">
        <v>704</v>
      </c>
      <c r="BW10" s="9" t="s">
        <v>705</v>
      </c>
      <c r="BX10" s="9" t="s">
        <v>299</v>
      </c>
      <c r="BY10" s="9" t="s">
        <v>706</v>
      </c>
      <c r="BZ10" s="9" t="s">
        <v>707</v>
      </c>
      <c r="CA10" s="9" t="s">
        <v>708</v>
      </c>
      <c r="CB10" s="9" t="s">
        <v>709</v>
      </c>
      <c r="CC10" s="9" t="s">
        <v>710</v>
      </c>
      <c r="CD10" s="9" t="s">
        <v>711</v>
      </c>
      <c r="CE10" s="9" t="s">
        <v>712</v>
      </c>
      <c r="CF10" s="9" t="s">
        <v>713</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728</v>
      </c>
      <c r="CV10" s="9" t="s">
        <v>729</v>
      </c>
      <c r="CW10" s="9" t="s">
        <v>730</v>
      </c>
      <c r="CX10" s="9" t="s">
        <v>731</v>
      </c>
      <c r="CY10" s="9" t="s">
        <v>732</v>
      </c>
      <c r="CZ10" s="9" t="s">
        <v>733</v>
      </c>
      <c r="DA10" s="9" t="s">
        <v>734</v>
      </c>
      <c r="DB10" s="9" t="s">
        <v>735</v>
      </c>
      <c r="DC10" s="9" t="s">
        <v>736</v>
      </c>
      <c r="DD10" s="9" t="s">
        <v>737</v>
      </c>
      <c r="DE10" s="9" t="s">
        <v>738</v>
      </c>
      <c r="DF10" s="9" t="s">
        <v>739</v>
      </c>
      <c r="DG10" s="9" t="s">
        <v>740</v>
      </c>
      <c r="DH10" s="9" t="s">
        <v>741</v>
      </c>
      <c r="DI10" s="9" t="s">
        <v>742</v>
      </c>
      <c r="DJ10" s="9" t="s">
        <v>743</v>
      </c>
      <c r="DK10" s="9" t="s">
        <v>744</v>
      </c>
      <c r="DL10" s="9" t="s">
        <v>745</v>
      </c>
      <c r="DM10" s="9" t="s">
        <v>746</v>
      </c>
      <c r="DN10" s="9" t="s">
        <v>747</v>
      </c>
      <c r="DO10" s="9" t="s">
        <v>748</v>
      </c>
      <c r="DP10" s="9" t="s">
        <v>749</v>
      </c>
      <c r="DQ10" s="9" t="s">
        <v>750</v>
      </c>
      <c r="DR10" s="9" t="s">
        <v>751</v>
      </c>
      <c r="DS10" s="9" t="s">
        <v>752</v>
      </c>
      <c r="DT10" s="9" t="s">
        <v>753</v>
      </c>
      <c r="DU10" s="9" t="s">
        <v>754</v>
      </c>
      <c r="DV10" s="9" t="s">
        <v>755</v>
      </c>
      <c r="DW10" s="9" t="s">
        <v>756</v>
      </c>
      <c r="DX10" s="9" t="s">
        <v>757</v>
      </c>
      <c r="DY10" s="9" t="s">
        <v>758</v>
      </c>
      <c r="DZ10" s="9" t="s">
        <v>759</v>
      </c>
      <c r="EA10" s="9" t="s">
        <v>760</v>
      </c>
      <c r="EB10" s="9" t="s">
        <v>761</v>
      </c>
      <c r="EC10" s="9" t="s">
        <v>762</v>
      </c>
      <c r="ED10" s="9" t="s">
        <v>763</v>
      </c>
      <c r="EE10" s="9" t="s">
        <v>290</v>
      </c>
      <c r="EF10" s="9" t="s">
        <v>764</v>
      </c>
      <c r="EG10" s="9" t="s">
        <v>765</v>
      </c>
      <c r="EH10" s="9" t="s">
        <v>766</v>
      </c>
      <c r="EI10" s="9" t="s">
        <v>767</v>
      </c>
      <c r="EJ10" s="9" t="s">
        <v>768</v>
      </c>
      <c r="EK10" s="9" t="s">
        <v>769</v>
      </c>
      <c r="EL10" s="9" t="s">
        <v>770</v>
      </c>
      <c r="EM10" s="9" t="s">
        <v>771</v>
      </c>
      <c r="EN10" s="9" t="s">
        <v>772</v>
      </c>
      <c r="EO10" s="9" t="s">
        <v>773</v>
      </c>
      <c r="EP10" s="9" t="s">
        <v>774</v>
      </c>
      <c r="EQ10" s="9" t="s">
        <v>775</v>
      </c>
      <c r="ER10" s="9" t="s">
        <v>776</v>
      </c>
      <c r="ES10" s="9" t="s">
        <v>777</v>
      </c>
      <c r="ET10" s="9" t="s">
        <v>778</v>
      </c>
      <c r="EU10" s="9" t="s">
        <v>779</v>
      </c>
      <c r="EV10" s="9" t="s">
        <v>780</v>
      </c>
      <c r="EW10" s="9" t="s">
        <v>781</v>
      </c>
      <c r="EX10" s="9" t="s">
        <v>782</v>
      </c>
      <c r="EY10" s="9" t="s">
        <v>783</v>
      </c>
      <c r="EZ10" s="9" t="s">
        <v>784</v>
      </c>
      <c r="FA10" s="9" t="s">
        <v>785</v>
      </c>
      <c r="FB10" s="9" t="s">
        <v>786</v>
      </c>
      <c r="FC10" s="9" t="s">
        <v>787</v>
      </c>
      <c r="FD10" s="9" t="s">
        <v>788</v>
      </c>
      <c r="FE10" s="9" t="s">
        <v>789</v>
      </c>
      <c r="FF10" s="9" t="s">
        <v>790</v>
      </c>
      <c r="FG10" s="9" t="s">
        <v>791</v>
      </c>
      <c r="FH10" s="9" t="s">
        <v>792</v>
      </c>
      <c r="FI10" s="9" t="s">
        <v>793</v>
      </c>
      <c r="FJ10" s="9" t="s">
        <v>794</v>
      </c>
      <c r="FK10" s="9" t="s">
        <v>795</v>
      </c>
      <c r="FL10" s="9" t="s">
        <v>796</v>
      </c>
      <c r="FM10" s="9" t="s">
        <v>797</v>
      </c>
      <c r="FN10" s="196" t="s">
        <v>857</v>
      </c>
      <c r="FO10" s="1"/>
      <c r="FP10" s="10" t="s">
        <v>799</v>
      </c>
      <c r="FQ10" s="10" t="s">
        <v>800</v>
      </c>
      <c r="FR10" s="10" t="s">
        <v>801</v>
      </c>
      <c r="FS10" s="10" t="s">
        <v>802</v>
      </c>
      <c r="FT10" s="10" t="s">
        <v>803</v>
      </c>
      <c r="FU10" s="10" t="s">
        <v>804</v>
      </c>
      <c r="FV10" s="10" t="s">
        <v>805</v>
      </c>
      <c r="FW10" s="10" t="s">
        <v>806</v>
      </c>
      <c r="FX10" s="199" t="s">
        <v>857</v>
      </c>
    </row>
    <row r="11" spans="1:180" ht="24" customHeight="1" x14ac:dyDescent="0.3">
      <c r="A11" s="13" t="s">
        <v>91</v>
      </c>
      <c r="B11" s="13" t="s">
        <v>807</v>
      </c>
      <c r="C11" s="14">
        <v>44.3</v>
      </c>
      <c r="D11" s="14">
        <v>-12.5</v>
      </c>
      <c r="E11" s="14">
        <v>17.7</v>
      </c>
      <c r="F11" s="14"/>
      <c r="G11" s="14"/>
      <c r="H11" s="14">
        <v>-20.2</v>
      </c>
      <c r="I11" s="14">
        <v>7.2</v>
      </c>
      <c r="J11" s="14"/>
      <c r="K11" s="14"/>
      <c r="L11" s="14"/>
      <c r="M11" s="14">
        <v>11</v>
      </c>
      <c r="N11" s="14">
        <v>6.8</v>
      </c>
      <c r="O11" s="14"/>
      <c r="P11" s="14">
        <v>0</v>
      </c>
      <c r="Q11" s="14"/>
      <c r="R11" s="14">
        <v>46.7</v>
      </c>
      <c r="S11" s="14">
        <v>-0.2</v>
      </c>
      <c r="T11" s="14"/>
      <c r="U11" s="14"/>
      <c r="V11" s="14"/>
      <c r="W11" s="14"/>
      <c r="X11" s="14">
        <v>13.2</v>
      </c>
      <c r="Y11" s="14">
        <v>0.3</v>
      </c>
      <c r="Z11" s="14">
        <v>-0.1</v>
      </c>
      <c r="AA11" s="14">
        <v>0</v>
      </c>
      <c r="AB11" s="14">
        <v>-3.5</v>
      </c>
      <c r="AC11" s="14">
        <v>3.1</v>
      </c>
      <c r="AD11" s="14">
        <v>-1.2</v>
      </c>
      <c r="AE11" s="14"/>
      <c r="AF11" s="14"/>
      <c r="AG11" s="14"/>
      <c r="AH11" s="14"/>
      <c r="AI11" s="14">
        <v>3.7</v>
      </c>
      <c r="AJ11" s="14">
        <v>12.1</v>
      </c>
      <c r="AK11" s="14"/>
      <c r="AL11" s="14"/>
      <c r="AM11" s="14"/>
      <c r="AN11" s="14">
        <v>-1.3</v>
      </c>
      <c r="AO11" s="14">
        <v>41.9</v>
      </c>
      <c r="AP11" s="14">
        <v>11.1</v>
      </c>
      <c r="AQ11" s="14">
        <v>0</v>
      </c>
      <c r="AR11" s="14">
        <v>3.8</v>
      </c>
      <c r="AS11" s="14">
        <v>-0.4</v>
      </c>
      <c r="AT11" s="14">
        <v>2.6</v>
      </c>
      <c r="AU11" s="14">
        <v>0.7</v>
      </c>
      <c r="AV11" s="14">
        <v>15.5</v>
      </c>
      <c r="AW11" s="14">
        <v>-28.8</v>
      </c>
      <c r="AX11" s="14">
        <v>-32.6</v>
      </c>
      <c r="AY11" s="14">
        <v>4.2</v>
      </c>
      <c r="AZ11" s="14">
        <v>0.4</v>
      </c>
      <c r="BA11" s="14">
        <v>-10.4</v>
      </c>
      <c r="BB11" s="14">
        <v>0</v>
      </c>
      <c r="BC11" s="14">
        <v>2</v>
      </c>
      <c r="BD11" s="14">
        <v>6.6</v>
      </c>
      <c r="BE11" s="14"/>
      <c r="BF11" s="14"/>
      <c r="BG11" s="14">
        <v>-3.2</v>
      </c>
      <c r="BH11" s="14"/>
      <c r="BI11" s="14"/>
      <c r="BJ11" s="14">
        <v>-5.6</v>
      </c>
      <c r="BK11" s="14"/>
      <c r="BL11" s="14"/>
      <c r="BM11" s="14"/>
      <c r="BN11" s="14">
        <v>10.3</v>
      </c>
      <c r="BO11" s="14">
        <v>-24.4</v>
      </c>
      <c r="BP11" s="14">
        <v>-11.3</v>
      </c>
      <c r="BQ11" s="14">
        <v>-22.7</v>
      </c>
      <c r="BR11" s="14">
        <v>-13.5</v>
      </c>
      <c r="BS11" s="14">
        <v>19.8</v>
      </c>
      <c r="BT11" s="14">
        <v>7.8</v>
      </c>
      <c r="BU11" s="14"/>
      <c r="BV11" s="14"/>
      <c r="BW11" s="14"/>
      <c r="BX11" s="14">
        <v>0</v>
      </c>
      <c r="BY11" s="14">
        <v>0</v>
      </c>
      <c r="BZ11" s="14"/>
      <c r="CA11" s="14">
        <v>-0.4</v>
      </c>
      <c r="CB11" s="14">
        <v>14.1</v>
      </c>
      <c r="CC11" s="14">
        <v>11.6</v>
      </c>
      <c r="CD11" s="14">
        <v>1.4</v>
      </c>
      <c r="CE11" s="14">
        <v>0.6</v>
      </c>
      <c r="CF11" s="14">
        <v>-4.9000000000000004</v>
      </c>
      <c r="CG11" s="14"/>
      <c r="CH11" s="14"/>
      <c r="CI11" s="14"/>
      <c r="CJ11" s="14">
        <v>-7.5</v>
      </c>
      <c r="CK11" s="14">
        <v>-4.5999999999999996</v>
      </c>
      <c r="CL11" s="14">
        <v>-43</v>
      </c>
      <c r="CM11" s="14"/>
      <c r="CN11" s="14"/>
      <c r="CO11" s="14"/>
      <c r="CP11" s="14"/>
      <c r="CQ11" s="14"/>
      <c r="CR11" s="14"/>
      <c r="CS11" s="14"/>
      <c r="CT11" s="14">
        <v>-1</v>
      </c>
      <c r="CU11" s="14">
        <v>0.1</v>
      </c>
      <c r="CV11" s="14">
        <v>1.4</v>
      </c>
      <c r="CW11" s="14"/>
      <c r="CX11" s="14">
        <v>-13.2</v>
      </c>
      <c r="CY11" s="14">
        <v>0</v>
      </c>
      <c r="CZ11" s="14">
        <v>0</v>
      </c>
      <c r="DA11" s="14"/>
      <c r="DB11" s="14">
        <v>0</v>
      </c>
      <c r="DC11" s="14">
        <v>-0.1</v>
      </c>
      <c r="DD11" s="14">
        <v>-0.9</v>
      </c>
      <c r="DE11" s="14">
        <v>0</v>
      </c>
      <c r="DF11" s="14"/>
      <c r="DG11" s="14">
        <v>0.2</v>
      </c>
      <c r="DH11" s="14">
        <v>1.6</v>
      </c>
      <c r="DI11" s="14">
        <v>0.2</v>
      </c>
      <c r="DJ11" s="14">
        <v>-1.5</v>
      </c>
      <c r="DK11" s="14">
        <v>0.1</v>
      </c>
      <c r="DL11" s="14">
        <v>0.6</v>
      </c>
      <c r="DM11" s="14"/>
      <c r="DN11" s="14">
        <v>0</v>
      </c>
      <c r="DO11" s="14">
        <v>0</v>
      </c>
      <c r="DP11" s="14">
        <v>-7.3</v>
      </c>
      <c r="DQ11" s="14">
        <v>4.4000000000000004</v>
      </c>
      <c r="DR11" s="14">
        <v>0</v>
      </c>
      <c r="DS11" s="14">
        <v>0</v>
      </c>
      <c r="DT11" s="14">
        <v>0.5</v>
      </c>
      <c r="DU11" s="14"/>
      <c r="DV11" s="14"/>
      <c r="DW11" s="14"/>
      <c r="DX11" s="14">
        <v>-4.7</v>
      </c>
      <c r="DY11" s="14">
        <v>0.5</v>
      </c>
      <c r="DZ11" s="14">
        <v>2.9</v>
      </c>
      <c r="EA11" s="14">
        <v>2.8</v>
      </c>
      <c r="EB11" s="14">
        <v>1.1000000000000001</v>
      </c>
      <c r="EC11" s="14"/>
      <c r="ED11" s="14"/>
      <c r="EE11" s="14">
        <v>0</v>
      </c>
      <c r="EF11" s="14">
        <v>-6.4</v>
      </c>
      <c r="EG11" s="14">
        <v>-7.1</v>
      </c>
      <c r="EH11" s="14">
        <v>-0.5</v>
      </c>
      <c r="EI11" s="14">
        <v>-0.6</v>
      </c>
      <c r="EJ11" s="14">
        <v>0</v>
      </c>
      <c r="EK11" s="14">
        <v>2.7</v>
      </c>
      <c r="EL11" s="14">
        <v>0</v>
      </c>
      <c r="EM11" s="14">
        <v>1.7</v>
      </c>
      <c r="EN11" s="14">
        <v>0.2</v>
      </c>
      <c r="EO11" s="14">
        <v>0.2</v>
      </c>
      <c r="EP11" s="14">
        <v>0.2</v>
      </c>
      <c r="EQ11" s="14">
        <v>0</v>
      </c>
      <c r="ER11" s="14">
        <v>0</v>
      </c>
      <c r="ES11" s="14">
        <v>0</v>
      </c>
      <c r="ET11" s="14">
        <v>0</v>
      </c>
      <c r="EU11" s="14">
        <v>-0.2</v>
      </c>
      <c r="EV11" s="14">
        <v>-13.2</v>
      </c>
      <c r="EW11" s="14">
        <v>-0.6</v>
      </c>
      <c r="EX11" s="14">
        <v>0</v>
      </c>
      <c r="EY11" s="14">
        <v>1.9</v>
      </c>
      <c r="EZ11" s="14">
        <v>0.6</v>
      </c>
      <c r="FA11" s="14">
        <v>0.5</v>
      </c>
      <c r="FB11" s="14">
        <v>0.4</v>
      </c>
      <c r="FC11" s="14">
        <v>0</v>
      </c>
      <c r="FD11" s="14">
        <v>0.8</v>
      </c>
      <c r="FE11" s="14">
        <v>1.4</v>
      </c>
      <c r="FF11" s="14">
        <v>0</v>
      </c>
      <c r="FG11" s="14">
        <v>0.2</v>
      </c>
      <c r="FH11" s="14">
        <v>0.2</v>
      </c>
      <c r="FI11" s="14">
        <v>1.1000000000000001</v>
      </c>
      <c r="FJ11" s="14">
        <v>0.1</v>
      </c>
      <c r="FK11" s="14">
        <v>2.2999999999999998</v>
      </c>
      <c r="FL11" s="14">
        <v>3.8</v>
      </c>
      <c r="FM11" s="14"/>
      <c r="FN11" s="14">
        <v>45.6</v>
      </c>
      <c r="FO11" s="15"/>
      <c r="FP11" s="14">
        <v>2.9535800000000001</v>
      </c>
      <c r="FQ11" s="14"/>
      <c r="FR11" s="14"/>
      <c r="FS11" s="14">
        <v>1.8</v>
      </c>
      <c r="FT11" s="14"/>
      <c r="FU11" s="14"/>
      <c r="FV11" s="14">
        <v>-1.3</v>
      </c>
      <c r="FW11" s="14">
        <v>0.3</v>
      </c>
      <c r="FX11" s="14">
        <v>3.7535799999999999</v>
      </c>
    </row>
    <row r="12" spans="1:180" ht="24" customHeight="1" x14ac:dyDescent="0.3">
      <c r="A12" s="16" t="s">
        <v>91</v>
      </c>
      <c r="B12" s="16" t="s">
        <v>808</v>
      </c>
      <c r="C12" s="17">
        <v>44</v>
      </c>
      <c r="D12" s="17">
        <v>-26</v>
      </c>
      <c r="E12" s="17">
        <v>15.9</v>
      </c>
      <c r="F12" s="17"/>
      <c r="G12" s="17"/>
      <c r="H12" s="17">
        <v>-18.3</v>
      </c>
      <c r="I12" s="17">
        <v>9.6</v>
      </c>
      <c r="J12" s="17"/>
      <c r="K12" s="17"/>
      <c r="L12" s="17"/>
      <c r="M12" s="17">
        <v>0</v>
      </c>
      <c r="N12" s="17">
        <v>-1.3</v>
      </c>
      <c r="O12" s="17"/>
      <c r="P12" s="17">
        <v>0</v>
      </c>
      <c r="Q12" s="17"/>
      <c r="R12" s="17">
        <v>19.899999999999999</v>
      </c>
      <c r="S12" s="17">
        <v>0</v>
      </c>
      <c r="T12" s="17"/>
      <c r="U12" s="17"/>
      <c r="V12" s="17"/>
      <c r="W12" s="17"/>
      <c r="X12" s="17">
        <v>12.6</v>
      </c>
      <c r="Y12" s="17">
        <v>0.2</v>
      </c>
      <c r="Z12" s="17">
        <v>-0.2</v>
      </c>
      <c r="AA12" s="17">
        <v>0</v>
      </c>
      <c r="AB12" s="17">
        <v>-3.4</v>
      </c>
      <c r="AC12" s="17">
        <v>3.5</v>
      </c>
      <c r="AD12" s="17">
        <v>7.3</v>
      </c>
      <c r="AE12" s="17"/>
      <c r="AF12" s="17"/>
      <c r="AG12" s="17"/>
      <c r="AH12" s="17"/>
      <c r="AI12" s="17">
        <v>1.8</v>
      </c>
      <c r="AJ12" s="17">
        <v>9.4</v>
      </c>
      <c r="AK12" s="17"/>
      <c r="AL12" s="17"/>
      <c r="AM12" s="17"/>
      <c r="AN12" s="17">
        <v>-1.3</v>
      </c>
      <c r="AO12" s="17">
        <v>39.9</v>
      </c>
      <c r="AP12" s="17">
        <v>10.5</v>
      </c>
      <c r="AQ12" s="17">
        <v>0</v>
      </c>
      <c r="AR12" s="17">
        <v>3.8</v>
      </c>
      <c r="AS12" s="17">
        <v>-0.2</v>
      </c>
      <c r="AT12" s="17">
        <v>2.6</v>
      </c>
      <c r="AU12" s="17">
        <v>1.7</v>
      </c>
      <c r="AV12" s="17">
        <v>6.5</v>
      </c>
      <c r="AW12" s="17">
        <v>-37.5</v>
      </c>
      <c r="AX12" s="17">
        <v>-46.7</v>
      </c>
      <c r="AY12" s="17">
        <v>6.7</v>
      </c>
      <c r="AZ12" s="17">
        <v>3.1</v>
      </c>
      <c r="BA12" s="17">
        <v>-8.4</v>
      </c>
      <c r="BB12" s="17">
        <v>0</v>
      </c>
      <c r="BC12" s="17">
        <v>2</v>
      </c>
      <c r="BD12" s="17">
        <v>13.8</v>
      </c>
      <c r="BE12" s="17"/>
      <c r="BF12" s="17"/>
      <c r="BG12" s="17">
        <v>-6.1</v>
      </c>
      <c r="BH12" s="17"/>
      <c r="BI12" s="17"/>
      <c r="BJ12" s="17">
        <v>-3.2</v>
      </c>
      <c r="BK12" s="17"/>
      <c r="BL12" s="17"/>
      <c r="BM12" s="17"/>
      <c r="BN12" s="17">
        <v>8.9</v>
      </c>
      <c r="BO12" s="17">
        <v>-18.7</v>
      </c>
      <c r="BP12" s="17">
        <v>-19.600000000000001</v>
      </c>
      <c r="BQ12" s="17">
        <v>-21.4</v>
      </c>
      <c r="BR12" s="17">
        <v>-16.399999999999999</v>
      </c>
      <c r="BS12" s="17">
        <v>16.100000000000001</v>
      </c>
      <c r="BT12" s="17">
        <v>6.3</v>
      </c>
      <c r="BU12" s="17"/>
      <c r="BV12" s="17"/>
      <c r="BW12" s="17"/>
      <c r="BX12" s="17">
        <v>0</v>
      </c>
      <c r="BY12" s="17">
        <v>0</v>
      </c>
      <c r="BZ12" s="17"/>
      <c r="CA12" s="17">
        <v>-0.4</v>
      </c>
      <c r="CB12" s="17">
        <v>14.3</v>
      </c>
      <c r="CC12" s="17">
        <v>10.4</v>
      </c>
      <c r="CD12" s="17">
        <v>-0.4</v>
      </c>
      <c r="CE12" s="17">
        <v>0.6</v>
      </c>
      <c r="CF12" s="17">
        <v>-5.0999999999999996</v>
      </c>
      <c r="CG12" s="17"/>
      <c r="CH12" s="17"/>
      <c r="CI12" s="17"/>
      <c r="CJ12" s="17">
        <v>-14.2</v>
      </c>
      <c r="CK12" s="17">
        <v>-11</v>
      </c>
      <c r="CL12" s="17">
        <v>-52.6</v>
      </c>
      <c r="CM12" s="17"/>
      <c r="CN12" s="17"/>
      <c r="CO12" s="17"/>
      <c r="CP12" s="17"/>
      <c r="CQ12" s="17"/>
      <c r="CR12" s="17"/>
      <c r="CS12" s="17"/>
      <c r="CT12" s="17">
        <v>-1.2</v>
      </c>
      <c r="CU12" s="17">
        <v>0.1</v>
      </c>
      <c r="CV12" s="17">
        <v>1.4</v>
      </c>
      <c r="CW12" s="17"/>
      <c r="CX12" s="17">
        <v>-11.5</v>
      </c>
      <c r="CY12" s="17">
        <v>0</v>
      </c>
      <c r="CZ12" s="17">
        <v>0</v>
      </c>
      <c r="DA12" s="17"/>
      <c r="DB12" s="17">
        <v>0</v>
      </c>
      <c r="DC12" s="17">
        <v>0</v>
      </c>
      <c r="DD12" s="17">
        <v>-0.9</v>
      </c>
      <c r="DE12" s="17">
        <v>0</v>
      </c>
      <c r="DF12" s="17"/>
      <c r="DG12" s="17">
        <v>0.2</v>
      </c>
      <c r="DH12" s="17">
        <v>1.4</v>
      </c>
      <c r="DI12" s="17">
        <v>0.2</v>
      </c>
      <c r="DJ12" s="17">
        <v>-1.5</v>
      </c>
      <c r="DK12" s="17">
        <v>0.1</v>
      </c>
      <c r="DL12" s="17">
        <v>0.6</v>
      </c>
      <c r="DM12" s="17"/>
      <c r="DN12" s="17">
        <v>0</v>
      </c>
      <c r="DO12" s="17">
        <v>0</v>
      </c>
      <c r="DP12" s="17">
        <v>-8.1999999999999993</v>
      </c>
      <c r="DQ12" s="17">
        <v>2.6</v>
      </c>
      <c r="DR12" s="17">
        <v>0</v>
      </c>
      <c r="DS12" s="17">
        <v>0</v>
      </c>
      <c r="DT12" s="17">
        <v>0.5</v>
      </c>
      <c r="DU12" s="17"/>
      <c r="DV12" s="17"/>
      <c r="DW12" s="17"/>
      <c r="DX12" s="17">
        <v>-4.4000000000000004</v>
      </c>
      <c r="DY12" s="17">
        <v>0.6</v>
      </c>
      <c r="DZ12" s="17">
        <v>2.9</v>
      </c>
      <c r="EA12" s="17">
        <v>2.6</v>
      </c>
      <c r="EB12" s="17">
        <v>0.9</v>
      </c>
      <c r="EC12" s="17"/>
      <c r="ED12" s="17"/>
      <c r="EE12" s="17">
        <v>0</v>
      </c>
      <c r="EF12" s="17">
        <v>-10.3</v>
      </c>
      <c r="EG12" s="17">
        <v>-10.7</v>
      </c>
      <c r="EH12" s="17">
        <v>-0.9</v>
      </c>
      <c r="EI12" s="17">
        <v>0</v>
      </c>
      <c r="EJ12" s="17">
        <v>0</v>
      </c>
      <c r="EK12" s="17">
        <v>2.7</v>
      </c>
      <c r="EL12" s="17">
        <v>0</v>
      </c>
      <c r="EM12" s="17">
        <v>1.7</v>
      </c>
      <c r="EN12" s="17">
        <v>0</v>
      </c>
      <c r="EO12" s="17">
        <v>0</v>
      </c>
      <c r="EP12" s="17">
        <v>0</v>
      </c>
      <c r="EQ12" s="17">
        <v>0</v>
      </c>
      <c r="ER12" s="17">
        <v>0</v>
      </c>
      <c r="ES12" s="17">
        <v>0</v>
      </c>
      <c r="ET12" s="17">
        <v>0</v>
      </c>
      <c r="EU12" s="17">
        <v>-0.2</v>
      </c>
      <c r="EV12" s="17">
        <v>-17.2</v>
      </c>
      <c r="EW12" s="17">
        <v>0.1</v>
      </c>
      <c r="EX12" s="17">
        <v>0</v>
      </c>
      <c r="EY12" s="17">
        <v>1.9</v>
      </c>
      <c r="EZ12" s="17">
        <v>0.6</v>
      </c>
      <c r="FA12" s="17">
        <v>0.5</v>
      </c>
      <c r="FB12" s="17">
        <v>0.4</v>
      </c>
      <c r="FC12" s="17">
        <v>0</v>
      </c>
      <c r="FD12" s="17">
        <v>0.8</v>
      </c>
      <c r="FE12" s="17">
        <v>1.1000000000000001</v>
      </c>
      <c r="FF12" s="17">
        <v>0</v>
      </c>
      <c r="FG12" s="17">
        <v>10.199999999999999</v>
      </c>
      <c r="FH12" s="17">
        <v>0.2</v>
      </c>
      <c r="FI12" s="17">
        <v>1.8</v>
      </c>
      <c r="FJ12" s="17">
        <v>1.2</v>
      </c>
      <c r="FK12" s="17">
        <v>2.5</v>
      </c>
      <c r="FL12" s="17">
        <v>3.8</v>
      </c>
      <c r="FM12" s="17"/>
      <c r="FN12" s="17">
        <v>-64.400000000000006</v>
      </c>
      <c r="FO12" s="15"/>
      <c r="FP12" s="17">
        <v>2.9197299999999999</v>
      </c>
      <c r="FQ12" s="17"/>
      <c r="FR12" s="17"/>
      <c r="FS12" s="17">
        <v>1.6</v>
      </c>
      <c r="FT12" s="17"/>
      <c r="FU12" s="17"/>
      <c r="FV12" s="17">
        <v>-0.6</v>
      </c>
      <c r="FW12" s="17">
        <v>0.2</v>
      </c>
      <c r="FX12" s="17">
        <v>4.1197299999999997</v>
      </c>
    </row>
    <row r="13" spans="1:180" ht="24" customHeight="1" x14ac:dyDescent="0.3">
      <c r="A13" s="16" t="s">
        <v>91</v>
      </c>
      <c r="B13" s="16" t="s">
        <v>809</v>
      </c>
      <c r="C13" s="17">
        <v>40</v>
      </c>
      <c r="D13" s="17">
        <v>-10</v>
      </c>
      <c r="E13" s="17">
        <v>19.2</v>
      </c>
      <c r="F13" s="17"/>
      <c r="G13" s="17"/>
      <c r="H13" s="17">
        <v>-17.8</v>
      </c>
      <c r="I13" s="17">
        <v>16.399999999999999</v>
      </c>
      <c r="J13" s="17"/>
      <c r="K13" s="17"/>
      <c r="L13" s="17"/>
      <c r="M13" s="17">
        <v>0</v>
      </c>
      <c r="N13" s="17">
        <v>0</v>
      </c>
      <c r="O13" s="17"/>
      <c r="P13" s="17">
        <v>0</v>
      </c>
      <c r="Q13" s="17"/>
      <c r="R13" s="17">
        <v>56.3</v>
      </c>
      <c r="S13" s="17">
        <v>0</v>
      </c>
      <c r="T13" s="17"/>
      <c r="U13" s="17"/>
      <c r="V13" s="17"/>
      <c r="W13" s="17"/>
      <c r="X13" s="17">
        <v>15.9</v>
      </c>
      <c r="Y13" s="17">
        <v>1.2</v>
      </c>
      <c r="Z13" s="17">
        <v>0</v>
      </c>
      <c r="AA13" s="17">
        <v>0</v>
      </c>
      <c r="AB13" s="17">
        <v>-3.4</v>
      </c>
      <c r="AC13" s="17">
        <v>3.6</v>
      </c>
      <c r="AD13" s="17">
        <v>10.6</v>
      </c>
      <c r="AE13" s="17"/>
      <c r="AF13" s="17"/>
      <c r="AG13" s="17"/>
      <c r="AH13" s="17"/>
      <c r="AI13" s="17">
        <v>-7.2</v>
      </c>
      <c r="AJ13" s="17">
        <v>-6.8</v>
      </c>
      <c r="AK13" s="17"/>
      <c r="AL13" s="17"/>
      <c r="AM13" s="17"/>
      <c r="AN13" s="17">
        <v>-1.4</v>
      </c>
      <c r="AO13" s="17">
        <v>41.3</v>
      </c>
      <c r="AP13" s="17">
        <v>10.5</v>
      </c>
      <c r="AQ13" s="17">
        <v>0</v>
      </c>
      <c r="AR13" s="17">
        <v>3.9</v>
      </c>
      <c r="AS13" s="17">
        <v>0</v>
      </c>
      <c r="AT13" s="17">
        <v>2.6</v>
      </c>
      <c r="AU13" s="17">
        <v>0.9</v>
      </c>
      <c r="AV13" s="17">
        <v>-3.5</v>
      </c>
      <c r="AW13" s="17">
        <v>-47.2</v>
      </c>
      <c r="AX13" s="17">
        <v>-46.3</v>
      </c>
      <c r="AY13" s="17">
        <v>6.2</v>
      </c>
      <c r="AZ13" s="17">
        <v>2.1</v>
      </c>
      <c r="BA13" s="17">
        <v>-8.4</v>
      </c>
      <c r="BB13" s="17">
        <v>0</v>
      </c>
      <c r="BC13" s="17">
        <v>1.8</v>
      </c>
      <c r="BD13" s="17">
        <v>11</v>
      </c>
      <c r="BE13" s="17"/>
      <c r="BF13" s="17"/>
      <c r="BG13" s="17">
        <v>-3.6</v>
      </c>
      <c r="BH13" s="17"/>
      <c r="BI13" s="17"/>
      <c r="BJ13" s="17">
        <v>-1.8</v>
      </c>
      <c r="BK13" s="17"/>
      <c r="BL13" s="17"/>
      <c r="BM13" s="17"/>
      <c r="BN13" s="17">
        <v>8.4</v>
      </c>
      <c r="BO13" s="17">
        <v>-4.4000000000000004</v>
      </c>
      <c r="BP13" s="17">
        <v>-5.8</v>
      </c>
      <c r="BQ13" s="17">
        <v>-6.7</v>
      </c>
      <c r="BR13" s="17">
        <v>-2.2999999999999998</v>
      </c>
      <c r="BS13" s="17">
        <v>8</v>
      </c>
      <c r="BT13" s="17">
        <v>3</v>
      </c>
      <c r="BU13" s="17"/>
      <c r="BV13" s="17"/>
      <c r="BW13" s="17"/>
      <c r="BX13" s="17">
        <v>0</v>
      </c>
      <c r="BY13" s="17">
        <v>0.6</v>
      </c>
      <c r="BZ13" s="17"/>
      <c r="CA13" s="17">
        <v>-0.4</v>
      </c>
      <c r="CB13" s="17">
        <v>14.5</v>
      </c>
      <c r="CC13" s="17">
        <v>9.4</v>
      </c>
      <c r="CD13" s="17">
        <v>0.3</v>
      </c>
      <c r="CE13" s="17">
        <v>0.6</v>
      </c>
      <c r="CF13" s="17">
        <v>-5</v>
      </c>
      <c r="CG13" s="17"/>
      <c r="CH13" s="17"/>
      <c r="CI13" s="17"/>
      <c r="CJ13" s="17">
        <v>-11.4</v>
      </c>
      <c r="CK13" s="17">
        <v>-8</v>
      </c>
      <c r="CL13" s="17">
        <v>-37.1</v>
      </c>
      <c r="CM13" s="17"/>
      <c r="CN13" s="17"/>
      <c r="CO13" s="17"/>
      <c r="CP13" s="17"/>
      <c r="CQ13" s="17"/>
      <c r="CR13" s="17"/>
      <c r="CS13" s="17"/>
      <c r="CT13" s="17">
        <v>-1.1000000000000001</v>
      </c>
      <c r="CU13" s="17">
        <v>0.1</v>
      </c>
      <c r="CV13" s="17">
        <v>1.4</v>
      </c>
      <c r="CW13" s="17"/>
      <c r="CX13" s="17">
        <v>-14.2</v>
      </c>
      <c r="CY13" s="17">
        <v>0</v>
      </c>
      <c r="CZ13" s="17">
        <v>0</v>
      </c>
      <c r="DA13" s="17"/>
      <c r="DB13" s="17">
        <v>0</v>
      </c>
      <c r="DC13" s="17">
        <v>-0.1</v>
      </c>
      <c r="DD13" s="17">
        <v>-1</v>
      </c>
      <c r="DE13" s="17">
        <v>0</v>
      </c>
      <c r="DF13" s="17"/>
      <c r="DG13" s="17">
        <v>0.1</v>
      </c>
      <c r="DH13" s="17">
        <v>1.5</v>
      </c>
      <c r="DI13" s="17">
        <v>0.2</v>
      </c>
      <c r="DJ13" s="17">
        <v>-1.6</v>
      </c>
      <c r="DK13" s="17">
        <v>0.1</v>
      </c>
      <c r="DL13" s="17">
        <v>0.5</v>
      </c>
      <c r="DM13" s="17"/>
      <c r="DN13" s="17">
        <v>0</v>
      </c>
      <c r="DO13" s="17">
        <v>0</v>
      </c>
      <c r="DP13" s="17">
        <v>-7.2</v>
      </c>
      <c r="DQ13" s="17">
        <v>5.0999999999999996</v>
      </c>
      <c r="DR13" s="17">
        <v>0</v>
      </c>
      <c r="DS13" s="17">
        <v>0</v>
      </c>
      <c r="DT13" s="17">
        <v>0.6</v>
      </c>
      <c r="DU13" s="17"/>
      <c r="DV13" s="17"/>
      <c r="DW13" s="17"/>
      <c r="DX13" s="17">
        <v>-4.5</v>
      </c>
      <c r="DY13" s="17">
        <v>0.5</v>
      </c>
      <c r="DZ13" s="17">
        <v>3</v>
      </c>
      <c r="EA13" s="17">
        <v>2.8</v>
      </c>
      <c r="EB13" s="17">
        <v>1.1000000000000001</v>
      </c>
      <c r="EC13" s="17"/>
      <c r="ED13" s="17"/>
      <c r="EE13" s="17">
        <v>0</v>
      </c>
      <c r="EF13" s="17">
        <v>-8.6999999999999993</v>
      </c>
      <c r="EG13" s="17">
        <v>-9.6</v>
      </c>
      <c r="EH13" s="17">
        <v>-0.8</v>
      </c>
      <c r="EI13" s="17">
        <v>0</v>
      </c>
      <c r="EJ13" s="17">
        <v>0</v>
      </c>
      <c r="EK13" s="17">
        <v>2.7</v>
      </c>
      <c r="EL13" s="17">
        <v>0</v>
      </c>
      <c r="EM13" s="17">
        <v>1.7</v>
      </c>
      <c r="EN13" s="17">
        <v>0</v>
      </c>
      <c r="EO13" s="17">
        <v>0</v>
      </c>
      <c r="EP13" s="17">
        <v>0.2</v>
      </c>
      <c r="EQ13" s="17">
        <v>0</v>
      </c>
      <c r="ER13" s="17">
        <v>0</v>
      </c>
      <c r="ES13" s="17">
        <v>0</v>
      </c>
      <c r="ET13" s="17">
        <v>0</v>
      </c>
      <c r="EU13" s="17">
        <v>-0.2</v>
      </c>
      <c r="EV13" s="17">
        <v>-14</v>
      </c>
      <c r="EW13" s="17">
        <v>0.3</v>
      </c>
      <c r="EX13" s="17">
        <v>0</v>
      </c>
      <c r="EY13" s="17">
        <v>1.9</v>
      </c>
      <c r="EZ13" s="17">
        <v>0.6</v>
      </c>
      <c r="FA13" s="17">
        <v>0.5</v>
      </c>
      <c r="FB13" s="17">
        <v>0.4</v>
      </c>
      <c r="FC13" s="17">
        <v>0</v>
      </c>
      <c r="FD13" s="17">
        <v>0.8</v>
      </c>
      <c r="FE13" s="17">
        <v>1.4</v>
      </c>
      <c r="FF13" s="17">
        <v>0</v>
      </c>
      <c r="FG13" s="17">
        <v>14</v>
      </c>
      <c r="FH13" s="17">
        <v>0.2</v>
      </c>
      <c r="FI13" s="17">
        <v>1.4</v>
      </c>
      <c r="FJ13" s="17">
        <v>1.8</v>
      </c>
      <c r="FK13" s="17">
        <v>2.8</v>
      </c>
      <c r="FL13" s="17">
        <v>3.8</v>
      </c>
      <c r="FM13" s="17"/>
      <c r="FN13" s="17">
        <v>38.299999999999997</v>
      </c>
      <c r="FO13" s="15"/>
      <c r="FP13" s="17">
        <v>2.9763899999999999</v>
      </c>
      <c r="FQ13" s="17"/>
      <c r="FR13" s="17"/>
      <c r="FS13" s="17">
        <v>1.7</v>
      </c>
      <c r="FT13" s="17"/>
      <c r="FU13" s="17"/>
      <c r="FV13" s="17">
        <v>-0.2</v>
      </c>
      <c r="FW13" s="17">
        <v>0.1</v>
      </c>
      <c r="FX13" s="17">
        <v>4.57639</v>
      </c>
    </row>
    <row r="14" spans="1:180" ht="24" customHeight="1" x14ac:dyDescent="0.3">
      <c r="A14" s="16" t="s">
        <v>91</v>
      </c>
      <c r="B14" s="16" t="s">
        <v>810</v>
      </c>
      <c r="C14" s="17">
        <v>46.6</v>
      </c>
      <c r="D14" s="17">
        <v>-11.3</v>
      </c>
      <c r="E14" s="17">
        <v>19.100000000000001</v>
      </c>
      <c r="F14" s="17"/>
      <c r="G14" s="17"/>
      <c r="H14" s="17">
        <v>-15.9</v>
      </c>
      <c r="I14" s="17">
        <v>13.8</v>
      </c>
      <c r="J14" s="17"/>
      <c r="K14" s="17"/>
      <c r="L14" s="17"/>
      <c r="M14" s="17">
        <v>0</v>
      </c>
      <c r="N14" s="17">
        <v>0</v>
      </c>
      <c r="O14" s="17"/>
      <c r="P14" s="17">
        <v>0</v>
      </c>
      <c r="Q14" s="17"/>
      <c r="R14" s="17">
        <v>49</v>
      </c>
      <c r="S14" s="17">
        <v>0.3</v>
      </c>
      <c r="T14" s="17"/>
      <c r="U14" s="17"/>
      <c r="V14" s="17"/>
      <c r="W14" s="17"/>
      <c r="X14" s="17">
        <v>10.1</v>
      </c>
      <c r="Y14" s="17">
        <v>0.8</v>
      </c>
      <c r="Z14" s="17">
        <v>0</v>
      </c>
      <c r="AA14" s="17">
        <v>0</v>
      </c>
      <c r="AB14" s="17">
        <v>-3.4</v>
      </c>
      <c r="AC14" s="17">
        <v>3.2</v>
      </c>
      <c r="AD14" s="17">
        <v>3.7</v>
      </c>
      <c r="AE14" s="17"/>
      <c r="AF14" s="17"/>
      <c r="AG14" s="17"/>
      <c r="AH14" s="17"/>
      <c r="AI14" s="17">
        <v>-5.0999999999999996</v>
      </c>
      <c r="AJ14" s="17">
        <v>-7.3</v>
      </c>
      <c r="AK14" s="17"/>
      <c r="AL14" s="17"/>
      <c r="AM14" s="17"/>
      <c r="AN14" s="17">
        <v>-1.4</v>
      </c>
      <c r="AO14" s="17">
        <v>38.5</v>
      </c>
      <c r="AP14" s="17">
        <v>9.9</v>
      </c>
      <c r="AQ14" s="17">
        <v>0</v>
      </c>
      <c r="AR14" s="17">
        <v>3.9</v>
      </c>
      <c r="AS14" s="17">
        <v>-0.3</v>
      </c>
      <c r="AT14" s="17">
        <v>2.6</v>
      </c>
      <c r="AU14" s="17">
        <v>1.1000000000000001</v>
      </c>
      <c r="AV14" s="17">
        <v>-13.2</v>
      </c>
      <c r="AW14" s="17">
        <v>-41.4</v>
      </c>
      <c r="AX14" s="17">
        <v>-44.4</v>
      </c>
      <c r="AY14" s="17">
        <v>8.6</v>
      </c>
      <c r="AZ14" s="17">
        <v>5.2</v>
      </c>
      <c r="BA14" s="17">
        <v>-7.2</v>
      </c>
      <c r="BB14" s="17">
        <v>0</v>
      </c>
      <c r="BC14" s="17">
        <v>2</v>
      </c>
      <c r="BD14" s="17">
        <v>19</v>
      </c>
      <c r="BE14" s="17"/>
      <c r="BF14" s="17"/>
      <c r="BG14" s="17">
        <v>-5</v>
      </c>
      <c r="BH14" s="17"/>
      <c r="BI14" s="17"/>
      <c r="BJ14" s="17">
        <v>-0.9</v>
      </c>
      <c r="BK14" s="17"/>
      <c r="BL14" s="17"/>
      <c r="BM14" s="17"/>
      <c r="BN14" s="17">
        <v>8.1999999999999993</v>
      </c>
      <c r="BO14" s="17">
        <v>-5.6</v>
      </c>
      <c r="BP14" s="17">
        <v>-6.9</v>
      </c>
      <c r="BQ14" s="17">
        <v>-7.4</v>
      </c>
      <c r="BR14" s="17">
        <v>-3.9</v>
      </c>
      <c r="BS14" s="17">
        <v>8</v>
      </c>
      <c r="BT14" s="17">
        <v>2.8</v>
      </c>
      <c r="BU14" s="17"/>
      <c r="BV14" s="17"/>
      <c r="BW14" s="17"/>
      <c r="BX14" s="17">
        <v>0</v>
      </c>
      <c r="BY14" s="17">
        <v>0.7</v>
      </c>
      <c r="BZ14" s="17"/>
      <c r="CA14" s="17">
        <v>-0.4</v>
      </c>
      <c r="CB14" s="17">
        <v>14.7</v>
      </c>
      <c r="CC14" s="17">
        <v>8.4</v>
      </c>
      <c r="CD14" s="17">
        <v>-0.6</v>
      </c>
      <c r="CE14" s="17">
        <v>0.6</v>
      </c>
      <c r="CF14" s="17">
        <v>-5.0999999999999996</v>
      </c>
      <c r="CG14" s="17"/>
      <c r="CH14" s="17"/>
      <c r="CI14" s="17"/>
      <c r="CJ14" s="17">
        <v>-13.7</v>
      </c>
      <c r="CK14" s="17">
        <v>-10.5</v>
      </c>
      <c r="CL14" s="17">
        <v>-40.799999999999997</v>
      </c>
      <c r="CM14" s="17"/>
      <c r="CN14" s="17"/>
      <c r="CO14" s="17"/>
      <c r="CP14" s="17"/>
      <c r="CQ14" s="17"/>
      <c r="CR14" s="17"/>
      <c r="CS14" s="17"/>
      <c r="CT14" s="17">
        <v>-1.4</v>
      </c>
      <c r="CU14" s="17">
        <v>0</v>
      </c>
      <c r="CV14" s="17">
        <v>1.4</v>
      </c>
      <c r="CW14" s="17"/>
      <c r="CX14" s="17">
        <v>-15.7</v>
      </c>
      <c r="CY14" s="17">
        <v>0</v>
      </c>
      <c r="CZ14" s="17">
        <v>0</v>
      </c>
      <c r="DA14" s="17"/>
      <c r="DB14" s="17">
        <v>-0.1</v>
      </c>
      <c r="DC14" s="17">
        <v>0</v>
      </c>
      <c r="DD14" s="17">
        <v>-1</v>
      </c>
      <c r="DE14" s="17">
        <v>0</v>
      </c>
      <c r="DF14" s="17"/>
      <c r="DG14" s="17">
        <v>0.2</v>
      </c>
      <c r="DH14" s="17">
        <v>1.4</v>
      </c>
      <c r="DI14" s="17">
        <v>0.2</v>
      </c>
      <c r="DJ14" s="17">
        <v>-1.5</v>
      </c>
      <c r="DK14" s="17">
        <v>0.1</v>
      </c>
      <c r="DL14" s="17">
        <v>0.5</v>
      </c>
      <c r="DM14" s="17"/>
      <c r="DN14" s="17">
        <v>0</v>
      </c>
      <c r="DO14" s="17">
        <v>0</v>
      </c>
      <c r="DP14" s="17">
        <v>-7.6</v>
      </c>
      <c r="DQ14" s="17">
        <v>4</v>
      </c>
      <c r="DR14" s="17">
        <v>0</v>
      </c>
      <c r="DS14" s="17">
        <v>0</v>
      </c>
      <c r="DT14" s="17">
        <v>0.5</v>
      </c>
      <c r="DU14" s="17"/>
      <c r="DV14" s="17"/>
      <c r="DW14" s="17"/>
      <c r="DX14" s="17">
        <v>-4.5</v>
      </c>
      <c r="DY14" s="17">
        <v>0.9</v>
      </c>
      <c r="DZ14" s="17">
        <v>2.9</v>
      </c>
      <c r="EA14" s="17">
        <v>2.7</v>
      </c>
      <c r="EB14" s="17">
        <v>1.1000000000000001</v>
      </c>
      <c r="EC14" s="17"/>
      <c r="ED14" s="17"/>
      <c r="EE14" s="17">
        <v>0</v>
      </c>
      <c r="EF14" s="17">
        <v>-8.1</v>
      </c>
      <c r="EG14" s="17">
        <v>-8.6</v>
      </c>
      <c r="EH14" s="17">
        <v>-0.7</v>
      </c>
      <c r="EI14" s="17">
        <v>-0.8</v>
      </c>
      <c r="EJ14" s="17">
        <v>0</v>
      </c>
      <c r="EK14" s="17">
        <v>2.7</v>
      </c>
      <c r="EL14" s="17">
        <v>0</v>
      </c>
      <c r="EM14" s="17">
        <v>1.7</v>
      </c>
      <c r="EN14" s="17">
        <v>0</v>
      </c>
      <c r="EO14" s="17">
        <v>0.2</v>
      </c>
      <c r="EP14" s="17">
        <v>0.2</v>
      </c>
      <c r="EQ14" s="17">
        <v>0</v>
      </c>
      <c r="ER14" s="17">
        <v>0</v>
      </c>
      <c r="ES14" s="17">
        <v>0</v>
      </c>
      <c r="ET14" s="17">
        <v>0</v>
      </c>
      <c r="EU14" s="17">
        <v>-0.2</v>
      </c>
      <c r="EV14" s="17">
        <v>-15.1</v>
      </c>
      <c r="EW14" s="17">
        <v>0.8</v>
      </c>
      <c r="EX14" s="17">
        <v>0</v>
      </c>
      <c r="EY14" s="17">
        <v>1.9</v>
      </c>
      <c r="EZ14" s="17">
        <v>0.6</v>
      </c>
      <c r="FA14" s="17">
        <v>0.5</v>
      </c>
      <c r="FB14" s="17">
        <v>0.4</v>
      </c>
      <c r="FC14" s="17">
        <v>0</v>
      </c>
      <c r="FD14" s="17">
        <v>0.8</v>
      </c>
      <c r="FE14" s="17">
        <v>1.4</v>
      </c>
      <c r="FF14" s="17">
        <v>0</v>
      </c>
      <c r="FG14" s="17">
        <v>13.9</v>
      </c>
      <c r="FH14" s="17">
        <v>0.3</v>
      </c>
      <c r="FI14" s="17">
        <v>1.3</v>
      </c>
      <c r="FJ14" s="17">
        <v>1.6</v>
      </c>
      <c r="FK14" s="17">
        <v>3</v>
      </c>
      <c r="FL14" s="17">
        <v>4.3</v>
      </c>
      <c r="FM14" s="17"/>
      <c r="FN14" s="17">
        <v>15.3</v>
      </c>
      <c r="FO14" s="15"/>
      <c r="FP14" s="17">
        <v>2.8212899999999999</v>
      </c>
      <c r="FQ14" s="17"/>
      <c r="FR14" s="17"/>
      <c r="FS14" s="17">
        <v>1.7</v>
      </c>
      <c r="FT14" s="17"/>
      <c r="FU14" s="17"/>
      <c r="FV14" s="17">
        <v>-0.3</v>
      </c>
      <c r="FW14" s="17">
        <v>0.1</v>
      </c>
      <c r="FX14" s="17">
        <v>4.3212900000000003</v>
      </c>
    </row>
    <row r="15" spans="1:180" ht="24" customHeight="1" x14ac:dyDescent="0.3">
      <c r="A15" s="16" t="s">
        <v>91</v>
      </c>
      <c r="B15" s="16" t="s">
        <v>811</v>
      </c>
      <c r="C15" s="17">
        <v>43.4</v>
      </c>
      <c r="D15" s="17">
        <v>-19.2</v>
      </c>
      <c r="E15" s="17">
        <v>16.899999999999999</v>
      </c>
      <c r="F15" s="17"/>
      <c r="G15" s="17"/>
      <c r="H15" s="17">
        <v>-18.100000000000001</v>
      </c>
      <c r="I15" s="17">
        <v>4.4000000000000004</v>
      </c>
      <c r="J15" s="17"/>
      <c r="K15" s="17"/>
      <c r="L15" s="17"/>
      <c r="M15" s="17">
        <v>0</v>
      </c>
      <c r="N15" s="17">
        <v>0</v>
      </c>
      <c r="O15" s="17"/>
      <c r="P15" s="17">
        <v>0</v>
      </c>
      <c r="Q15" s="17"/>
      <c r="R15" s="17">
        <v>36.200000000000003</v>
      </c>
      <c r="S15" s="17">
        <v>0</v>
      </c>
      <c r="T15" s="17"/>
      <c r="U15" s="17"/>
      <c r="V15" s="17"/>
      <c r="W15" s="17"/>
      <c r="X15" s="17">
        <v>9.9</v>
      </c>
      <c r="Y15" s="17">
        <v>0.5</v>
      </c>
      <c r="Z15" s="17">
        <v>0.3</v>
      </c>
      <c r="AA15" s="17">
        <v>0</v>
      </c>
      <c r="AB15" s="17">
        <v>-3.4</v>
      </c>
      <c r="AC15" s="17">
        <v>3.5</v>
      </c>
      <c r="AD15" s="17">
        <v>4.2</v>
      </c>
      <c r="AE15" s="17"/>
      <c r="AF15" s="17"/>
      <c r="AG15" s="17"/>
      <c r="AH15" s="17"/>
      <c r="AI15" s="17">
        <v>-5.7</v>
      </c>
      <c r="AJ15" s="17">
        <v>-10.4</v>
      </c>
      <c r="AK15" s="17"/>
      <c r="AL15" s="17"/>
      <c r="AM15" s="17"/>
      <c r="AN15" s="17">
        <v>-1.5</v>
      </c>
      <c r="AO15" s="17">
        <v>33.5</v>
      </c>
      <c r="AP15" s="17">
        <v>9.6</v>
      </c>
      <c r="AQ15" s="17">
        <v>0</v>
      </c>
      <c r="AR15" s="17">
        <v>3.9</v>
      </c>
      <c r="AS15" s="17">
        <v>-0.5</v>
      </c>
      <c r="AT15" s="17">
        <v>2.6</v>
      </c>
      <c r="AU15" s="17">
        <v>1.8</v>
      </c>
      <c r="AV15" s="17">
        <v>-16.899999999999999</v>
      </c>
      <c r="AW15" s="17">
        <v>-45</v>
      </c>
      <c r="AX15" s="17">
        <v>-47.6</v>
      </c>
      <c r="AY15" s="17">
        <v>5.5</v>
      </c>
      <c r="AZ15" s="17">
        <v>3</v>
      </c>
      <c r="BA15" s="17">
        <v>-8.6</v>
      </c>
      <c r="BB15" s="17">
        <v>0</v>
      </c>
      <c r="BC15" s="17">
        <v>2</v>
      </c>
      <c r="BD15" s="17">
        <v>13.3</v>
      </c>
      <c r="BE15" s="17"/>
      <c r="BF15" s="17"/>
      <c r="BG15" s="17">
        <v>-6.1</v>
      </c>
      <c r="BH15" s="17"/>
      <c r="BI15" s="17"/>
      <c r="BJ15" s="17">
        <v>-2.1</v>
      </c>
      <c r="BK15" s="17"/>
      <c r="BL15" s="17"/>
      <c r="BM15" s="17"/>
      <c r="BN15" s="17">
        <v>6.8</v>
      </c>
      <c r="BO15" s="17">
        <v>-8.8000000000000007</v>
      </c>
      <c r="BP15" s="17">
        <v>-10</v>
      </c>
      <c r="BQ15" s="17">
        <v>-12.1</v>
      </c>
      <c r="BR15" s="17">
        <v>-10.199999999999999</v>
      </c>
      <c r="BS15" s="17">
        <v>6.5</v>
      </c>
      <c r="BT15" s="17">
        <v>2.2000000000000002</v>
      </c>
      <c r="BU15" s="17"/>
      <c r="BV15" s="17"/>
      <c r="BW15" s="17"/>
      <c r="BX15" s="17">
        <v>0</v>
      </c>
      <c r="BY15" s="17">
        <v>0</v>
      </c>
      <c r="BZ15" s="17"/>
      <c r="CA15" s="17">
        <v>-0.3</v>
      </c>
      <c r="CB15" s="17">
        <v>10.9</v>
      </c>
      <c r="CC15" s="17">
        <v>8.9</v>
      </c>
      <c r="CD15" s="17">
        <v>0.1</v>
      </c>
      <c r="CE15" s="17">
        <v>0.6</v>
      </c>
      <c r="CF15" s="17">
        <v>-5.2</v>
      </c>
      <c r="CG15" s="17"/>
      <c r="CH15" s="17"/>
      <c r="CI15" s="17"/>
      <c r="CJ15" s="17">
        <v>-16.2</v>
      </c>
      <c r="CK15" s="17">
        <v>-12.9</v>
      </c>
      <c r="CL15" s="17">
        <v>-44.2</v>
      </c>
      <c r="CM15" s="17"/>
      <c r="CN15" s="17"/>
      <c r="CO15" s="17"/>
      <c r="CP15" s="17"/>
      <c r="CQ15" s="17"/>
      <c r="CR15" s="17"/>
      <c r="CS15" s="17"/>
      <c r="CT15" s="17">
        <v>-1.3</v>
      </c>
      <c r="CU15" s="17">
        <v>0</v>
      </c>
      <c r="CV15" s="17">
        <v>1.4</v>
      </c>
      <c r="CW15" s="17"/>
      <c r="CX15" s="17">
        <v>-14.4</v>
      </c>
      <c r="CY15" s="17">
        <v>0</v>
      </c>
      <c r="CZ15" s="17">
        <v>0</v>
      </c>
      <c r="DA15" s="17"/>
      <c r="DB15" s="17">
        <v>0</v>
      </c>
      <c r="DC15" s="17">
        <v>0</v>
      </c>
      <c r="DD15" s="17">
        <v>-0.9</v>
      </c>
      <c r="DE15" s="17">
        <v>0</v>
      </c>
      <c r="DF15" s="17"/>
      <c r="DG15" s="17">
        <v>0.2</v>
      </c>
      <c r="DH15" s="17">
        <v>1.6</v>
      </c>
      <c r="DI15" s="17">
        <v>0.2</v>
      </c>
      <c r="DJ15" s="17">
        <v>-1.5</v>
      </c>
      <c r="DK15" s="17">
        <v>0.1</v>
      </c>
      <c r="DL15" s="17">
        <v>0.6</v>
      </c>
      <c r="DM15" s="17"/>
      <c r="DN15" s="17">
        <v>0</v>
      </c>
      <c r="DO15" s="17">
        <v>0</v>
      </c>
      <c r="DP15" s="17">
        <v>-7.8</v>
      </c>
      <c r="DQ15" s="17">
        <v>3.4</v>
      </c>
      <c r="DR15" s="17">
        <v>0</v>
      </c>
      <c r="DS15" s="17">
        <v>-0.1</v>
      </c>
      <c r="DT15" s="17">
        <v>0.5</v>
      </c>
      <c r="DU15" s="17"/>
      <c r="DV15" s="17"/>
      <c r="DW15" s="17"/>
      <c r="DX15" s="17">
        <v>-4.5999999999999996</v>
      </c>
      <c r="DY15" s="17">
        <v>0.5</v>
      </c>
      <c r="DZ15" s="17">
        <v>2.9</v>
      </c>
      <c r="EA15" s="17">
        <v>2.7</v>
      </c>
      <c r="EB15" s="17">
        <v>1.1000000000000001</v>
      </c>
      <c r="EC15" s="17"/>
      <c r="ED15" s="17"/>
      <c r="EE15" s="17">
        <v>0</v>
      </c>
      <c r="EF15" s="17">
        <v>-9.5</v>
      </c>
      <c r="EG15" s="17">
        <v>-9.9</v>
      </c>
      <c r="EH15" s="17">
        <v>-0.8</v>
      </c>
      <c r="EI15" s="17">
        <v>-1</v>
      </c>
      <c r="EJ15" s="17">
        <v>0</v>
      </c>
      <c r="EK15" s="17">
        <v>2.6</v>
      </c>
      <c r="EL15" s="17">
        <v>0</v>
      </c>
      <c r="EM15" s="17">
        <v>1.8</v>
      </c>
      <c r="EN15" s="17">
        <v>0</v>
      </c>
      <c r="EO15" s="17">
        <v>0.1</v>
      </c>
      <c r="EP15" s="17">
        <v>0.2</v>
      </c>
      <c r="EQ15" s="17">
        <v>0</v>
      </c>
      <c r="ER15" s="17">
        <v>0</v>
      </c>
      <c r="ES15" s="17">
        <v>0</v>
      </c>
      <c r="ET15" s="17">
        <v>0</v>
      </c>
      <c r="EU15" s="17">
        <v>-0.2</v>
      </c>
      <c r="EV15" s="17">
        <v>0</v>
      </c>
      <c r="EW15" s="17">
        <v>0</v>
      </c>
      <c r="EX15" s="17">
        <v>0</v>
      </c>
      <c r="EY15" s="17">
        <v>1.9</v>
      </c>
      <c r="EZ15" s="17">
        <v>0.6</v>
      </c>
      <c r="FA15" s="17">
        <v>0.5</v>
      </c>
      <c r="FB15" s="17">
        <v>0.4</v>
      </c>
      <c r="FC15" s="17">
        <v>0</v>
      </c>
      <c r="FD15" s="17">
        <v>0.8</v>
      </c>
      <c r="FE15" s="17">
        <v>1.2</v>
      </c>
      <c r="FF15" s="17">
        <v>0</v>
      </c>
      <c r="FG15" s="17">
        <v>13.9</v>
      </c>
      <c r="FH15" s="17">
        <v>0.1</v>
      </c>
      <c r="FI15" s="17">
        <v>0.6</v>
      </c>
      <c r="FJ15" s="17">
        <v>1.5</v>
      </c>
      <c r="FK15" s="17">
        <v>2.2999999999999998</v>
      </c>
      <c r="FL15" s="17">
        <v>4.3</v>
      </c>
      <c r="FM15" s="17"/>
      <c r="FN15" s="17">
        <v>-78.5</v>
      </c>
      <c r="FO15" s="15"/>
      <c r="FP15" s="17">
        <v>2.6988699999999999</v>
      </c>
      <c r="FQ15" s="17"/>
      <c r="FR15" s="17"/>
      <c r="FS15" s="17">
        <v>1.7</v>
      </c>
      <c r="FT15" s="17"/>
      <c r="FU15" s="17"/>
      <c r="FV15" s="17">
        <v>-0.3</v>
      </c>
      <c r="FW15" s="17">
        <v>0.2</v>
      </c>
      <c r="FX15" s="17">
        <v>4.29887</v>
      </c>
    </row>
    <row r="16" spans="1:180" ht="24" customHeight="1" x14ac:dyDescent="0.3">
      <c r="A16" s="16" t="s">
        <v>91</v>
      </c>
      <c r="B16" s="16" t="s">
        <v>812</v>
      </c>
      <c r="C16" s="17">
        <v>47</v>
      </c>
      <c r="D16" s="17">
        <v>-14.5</v>
      </c>
      <c r="E16" s="17">
        <v>18.100000000000001</v>
      </c>
      <c r="F16" s="17"/>
      <c r="G16" s="17"/>
      <c r="H16" s="17">
        <v>-18.2</v>
      </c>
      <c r="I16" s="17">
        <v>14.3</v>
      </c>
      <c r="J16" s="17"/>
      <c r="K16" s="17"/>
      <c r="L16" s="17"/>
      <c r="M16" s="17">
        <v>0</v>
      </c>
      <c r="N16" s="17">
        <v>0</v>
      </c>
      <c r="O16" s="17"/>
      <c r="P16" s="17">
        <v>0</v>
      </c>
      <c r="Q16" s="17"/>
      <c r="R16" s="17">
        <v>39.700000000000003</v>
      </c>
      <c r="S16" s="17">
        <v>-0.1</v>
      </c>
      <c r="T16" s="17"/>
      <c r="U16" s="17"/>
      <c r="V16" s="17"/>
      <c r="W16" s="17"/>
      <c r="X16" s="17">
        <v>10.7</v>
      </c>
      <c r="Y16" s="17">
        <v>0.8</v>
      </c>
      <c r="Z16" s="17">
        <v>0.8</v>
      </c>
      <c r="AA16" s="17">
        <v>0</v>
      </c>
      <c r="AB16" s="17">
        <v>-3.4</v>
      </c>
      <c r="AC16" s="17">
        <v>3.5</v>
      </c>
      <c r="AD16" s="17">
        <v>4.3</v>
      </c>
      <c r="AE16" s="17"/>
      <c r="AF16" s="17"/>
      <c r="AG16" s="17"/>
      <c r="AH16" s="17"/>
      <c r="AI16" s="17">
        <v>0.9</v>
      </c>
      <c r="AJ16" s="17">
        <v>-8.9</v>
      </c>
      <c r="AK16" s="17"/>
      <c r="AL16" s="17"/>
      <c r="AM16" s="17"/>
      <c r="AN16" s="17">
        <v>-1.5</v>
      </c>
      <c r="AO16" s="17">
        <v>35.9</v>
      </c>
      <c r="AP16" s="17">
        <v>9.9</v>
      </c>
      <c r="AQ16" s="17">
        <v>0</v>
      </c>
      <c r="AR16" s="17">
        <v>3.7</v>
      </c>
      <c r="AS16" s="17">
        <v>-0.2</v>
      </c>
      <c r="AT16" s="17">
        <v>2.6</v>
      </c>
      <c r="AU16" s="17">
        <v>1.1000000000000001</v>
      </c>
      <c r="AV16" s="17">
        <v>-9.1</v>
      </c>
      <c r="AW16" s="17">
        <v>-37.299999999999997</v>
      </c>
      <c r="AX16" s="17">
        <v>-40.1</v>
      </c>
      <c r="AY16" s="17">
        <v>7.9</v>
      </c>
      <c r="AZ16" s="17">
        <v>1.4</v>
      </c>
      <c r="BA16" s="17">
        <v>-9.4</v>
      </c>
      <c r="BB16" s="17">
        <v>0</v>
      </c>
      <c r="BC16" s="17">
        <v>1.8</v>
      </c>
      <c r="BD16" s="17">
        <v>7.7</v>
      </c>
      <c r="BE16" s="17"/>
      <c r="BF16" s="17"/>
      <c r="BG16" s="17">
        <v>-4.3</v>
      </c>
      <c r="BH16" s="17"/>
      <c r="BI16" s="17"/>
      <c r="BJ16" s="17">
        <v>-2.7</v>
      </c>
      <c r="BK16" s="17"/>
      <c r="BL16" s="17"/>
      <c r="BM16" s="17"/>
      <c r="BN16" s="17">
        <v>7.8</v>
      </c>
      <c r="BO16" s="17">
        <v>-5.4</v>
      </c>
      <c r="BP16" s="17">
        <v>-6.6</v>
      </c>
      <c r="BQ16" s="17">
        <v>-8</v>
      </c>
      <c r="BR16" s="17">
        <v>-4.2</v>
      </c>
      <c r="BS16" s="17">
        <v>8.4</v>
      </c>
      <c r="BT16" s="17">
        <v>3</v>
      </c>
      <c r="BU16" s="17"/>
      <c r="BV16" s="17"/>
      <c r="BW16" s="17"/>
      <c r="BX16" s="17">
        <v>0</v>
      </c>
      <c r="BY16" s="17">
        <v>0</v>
      </c>
      <c r="BZ16" s="17"/>
      <c r="CA16" s="17">
        <v>-0.3</v>
      </c>
      <c r="CB16" s="17">
        <v>10.8</v>
      </c>
      <c r="CC16" s="17">
        <v>8.6999999999999993</v>
      </c>
      <c r="CD16" s="17">
        <v>0.2</v>
      </c>
      <c r="CE16" s="17">
        <v>0.6</v>
      </c>
      <c r="CF16" s="17">
        <v>-5</v>
      </c>
      <c r="CG16" s="17"/>
      <c r="CH16" s="17"/>
      <c r="CI16" s="17"/>
      <c r="CJ16" s="17">
        <v>-11.9</v>
      </c>
      <c r="CK16" s="17">
        <v>-8.9</v>
      </c>
      <c r="CL16" s="17">
        <v>-38.200000000000003</v>
      </c>
      <c r="CM16" s="17"/>
      <c r="CN16" s="17"/>
      <c r="CO16" s="17"/>
      <c r="CP16" s="17"/>
      <c r="CQ16" s="17"/>
      <c r="CR16" s="17"/>
      <c r="CS16" s="17"/>
      <c r="CT16" s="17">
        <v>-1.2</v>
      </c>
      <c r="CU16" s="17">
        <v>0</v>
      </c>
      <c r="CV16" s="17">
        <v>1.4</v>
      </c>
      <c r="CW16" s="17"/>
      <c r="CX16" s="17">
        <v>-15.4</v>
      </c>
      <c r="CY16" s="17">
        <v>0</v>
      </c>
      <c r="CZ16" s="17">
        <v>0</v>
      </c>
      <c r="DA16" s="17"/>
      <c r="DB16" s="17">
        <v>0.1</v>
      </c>
      <c r="DC16" s="17">
        <v>-0.1</v>
      </c>
      <c r="DD16" s="17">
        <v>-1</v>
      </c>
      <c r="DE16" s="17">
        <v>0</v>
      </c>
      <c r="DF16" s="17"/>
      <c r="DG16" s="17">
        <v>0.2</v>
      </c>
      <c r="DH16" s="17">
        <v>1.5</v>
      </c>
      <c r="DI16" s="17">
        <v>0.1</v>
      </c>
      <c r="DJ16" s="17">
        <v>-1.5</v>
      </c>
      <c r="DK16" s="17">
        <v>0.1</v>
      </c>
      <c r="DL16" s="17">
        <v>0.6</v>
      </c>
      <c r="DM16" s="17"/>
      <c r="DN16" s="17">
        <v>0</v>
      </c>
      <c r="DO16" s="17">
        <v>0</v>
      </c>
      <c r="DP16" s="17">
        <v>-7.4</v>
      </c>
      <c r="DQ16" s="17">
        <v>4.4000000000000004</v>
      </c>
      <c r="DR16" s="17">
        <v>0</v>
      </c>
      <c r="DS16" s="17">
        <v>0.2</v>
      </c>
      <c r="DT16" s="17">
        <v>0.6</v>
      </c>
      <c r="DU16" s="17"/>
      <c r="DV16" s="17"/>
      <c r="DW16" s="17"/>
      <c r="DX16" s="17">
        <v>-4.5</v>
      </c>
      <c r="DY16" s="17">
        <v>0.7</v>
      </c>
      <c r="DZ16" s="17">
        <v>2.9</v>
      </c>
      <c r="EA16" s="17">
        <v>2.8</v>
      </c>
      <c r="EB16" s="17">
        <v>1.1000000000000001</v>
      </c>
      <c r="EC16" s="17"/>
      <c r="ED16" s="17"/>
      <c r="EE16" s="17">
        <v>0</v>
      </c>
      <c r="EF16" s="17">
        <v>-8.5</v>
      </c>
      <c r="EG16" s="17">
        <v>-9</v>
      </c>
      <c r="EH16" s="17">
        <v>-0.7</v>
      </c>
      <c r="EI16" s="17">
        <v>-0.8</v>
      </c>
      <c r="EJ16" s="17">
        <v>0</v>
      </c>
      <c r="EK16" s="17">
        <v>2.6</v>
      </c>
      <c r="EL16" s="17">
        <v>0</v>
      </c>
      <c r="EM16" s="17">
        <v>1.8</v>
      </c>
      <c r="EN16" s="17">
        <v>0.2</v>
      </c>
      <c r="EO16" s="17">
        <v>0.1</v>
      </c>
      <c r="EP16" s="17">
        <v>0.2</v>
      </c>
      <c r="EQ16" s="17">
        <v>0</v>
      </c>
      <c r="ER16" s="17">
        <v>0</v>
      </c>
      <c r="ES16" s="17">
        <v>0</v>
      </c>
      <c r="ET16" s="17">
        <v>0</v>
      </c>
      <c r="EU16" s="17">
        <v>-0.2</v>
      </c>
      <c r="EV16" s="17">
        <v>0</v>
      </c>
      <c r="EW16" s="17">
        <v>0</v>
      </c>
      <c r="EX16" s="17">
        <v>0</v>
      </c>
      <c r="EY16" s="17">
        <v>1.9</v>
      </c>
      <c r="EZ16" s="17">
        <v>0.6</v>
      </c>
      <c r="FA16" s="17">
        <v>0.5</v>
      </c>
      <c r="FB16" s="17">
        <v>0.4</v>
      </c>
      <c r="FC16" s="17">
        <v>0</v>
      </c>
      <c r="FD16" s="17">
        <v>0.8</v>
      </c>
      <c r="FE16" s="17">
        <v>1.2</v>
      </c>
      <c r="FF16" s="17">
        <v>0</v>
      </c>
      <c r="FG16" s="17">
        <v>13.9</v>
      </c>
      <c r="FH16" s="17">
        <v>0.1</v>
      </c>
      <c r="FI16" s="17">
        <v>1.7</v>
      </c>
      <c r="FJ16" s="17">
        <v>1.6</v>
      </c>
      <c r="FK16" s="17">
        <v>1.8</v>
      </c>
      <c r="FL16" s="17">
        <v>4.3</v>
      </c>
      <c r="FM16" s="17"/>
      <c r="FN16" s="17">
        <v>13.5</v>
      </c>
      <c r="FO16" s="15"/>
      <c r="FP16" s="17">
        <v>2.7543799999999998</v>
      </c>
      <c r="FQ16" s="17"/>
      <c r="FR16" s="17"/>
      <c r="FS16" s="17">
        <v>1.7</v>
      </c>
      <c r="FT16" s="17"/>
      <c r="FU16" s="17"/>
      <c r="FV16" s="17">
        <v>-0.3</v>
      </c>
      <c r="FW16" s="17">
        <v>0.1</v>
      </c>
      <c r="FX16" s="17">
        <v>4.2543800000000003</v>
      </c>
    </row>
    <row r="17" spans="1:180" ht="24" customHeight="1" x14ac:dyDescent="0.3">
      <c r="A17" s="16" t="s">
        <v>91</v>
      </c>
      <c r="B17" s="16" t="s">
        <v>813</v>
      </c>
      <c r="C17" s="17">
        <v>49.7</v>
      </c>
      <c r="D17" s="17">
        <v>-9.8000000000000007</v>
      </c>
      <c r="E17" s="17">
        <v>18.600000000000001</v>
      </c>
      <c r="F17" s="17"/>
      <c r="G17" s="17"/>
      <c r="H17" s="17">
        <v>-17.100000000000001</v>
      </c>
      <c r="I17" s="17">
        <v>4.7</v>
      </c>
      <c r="J17" s="17"/>
      <c r="K17" s="17"/>
      <c r="L17" s="17"/>
      <c r="M17" s="17">
        <v>0</v>
      </c>
      <c r="N17" s="17">
        <v>0</v>
      </c>
      <c r="O17" s="17"/>
      <c r="P17" s="17">
        <v>0</v>
      </c>
      <c r="Q17" s="17"/>
      <c r="R17" s="17">
        <v>33.9</v>
      </c>
      <c r="S17" s="17">
        <v>0.2</v>
      </c>
      <c r="T17" s="17"/>
      <c r="U17" s="17"/>
      <c r="V17" s="17"/>
      <c r="W17" s="17"/>
      <c r="X17" s="17">
        <v>10.3</v>
      </c>
      <c r="Y17" s="17">
        <v>0.7</v>
      </c>
      <c r="Z17" s="17">
        <v>0.6</v>
      </c>
      <c r="AA17" s="17">
        <v>0</v>
      </c>
      <c r="AB17" s="17">
        <v>-3.4</v>
      </c>
      <c r="AC17" s="17">
        <v>3.5</v>
      </c>
      <c r="AD17" s="17">
        <v>5</v>
      </c>
      <c r="AE17" s="17"/>
      <c r="AF17" s="17"/>
      <c r="AG17" s="17"/>
      <c r="AH17" s="17"/>
      <c r="AI17" s="17">
        <v>0.3</v>
      </c>
      <c r="AJ17" s="17">
        <v>-9.5</v>
      </c>
      <c r="AK17" s="17"/>
      <c r="AL17" s="17"/>
      <c r="AM17" s="17"/>
      <c r="AN17" s="17">
        <v>-1.5</v>
      </c>
      <c r="AO17" s="17">
        <v>34.4</v>
      </c>
      <c r="AP17" s="17">
        <v>9.6</v>
      </c>
      <c r="AQ17" s="17">
        <v>0</v>
      </c>
      <c r="AR17" s="17">
        <v>3.7</v>
      </c>
      <c r="AS17" s="17">
        <v>-0.1</v>
      </c>
      <c r="AT17" s="17">
        <v>2.6</v>
      </c>
      <c r="AU17" s="17">
        <v>0.8</v>
      </c>
      <c r="AV17" s="17">
        <v>-12.3</v>
      </c>
      <c r="AW17" s="17">
        <v>-40.5</v>
      </c>
      <c r="AX17" s="17">
        <v>-43.4</v>
      </c>
      <c r="AY17" s="17">
        <v>6.4</v>
      </c>
      <c r="AZ17" s="17">
        <v>5.0999999999999996</v>
      </c>
      <c r="BA17" s="17">
        <v>-8.5</v>
      </c>
      <c r="BB17" s="17">
        <v>0</v>
      </c>
      <c r="BC17" s="17">
        <v>2</v>
      </c>
      <c r="BD17" s="17">
        <v>17.399999999999999</v>
      </c>
      <c r="BE17" s="17"/>
      <c r="BF17" s="17"/>
      <c r="BG17" s="17">
        <v>-5.4</v>
      </c>
      <c r="BH17" s="17"/>
      <c r="BI17" s="17"/>
      <c r="BJ17" s="17">
        <v>-1.4</v>
      </c>
      <c r="BK17" s="17"/>
      <c r="BL17" s="17"/>
      <c r="BM17" s="17"/>
      <c r="BN17" s="17">
        <v>7.5</v>
      </c>
      <c r="BO17" s="17">
        <v>-5.2</v>
      </c>
      <c r="BP17" s="17">
        <v>-6</v>
      </c>
      <c r="BQ17" s="17">
        <v>-8.9</v>
      </c>
      <c r="BR17" s="17">
        <v>-5.7</v>
      </c>
      <c r="BS17" s="17">
        <v>8.3000000000000007</v>
      </c>
      <c r="BT17" s="17">
        <v>2.9</v>
      </c>
      <c r="BU17" s="17"/>
      <c r="BV17" s="17"/>
      <c r="BW17" s="17"/>
      <c r="BX17" s="17">
        <v>0</v>
      </c>
      <c r="BY17" s="17">
        <v>0</v>
      </c>
      <c r="BZ17" s="17"/>
      <c r="CA17" s="17">
        <v>-0.4</v>
      </c>
      <c r="CB17" s="17">
        <v>11</v>
      </c>
      <c r="CC17" s="17">
        <v>9.1</v>
      </c>
      <c r="CD17" s="17">
        <v>-0.2</v>
      </c>
      <c r="CE17" s="17">
        <v>0.6</v>
      </c>
      <c r="CF17" s="17">
        <v>-5.0999999999999996</v>
      </c>
      <c r="CG17" s="17"/>
      <c r="CH17" s="17"/>
      <c r="CI17" s="17"/>
      <c r="CJ17" s="17">
        <v>-15.2</v>
      </c>
      <c r="CK17" s="17">
        <v>-12.1</v>
      </c>
      <c r="CL17" s="17">
        <v>-43.1</v>
      </c>
      <c r="CM17" s="17"/>
      <c r="CN17" s="17"/>
      <c r="CO17" s="17"/>
      <c r="CP17" s="17"/>
      <c r="CQ17" s="17"/>
      <c r="CR17" s="17"/>
      <c r="CS17" s="17"/>
      <c r="CT17" s="17">
        <v>-1.5</v>
      </c>
      <c r="CU17" s="17">
        <v>0</v>
      </c>
      <c r="CV17" s="17">
        <v>1.4</v>
      </c>
      <c r="CW17" s="17"/>
      <c r="CX17" s="17">
        <v>-14.3</v>
      </c>
      <c r="CY17" s="17">
        <v>0</v>
      </c>
      <c r="CZ17" s="17">
        <v>0</v>
      </c>
      <c r="DA17" s="17"/>
      <c r="DB17" s="17">
        <v>0</v>
      </c>
      <c r="DC17" s="17">
        <v>-0.1</v>
      </c>
      <c r="DD17" s="17">
        <v>-1</v>
      </c>
      <c r="DE17" s="17">
        <v>0</v>
      </c>
      <c r="DF17" s="17"/>
      <c r="DG17" s="17">
        <v>0.2</v>
      </c>
      <c r="DH17" s="17">
        <v>1.5</v>
      </c>
      <c r="DI17" s="17">
        <v>0.2</v>
      </c>
      <c r="DJ17" s="17">
        <v>-1.5</v>
      </c>
      <c r="DK17" s="17">
        <v>0.1</v>
      </c>
      <c r="DL17" s="17">
        <v>0.6</v>
      </c>
      <c r="DM17" s="17"/>
      <c r="DN17" s="17">
        <v>0</v>
      </c>
      <c r="DO17" s="17">
        <v>0</v>
      </c>
      <c r="DP17" s="17">
        <v>-7.8</v>
      </c>
      <c r="DQ17" s="17">
        <v>3.6</v>
      </c>
      <c r="DR17" s="17">
        <v>0</v>
      </c>
      <c r="DS17" s="17">
        <v>0</v>
      </c>
      <c r="DT17" s="17">
        <v>0.5</v>
      </c>
      <c r="DU17" s="17"/>
      <c r="DV17" s="17"/>
      <c r="DW17" s="17"/>
      <c r="DX17" s="17">
        <v>-4.5</v>
      </c>
      <c r="DY17" s="17">
        <v>0.8</v>
      </c>
      <c r="DZ17" s="17">
        <v>2.9</v>
      </c>
      <c r="EA17" s="17">
        <v>2.8</v>
      </c>
      <c r="EB17" s="17">
        <v>1</v>
      </c>
      <c r="EC17" s="17"/>
      <c r="ED17" s="17"/>
      <c r="EE17" s="17">
        <v>0</v>
      </c>
      <c r="EF17" s="17">
        <v>-7.6</v>
      </c>
      <c r="EG17" s="17">
        <v>-8.1999999999999993</v>
      </c>
      <c r="EH17" s="17">
        <v>-0.6</v>
      </c>
      <c r="EI17" s="17">
        <v>-0.7</v>
      </c>
      <c r="EJ17" s="17">
        <v>0</v>
      </c>
      <c r="EK17" s="17">
        <v>2.6</v>
      </c>
      <c r="EL17" s="17">
        <v>-0.1</v>
      </c>
      <c r="EM17" s="17">
        <v>1.8</v>
      </c>
      <c r="EN17" s="17">
        <v>0.2</v>
      </c>
      <c r="EO17" s="17">
        <v>0.1</v>
      </c>
      <c r="EP17" s="17">
        <v>0.2</v>
      </c>
      <c r="EQ17" s="17">
        <v>0</v>
      </c>
      <c r="ER17" s="17">
        <v>0</v>
      </c>
      <c r="ES17" s="17">
        <v>0</v>
      </c>
      <c r="ET17" s="17">
        <v>0</v>
      </c>
      <c r="EU17" s="17">
        <v>-0.2</v>
      </c>
      <c r="EV17" s="17">
        <v>0</v>
      </c>
      <c r="EW17" s="17">
        <v>0</v>
      </c>
      <c r="EX17" s="17">
        <v>0</v>
      </c>
      <c r="EY17" s="17">
        <v>1.9</v>
      </c>
      <c r="EZ17" s="17">
        <v>0.6</v>
      </c>
      <c r="FA17" s="17">
        <v>0.5</v>
      </c>
      <c r="FB17" s="17">
        <v>0.4</v>
      </c>
      <c r="FC17" s="17">
        <v>0</v>
      </c>
      <c r="FD17" s="17">
        <v>0.8</v>
      </c>
      <c r="FE17" s="17">
        <v>1.2</v>
      </c>
      <c r="FF17" s="17">
        <v>0</v>
      </c>
      <c r="FG17" s="17">
        <v>13.9</v>
      </c>
      <c r="FH17" s="17">
        <v>0.3</v>
      </c>
      <c r="FI17" s="17">
        <v>1.7</v>
      </c>
      <c r="FJ17" s="17">
        <v>1.5</v>
      </c>
      <c r="FK17" s="17">
        <v>1.8</v>
      </c>
      <c r="FL17" s="17">
        <v>4.0999999999999996</v>
      </c>
      <c r="FM17" s="17"/>
      <c r="FN17" s="17">
        <v>-4.8</v>
      </c>
      <c r="FO17" s="15"/>
      <c r="FP17" s="17">
        <v>2.6465700000000001</v>
      </c>
      <c r="FQ17" s="17"/>
      <c r="FR17" s="17"/>
      <c r="FS17" s="17">
        <v>1.7</v>
      </c>
      <c r="FT17" s="17"/>
      <c r="FU17" s="17"/>
      <c r="FV17" s="17">
        <v>-0.4</v>
      </c>
      <c r="FW17" s="17">
        <v>0.2</v>
      </c>
      <c r="FX17" s="17">
        <v>4.1465699999999996</v>
      </c>
    </row>
    <row r="18" spans="1:180" ht="24" customHeight="1" x14ac:dyDescent="0.3">
      <c r="A18" s="18" t="s">
        <v>91</v>
      </c>
      <c r="B18" s="18" t="s">
        <v>814</v>
      </c>
      <c r="C18" s="19">
        <v>54.3</v>
      </c>
      <c r="D18" s="19">
        <v>-18</v>
      </c>
      <c r="E18" s="19">
        <v>16.899999999999999</v>
      </c>
      <c r="F18" s="19"/>
      <c r="G18" s="19"/>
      <c r="H18" s="19">
        <v>-18.600000000000001</v>
      </c>
      <c r="I18" s="19">
        <v>10.3</v>
      </c>
      <c r="J18" s="19"/>
      <c r="K18" s="19"/>
      <c r="L18" s="19"/>
      <c r="M18" s="19">
        <v>0</v>
      </c>
      <c r="N18" s="19">
        <v>0</v>
      </c>
      <c r="O18" s="19"/>
      <c r="P18" s="19">
        <v>0</v>
      </c>
      <c r="Q18" s="19"/>
      <c r="R18" s="19">
        <v>42</v>
      </c>
      <c r="S18" s="19">
        <v>0.2</v>
      </c>
      <c r="T18" s="19"/>
      <c r="U18" s="19"/>
      <c r="V18" s="19"/>
      <c r="W18" s="19"/>
      <c r="X18" s="19">
        <v>11.8</v>
      </c>
      <c r="Y18" s="19">
        <v>0.8</v>
      </c>
      <c r="Z18" s="19">
        <v>0.7</v>
      </c>
      <c r="AA18" s="19">
        <v>0</v>
      </c>
      <c r="AB18" s="19">
        <v>-3.4</v>
      </c>
      <c r="AC18" s="19">
        <v>3.6</v>
      </c>
      <c r="AD18" s="19">
        <v>5.7</v>
      </c>
      <c r="AE18" s="19"/>
      <c r="AF18" s="19"/>
      <c r="AG18" s="19"/>
      <c r="AH18" s="19"/>
      <c r="AI18" s="19">
        <v>3.4</v>
      </c>
      <c r="AJ18" s="19">
        <v>-11.7</v>
      </c>
      <c r="AK18" s="19"/>
      <c r="AL18" s="19"/>
      <c r="AM18" s="19"/>
      <c r="AN18" s="19">
        <v>-1.7</v>
      </c>
      <c r="AO18" s="19">
        <v>4.4000000000000004</v>
      </c>
      <c r="AP18" s="19">
        <v>8.6999999999999993</v>
      </c>
      <c r="AQ18" s="19">
        <v>0</v>
      </c>
      <c r="AR18" s="19">
        <v>4.0999999999999996</v>
      </c>
      <c r="AS18" s="19">
        <v>-0.4</v>
      </c>
      <c r="AT18" s="19">
        <v>2.5</v>
      </c>
      <c r="AU18" s="19">
        <v>1.7</v>
      </c>
      <c r="AV18" s="19">
        <v>-12.5</v>
      </c>
      <c r="AW18" s="19">
        <v>-40.6</v>
      </c>
      <c r="AX18" s="19">
        <v>-43.8</v>
      </c>
      <c r="AY18" s="19">
        <v>5.6</v>
      </c>
      <c r="AZ18" s="19">
        <v>3.2</v>
      </c>
      <c r="BA18" s="19">
        <v>-8.6999999999999993</v>
      </c>
      <c r="BB18" s="19">
        <v>0</v>
      </c>
      <c r="BC18" s="19">
        <v>1.8</v>
      </c>
      <c r="BD18" s="19">
        <v>17</v>
      </c>
      <c r="BE18" s="19"/>
      <c r="BF18" s="19"/>
      <c r="BG18" s="19">
        <v>-6.5</v>
      </c>
      <c r="BH18" s="19"/>
      <c r="BI18" s="19"/>
      <c r="BJ18" s="19">
        <v>-1.9</v>
      </c>
      <c r="BK18" s="19"/>
      <c r="BL18" s="19"/>
      <c r="BM18" s="19"/>
      <c r="BN18" s="19">
        <v>-3.7</v>
      </c>
      <c r="BO18" s="19">
        <v>-8.1</v>
      </c>
      <c r="BP18" s="19">
        <v>-8.9</v>
      </c>
      <c r="BQ18" s="19">
        <v>-10.6</v>
      </c>
      <c r="BR18" s="19">
        <v>-7.6</v>
      </c>
      <c r="BS18" s="19">
        <v>7.5</v>
      </c>
      <c r="BT18" s="19">
        <v>2.5</v>
      </c>
      <c r="BU18" s="19"/>
      <c r="BV18" s="19"/>
      <c r="BW18" s="19"/>
      <c r="BX18" s="19">
        <v>0</v>
      </c>
      <c r="BY18" s="19">
        <v>0</v>
      </c>
      <c r="BZ18" s="19"/>
      <c r="CA18" s="19">
        <v>-0.3</v>
      </c>
      <c r="CB18" s="19">
        <v>12.1</v>
      </c>
      <c r="CC18" s="19">
        <v>8.3000000000000007</v>
      </c>
      <c r="CD18" s="19">
        <v>-0.5</v>
      </c>
      <c r="CE18" s="19">
        <v>0.8</v>
      </c>
      <c r="CF18" s="19">
        <v>-4.9000000000000004</v>
      </c>
      <c r="CG18" s="19"/>
      <c r="CH18" s="19"/>
      <c r="CI18" s="19"/>
      <c r="CJ18" s="19">
        <v>-17.5</v>
      </c>
      <c r="CK18" s="19">
        <v>-13.6</v>
      </c>
      <c r="CL18" s="19">
        <v>-35</v>
      </c>
      <c r="CM18" s="19"/>
      <c r="CN18" s="19"/>
      <c r="CO18" s="19"/>
      <c r="CP18" s="19"/>
      <c r="CQ18" s="19"/>
      <c r="CR18" s="19"/>
      <c r="CS18" s="19"/>
      <c r="CT18" s="19">
        <v>-1.7</v>
      </c>
      <c r="CU18" s="19">
        <v>-0.1</v>
      </c>
      <c r="CV18" s="19">
        <v>1.4</v>
      </c>
      <c r="CW18" s="19"/>
      <c r="CX18" s="19">
        <v>-14.8</v>
      </c>
      <c r="CY18" s="19">
        <v>0</v>
      </c>
      <c r="CZ18" s="19">
        <v>0</v>
      </c>
      <c r="DA18" s="19"/>
      <c r="DB18" s="19">
        <v>0</v>
      </c>
      <c r="DC18" s="19">
        <v>-0.1</v>
      </c>
      <c r="DD18" s="19">
        <v>-0.9</v>
      </c>
      <c r="DE18" s="19">
        <v>0</v>
      </c>
      <c r="DF18" s="19"/>
      <c r="DG18" s="19">
        <v>0.2</v>
      </c>
      <c r="DH18" s="19">
        <v>1.4</v>
      </c>
      <c r="DI18" s="19">
        <v>0.2</v>
      </c>
      <c r="DJ18" s="19">
        <v>-1.7</v>
      </c>
      <c r="DK18" s="19">
        <v>0.1</v>
      </c>
      <c r="DL18" s="19">
        <v>0.6</v>
      </c>
      <c r="DM18" s="19"/>
      <c r="DN18" s="19">
        <v>0</v>
      </c>
      <c r="DO18" s="19">
        <v>0</v>
      </c>
      <c r="DP18" s="19">
        <v>-8</v>
      </c>
      <c r="DQ18" s="19">
        <v>3.9</v>
      </c>
      <c r="DR18" s="19">
        <v>0</v>
      </c>
      <c r="DS18" s="19">
        <v>0</v>
      </c>
      <c r="DT18" s="19">
        <v>0.5</v>
      </c>
      <c r="DU18" s="19"/>
      <c r="DV18" s="19"/>
      <c r="DW18" s="19"/>
      <c r="DX18" s="19">
        <v>-4.5</v>
      </c>
      <c r="DY18" s="19">
        <v>0.6</v>
      </c>
      <c r="DZ18" s="19">
        <v>2.9</v>
      </c>
      <c r="EA18" s="19">
        <v>2.8</v>
      </c>
      <c r="EB18" s="19">
        <v>0.9</v>
      </c>
      <c r="EC18" s="19"/>
      <c r="ED18" s="19"/>
      <c r="EE18" s="19">
        <v>0</v>
      </c>
      <c r="EF18" s="19">
        <v>-9</v>
      </c>
      <c r="EG18" s="19">
        <v>-9.8000000000000007</v>
      </c>
      <c r="EH18" s="19">
        <v>-0.8</v>
      </c>
      <c r="EI18" s="19">
        <v>-0.9</v>
      </c>
      <c r="EJ18" s="19">
        <v>0</v>
      </c>
      <c r="EK18" s="19">
        <v>2.6</v>
      </c>
      <c r="EL18" s="19">
        <v>-0.1</v>
      </c>
      <c r="EM18" s="19">
        <v>1.8</v>
      </c>
      <c r="EN18" s="19">
        <v>0.2</v>
      </c>
      <c r="EO18" s="19">
        <v>0.2</v>
      </c>
      <c r="EP18" s="19">
        <v>0.2</v>
      </c>
      <c r="EQ18" s="19">
        <v>0</v>
      </c>
      <c r="ER18" s="19">
        <v>0</v>
      </c>
      <c r="ES18" s="19">
        <v>0</v>
      </c>
      <c r="ET18" s="19">
        <v>0</v>
      </c>
      <c r="EU18" s="19">
        <v>-0.2</v>
      </c>
      <c r="EV18" s="19">
        <v>0</v>
      </c>
      <c r="EW18" s="19">
        <v>0</v>
      </c>
      <c r="EX18" s="19">
        <v>0</v>
      </c>
      <c r="EY18" s="19">
        <v>1.9</v>
      </c>
      <c r="EZ18" s="19">
        <v>0.6</v>
      </c>
      <c r="FA18" s="19">
        <v>0.5</v>
      </c>
      <c r="FB18" s="19">
        <v>0.4</v>
      </c>
      <c r="FC18" s="19">
        <v>0</v>
      </c>
      <c r="FD18" s="19">
        <v>0.8</v>
      </c>
      <c r="FE18" s="19">
        <v>1.2</v>
      </c>
      <c r="FF18" s="19">
        <v>0</v>
      </c>
      <c r="FG18" s="19">
        <v>14</v>
      </c>
      <c r="FH18" s="19">
        <v>0</v>
      </c>
      <c r="FI18" s="19">
        <v>0.9</v>
      </c>
      <c r="FJ18" s="19">
        <v>1.5</v>
      </c>
      <c r="FK18" s="19">
        <v>2</v>
      </c>
      <c r="FL18" s="19">
        <v>4.2</v>
      </c>
      <c r="FM18" s="19"/>
      <c r="FN18" s="19">
        <v>-52.7</v>
      </c>
      <c r="FO18" s="15"/>
      <c r="FP18" s="19">
        <v>2.2408999999999999</v>
      </c>
      <c r="FQ18" s="19"/>
      <c r="FR18" s="19"/>
      <c r="FS18" s="19">
        <v>1.7</v>
      </c>
      <c r="FT18" s="19"/>
      <c r="FU18" s="19"/>
      <c r="FV18" s="19">
        <v>-0.4</v>
      </c>
      <c r="FW18" s="19">
        <v>0.1</v>
      </c>
      <c r="FX18" s="19">
        <v>3.6408999999999998</v>
      </c>
    </row>
    <row r="19" spans="1:180" ht="24" customHeight="1" x14ac:dyDescent="0.3">
      <c r="A19" s="13" t="s">
        <v>91</v>
      </c>
      <c r="B19" s="13" t="s">
        <v>815</v>
      </c>
      <c r="C19" s="14">
        <v>54.9</v>
      </c>
      <c r="D19" s="14">
        <v>-25</v>
      </c>
      <c r="E19" s="14">
        <v>15.6</v>
      </c>
      <c r="F19" s="14"/>
      <c r="G19" s="14"/>
      <c r="H19" s="14">
        <v>-18.100000000000001</v>
      </c>
      <c r="I19" s="14">
        <v>12.9</v>
      </c>
      <c r="J19" s="14"/>
      <c r="K19" s="14"/>
      <c r="L19" s="14"/>
      <c r="M19" s="14">
        <v>0</v>
      </c>
      <c r="N19" s="14">
        <v>0</v>
      </c>
      <c r="O19" s="14"/>
      <c r="P19" s="14">
        <v>0</v>
      </c>
      <c r="Q19" s="14"/>
      <c r="R19" s="14">
        <v>42.5</v>
      </c>
      <c r="S19" s="14">
        <v>0.1</v>
      </c>
      <c r="T19" s="14"/>
      <c r="U19" s="14"/>
      <c r="V19" s="14"/>
      <c r="W19" s="14"/>
      <c r="X19" s="14">
        <v>10</v>
      </c>
      <c r="Y19" s="14">
        <v>1.1000000000000001</v>
      </c>
      <c r="Z19" s="14">
        <v>1</v>
      </c>
      <c r="AA19" s="14">
        <v>0</v>
      </c>
      <c r="AB19" s="14">
        <v>-3.4</v>
      </c>
      <c r="AC19" s="14">
        <v>3.4</v>
      </c>
      <c r="AD19" s="14">
        <v>3.2</v>
      </c>
      <c r="AE19" s="14"/>
      <c r="AF19" s="14"/>
      <c r="AG19" s="14"/>
      <c r="AH19" s="14"/>
      <c r="AI19" s="14">
        <v>5.8</v>
      </c>
      <c r="AJ19" s="14">
        <v>-13.3</v>
      </c>
      <c r="AK19" s="14"/>
      <c r="AL19" s="14"/>
      <c r="AM19" s="14"/>
      <c r="AN19" s="14">
        <v>-1.8</v>
      </c>
      <c r="AO19" s="14">
        <v>-14.1</v>
      </c>
      <c r="AP19" s="14">
        <v>7.1</v>
      </c>
      <c r="AQ19" s="14">
        <v>0</v>
      </c>
      <c r="AR19" s="14">
        <v>3.8</v>
      </c>
      <c r="AS19" s="14">
        <v>-0.4</v>
      </c>
      <c r="AT19" s="14">
        <v>2.6</v>
      </c>
      <c r="AU19" s="14">
        <v>1.6</v>
      </c>
      <c r="AV19" s="14">
        <v>-15.9</v>
      </c>
      <c r="AW19" s="14">
        <v>-44.2</v>
      </c>
      <c r="AX19" s="14">
        <v>-46.4</v>
      </c>
      <c r="AY19" s="14">
        <v>4.0999999999999996</v>
      </c>
      <c r="AZ19" s="14">
        <v>-0.1</v>
      </c>
      <c r="BA19" s="14">
        <v>-8.6999999999999993</v>
      </c>
      <c r="BB19" s="14">
        <v>0</v>
      </c>
      <c r="BC19" s="14">
        <v>1.9</v>
      </c>
      <c r="BD19" s="14">
        <v>13.8</v>
      </c>
      <c r="BE19" s="14"/>
      <c r="BF19" s="14"/>
      <c r="BG19" s="14">
        <v>-6.1</v>
      </c>
      <c r="BH19" s="14"/>
      <c r="BI19" s="14"/>
      <c r="BJ19" s="14">
        <v>-1.9</v>
      </c>
      <c r="BK19" s="14"/>
      <c r="BL19" s="14"/>
      <c r="BM19" s="14"/>
      <c r="BN19" s="14">
        <v>-4.5</v>
      </c>
      <c r="BO19" s="14">
        <v>-8.6999999999999993</v>
      </c>
      <c r="BP19" s="14">
        <v>-10</v>
      </c>
      <c r="BQ19" s="14">
        <v>-11.1</v>
      </c>
      <c r="BR19" s="14">
        <v>-6.9</v>
      </c>
      <c r="BS19" s="14">
        <v>6.7</v>
      </c>
      <c r="BT19" s="14">
        <v>2.2999999999999998</v>
      </c>
      <c r="BU19" s="14"/>
      <c r="BV19" s="14"/>
      <c r="BW19" s="14"/>
      <c r="BX19" s="14">
        <v>0</v>
      </c>
      <c r="BY19" s="14">
        <v>0</v>
      </c>
      <c r="BZ19" s="14"/>
      <c r="CA19" s="14">
        <v>-0.4</v>
      </c>
      <c r="CB19" s="14">
        <v>11.1</v>
      </c>
      <c r="CC19" s="14">
        <v>10.5</v>
      </c>
      <c r="CD19" s="14">
        <v>0.3</v>
      </c>
      <c r="CE19" s="14">
        <v>0.6</v>
      </c>
      <c r="CF19" s="14">
        <v>-5.2</v>
      </c>
      <c r="CG19" s="14"/>
      <c r="CH19" s="14"/>
      <c r="CI19" s="14"/>
      <c r="CJ19" s="14">
        <v>-19.3</v>
      </c>
      <c r="CK19" s="14">
        <v>-15.5</v>
      </c>
      <c r="CL19" s="14">
        <v>-38</v>
      </c>
      <c r="CM19" s="14"/>
      <c r="CN19" s="14"/>
      <c r="CO19" s="14"/>
      <c r="CP19" s="14"/>
      <c r="CQ19" s="14"/>
      <c r="CR19" s="14"/>
      <c r="CS19" s="14"/>
      <c r="CT19" s="14">
        <v>-1.5</v>
      </c>
      <c r="CU19" s="14">
        <v>-0.1</v>
      </c>
      <c r="CV19" s="14">
        <v>1.4</v>
      </c>
      <c r="CW19" s="14"/>
      <c r="CX19" s="14">
        <v>-14.7</v>
      </c>
      <c r="CY19" s="14">
        <v>0</v>
      </c>
      <c r="CZ19" s="14">
        <v>0</v>
      </c>
      <c r="DA19" s="14"/>
      <c r="DB19" s="14">
        <v>0</v>
      </c>
      <c r="DC19" s="14">
        <v>0</v>
      </c>
      <c r="DD19" s="14">
        <v>-0.9</v>
      </c>
      <c r="DE19" s="14">
        <v>0</v>
      </c>
      <c r="DF19" s="14"/>
      <c r="DG19" s="14">
        <v>0.2</v>
      </c>
      <c r="DH19" s="14">
        <v>1.4</v>
      </c>
      <c r="DI19" s="14">
        <v>0.2</v>
      </c>
      <c r="DJ19" s="14">
        <v>-1.9</v>
      </c>
      <c r="DK19" s="14">
        <v>0.1</v>
      </c>
      <c r="DL19" s="14">
        <v>0.6</v>
      </c>
      <c r="DM19" s="14"/>
      <c r="DN19" s="14">
        <v>0</v>
      </c>
      <c r="DO19" s="14">
        <v>0</v>
      </c>
      <c r="DP19" s="14">
        <v>-7.6</v>
      </c>
      <c r="DQ19" s="14">
        <v>4.7</v>
      </c>
      <c r="DR19" s="14">
        <v>0</v>
      </c>
      <c r="DS19" s="14">
        <v>0.2</v>
      </c>
      <c r="DT19" s="14">
        <v>0.5</v>
      </c>
      <c r="DU19" s="14"/>
      <c r="DV19" s="14"/>
      <c r="DW19" s="14"/>
      <c r="DX19" s="14">
        <v>-4.4000000000000004</v>
      </c>
      <c r="DY19" s="14">
        <v>0.8</v>
      </c>
      <c r="DZ19" s="14">
        <v>2.9</v>
      </c>
      <c r="EA19" s="14">
        <v>2.8</v>
      </c>
      <c r="EB19" s="14">
        <v>0.8</v>
      </c>
      <c r="EC19" s="14"/>
      <c r="ED19" s="14"/>
      <c r="EE19" s="14">
        <v>0</v>
      </c>
      <c r="EF19" s="14">
        <v>-10.5</v>
      </c>
      <c r="EG19" s="14">
        <v>-10.3</v>
      </c>
      <c r="EH19" s="14">
        <v>-1</v>
      </c>
      <c r="EI19" s="14">
        <v>-1</v>
      </c>
      <c r="EJ19" s="14">
        <v>0</v>
      </c>
      <c r="EK19" s="14">
        <v>2.7</v>
      </c>
      <c r="EL19" s="14">
        <v>-0.1</v>
      </c>
      <c r="EM19" s="14">
        <v>1.8</v>
      </c>
      <c r="EN19" s="14">
        <v>0.2</v>
      </c>
      <c r="EO19" s="14">
        <v>0.2</v>
      </c>
      <c r="EP19" s="14">
        <v>0.2</v>
      </c>
      <c r="EQ19" s="14">
        <v>0</v>
      </c>
      <c r="ER19" s="14">
        <v>0</v>
      </c>
      <c r="ES19" s="14">
        <v>0</v>
      </c>
      <c r="ET19" s="14">
        <v>0</v>
      </c>
      <c r="EU19" s="14">
        <v>-0.2</v>
      </c>
      <c r="EV19" s="14">
        <v>0</v>
      </c>
      <c r="EW19" s="14">
        <v>0</v>
      </c>
      <c r="EX19" s="14">
        <v>0</v>
      </c>
      <c r="EY19" s="14">
        <v>1.9</v>
      </c>
      <c r="EZ19" s="14">
        <v>0.6</v>
      </c>
      <c r="FA19" s="14">
        <v>0.5</v>
      </c>
      <c r="FB19" s="14">
        <v>0.4</v>
      </c>
      <c r="FC19" s="14">
        <v>0</v>
      </c>
      <c r="FD19" s="14">
        <v>0.8</v>
      </c>
      <c r="FE19" s="14">
        <v>1</v>
      </c>
      <c r="FF19" s="14">
        <v>0</v>
      </c>
      <c r="FG19" s="14">
        <v>14</v>
      </c>
      <c r="FH19" s="14">
        <v>0.1</v>
      </c>
      <c r="FI19" s="14">
        <v>0.1</v>
      </c>
      <c r="FJ19" s="14">
        <v>1.3</v>
      </c>
      <c r="FK19" s="14">
        <v>1.6</v>
      </c>
      <c r="FL19" s="14">
        <v>4.0999999999999996</v>
      </c>
      <c r="FM19" s="14"/>
      <c r="FN19" s="14">
        <v>-108.2</v>
      </c>
      <c r="FO19" s="15"/>
      <c r="FP19" s="14">
        <v>2.0810900000000001</v>
      </c>
      <c r="FQ19" s="14"/>
      <c r="FR19" s="14"/>
      <c r="FS19" s="14">
        <v>1.7</v>
      </c>
      <c r="FT19" s="14"/>
      <c r="FU19" s="14"/>
      <c r="FV19" s="14">
        <v>-0.3</v>
      </c>
      <c r="FW19" s="14">
        <v>0.1</v>
      </c>
      <c r="FX19" s="14">
        <v>3.5810900000000001</v>
      </c>
    </row>
    <row r="20" spans="1:180" ht="24" customHeight="1" x14ac:dyDescent="0.3">
      <c r="A20" s="16" t="s">
        <v>91</v>
      </c>
      <c r="B20" s="16" t="s">
        <v>816</v>
      </c>
      <c r="C20" s="17">
        <v>50.6</v>
      </c>
      <c r="D20" s="17">
        <v>-35.1</v>
      </c>
      <c r="E20" s="17">
        <v>14.3</v>
      </c>
      <c r="F20" s="17"/>
      <c r="G20" s="17"/>
      <c r="H20" s="17">
        <v>-18.899999999999999</v>
      </c>
      <c r="I20" s="17">
        <v>8.1</v>
      </c>
      <c r="J20" s="17"/>
      <c r="K20" s="17"/>
      <c r="L20" s="17"/>
      <c r="M20" s="17">
        <v>0</v>
      </c>
      <c r="N20" s="17">
        <v>0</v>
      </c>
      <c r="O20" s="17"/>
      <c r="P20" s="17">
        <v>0</v>
      </c>
      <c r="Q20" s="17"/>
      <c r="R20" s="17">
        <v>37</v>
      </c>
      <c r="S20" s="17">
        <v>0.2</v>
      </c>
      <c r="T20" s="17"/>
      <c r="U20" s="17"/>
      <c r="V20" s="17"/>
      <c r="W20" s="17"/>
      <c r="X20" s="17">
        <v>7.9</v>
      </c>
      <c r="Y20" s="17">
        <v>1.2</v>
      </c>
      <c r="Z20" s="17">
        <v>1</v>
      </c>
      <c r="AA20" s="17">
        <v>0</v>
      </c>
      <c r="AB20" s="17">
        <v>-3.4</v>
      </c>
      <c r="AC20" s="17">
        <v>3.2</v>
      </c>
      <c r="AD20" s="17">
        <v>2.7</v>
      </c>
      <c r="AE20" s="17"/>
      <c r="AF20" s="17"/>
      <c r="AG20" s="17"/>
      <c r="AH20" s="17"/>
      <c r="AI20" s="17">
        <v>4.9000000000000004</v>
      </c>
      <c r="AJ20" s="17">
        <v>-12.3</v>
      </c>
      <c r="AK20" s="17"/>
      <c r="AL20" s="17"/>
      <c r="AM20" s="17"/>
      <c r="AN20" s="17">
        <v>-1.7</v>
      </c>
      <c r="AO20" s="17">
        <v>-0.9</v>
      </c>
      <c r="AP20" s="17">
        <v>7.9</v>
      </c>
      <c r="AQ20" s="17">
        <v>0</v>
      </c>
      <c r="AR20" s="17">
        <v>3.9</v>
      </c>
      <c r="AS20" s="17">
        <v>-0.8</v>
      </c>
      <c r="AT20" s="17">
        <v>2.5</v>
      </c>
      <c r="AU20" s="17">
        <v>1.5</v>
      </c>
      <c r="AV20" s="17">
        <v>-18.8</v>
      </c>
      <c r="AW20" s="17">
        <v>-46.9</v>
      </c>
      <c r="AX20" s="17">
        <v>-48.3</v>
      </c>
      <c r="AY20" s="17">
        <v>3.8</v>
      </c>
      <c r="AZ20" s="17">
        <v>-0.2</v>
      </c>
      <c r="BA20" s="17">
        <v>-9.6</v>
      </c>
      <c r="BB20" s="17">
        <v>0</v>
      </c>
      <c r="BC20" s="17">
        <v>1.8</v>
      </c>
      <c r="BD20" s="17">
        <v>13.7</v>
      </c>
      <c r="BE20" s="17"/>
      <c r="BF20" s="17"/>
      <c r="BG20" s="17">
        <v>-6.5</v>
      </c>
      <c r="BH20" s="17"/>
      <c r="BI20" s="17"/>
      <c r="BJ20" s="17">
        <v>-2.2999999999999998</v>
      </c>
      <c r="BK20" s="17"/>
      <c r="BL20" s="17"/>
      <c r="BM20" s="17"/>
      <c r="BN20" s="17">
        <v>-0.1</v>
      </c>
      <c r="BO20" s="17">
        <v>-10</v>
      </c>
      <c r="BP20" s="17">
        <v>-11.1</v>
      </c>
      <c r="BQ20" s="17">
        <v>-13.4</v>
      </c>
      <c r="BR20" s="17">
        <v>-9.3000000000000007</v>
      </c>
      <c r="BS20" s="17">
        <v>6.1</v>
      </c>
      <c r="BT20" s="17">
        <v>2.1</v>
      </c>
      <c r="BU20" s="17"/>
      <c r="BV20" s="17"/>
      <c r="BW20" s="17"/>
      <c r="BX20" s="17">
        <v>0</v>
      </c>
      <c r="BY20" s="17">
        <v>0</v>
      </c>
      <c r="BZ20" s="17"/>
      <c r="CA20" s="17">
        <v>-0.4</v>
      </c>
      <c r="CB20" s="17">
        <v>8.6999999999999993</v>
      </c>
      <c r="CC20" s="17">
        <v>10.3</v>
      </c>
      <c r="CD20" s="17">
        <v>0.1</v>
      </c>
      <c r="CE20" s="17">
        <v>0.6</v>
      </c>
      <c r="CF20" s="17">
        <v>-5.0999999999999996</v>
      </c>
      <c r="CG20" s="17"/>
      <c r="CH20" s="17"/>
      <c r="CI20" s="17"/>
      <c r="CJ20" s="17">
        <v>-20.3</v>
      </c>
      <c r="CK20" s="17">
        <v>-16.8</v>
      </c>
      <c r="CL20" s="17">
        <v>-39.4</v>
      </c>
      <c r="CM20" s="17"/>
      <c r="CN20" s="17"/>
      <c r="CO20" s="17"/>
      <c r="CP20" s="17"/>
      <c r="CQ20" s="17"/>
      <c r="CR20" s="17"/>
      <c r="CS20" s="17"/>
      <c r="CT20" s="17">
        <v>-1.3</v>
      </c>
      <c r="CU20" s="17">
        <v>0</v>
      </c>
      <c r="CV20" s="17">
        <v>1.4</v>
      </c>
      <c r="CW20" s="17"/>
      <c r="CX20" s="17">
        <v>-14.9</v>
      </c>
      <c r="CY20" s="17">
        <v>0</v>
      </c>
      <c r="CZ20" s="17">
        <v>0</v>
      </c>
      <c r="DA20" s="17"/>
      <c r="DB20" s="17">
        <v>0</v>
      </c>
      <c r="DC20" s="17">
        <v>0</v>
      </c>
      <c r="DD20" s="17">
        <v>-0.9</v>
      </c>
      <c r="DE20" s="17">
        <v>-0.2</v>
      </c>
      <c r="DF20" s="17"/>
      <c r="DG20" s="17">
        <v>0.2</v>
      </c>
      <c r="DH20" s="17">
        <v>1.4</v>
      </c>
      <c r="DI20" s="17">
        <v>0.2</v>
      </c>
      <c r="DJ20" s="17">
        <v>-1.9</v>
      </c>
      <c r="DK20" s="17">
        <v>0.1</v>
      </c>
      <c r="DL20" s="17">
        <v>0.5</v>
      </c>
      <c r="DM20" s="17"/>
      <c r="DN20" s="17">
        <v>0</v>
      </c>
      <c r="DO20" s="17">
        <v>0</v>
      </c>
      <c r="DP20" s="17">
        <v>-7.6</v>
      </c>
      <c r="DQ20" s="17">
        <v>4.4000000000000004</v>
      </c>
      <c r="DR20" s="17">
        <v>0.4</v>
      </c>
      <c r="DS20" s="17">
        <v>0.1</v>
      </c>
      <c r="DT20" s="17">
        <v>0.6</v>
      </c>
      <c r="DU20" s="17"/>
      <c r="DV20" s="17"/>
      <c r="DW20" s="17"/>
      <c r="DX20" s="17">
        <v>-4.4000000000000004</v>
      </c>
      <c r="DY20" s="17">
        <v>1</v>
      </c>
      <c r="DZ20" s="17">
        <v>2.9</v>
      </c>
      <c r="EA20" s="17">
        <v>2.8</v>
      </c>
      <c r="EB20" s="17">
        <v>0.7</v>
      </c>
      <c r="EC20" s="17"/>
      <c r="ED20" s="17"/>
      <c r="EE20" s="17">
        <v>0</v>
      </c>
      <c r="EF20" s="17">
        <v>-11.9</v>
      </c>
      <c r="EG20" s="17">
        <v>-12.7</v>
      </c>
      <c r="EH20" s="17">
        <v>-1.1000000000000001</v>
      </c>
      <c r="EI20" s="17">
        <v>-1.1000000000000001</v>
      </c>
      <c r="EJ20" s="17">
        <v>0</v>
      </c>
      <c r="EK20" s="17">
        <v>2.7</v>
      </c>
      <c r="EL20" s="17">
        <v>0.1</v>
      </c>
      <c r="EM20" s="17">
        <v>1.7</v>
      </c>
      <c r="EN20" s="17">
        <v>0.2</v>
      </c>
      <c r="EO20" s="17">
        <v>0.2</v>
      </c>
      <c r="EP20" s="17">
        <v>0.2</v>
      </c>
      <c r="EQ20" s="17">
        <v>0</v>
      </c>
      <c r="ER20" s="17">
        <v>0</v>
      </c>
      <c r="ES20" s="17">
        <v>0</v>
      </c>
      <c r="ET20" s="17">
        <v>0</v>
      </c>
      <c r="EU20" s="17">
        <v>-0.2</v>
      </c>
      <c r="EV20" s="17">
        <v>0</v>
      </c>
      <c r="EW20" s="17">
        <v>0</v>
      </c>
      <c r="EX20" s="17">
        <v>0</v>
      </c>
      <c r="EY20" s="17">
        <v>1.9</v>
      </c>
      <c r="EZ20" s="17">
        <v>0.6</v>
      </c>
      <c r="FA20" s="17">
        <v>0.5</v>
      </c>
      <c r="FB20" s="17">
        <v>0.4</v>
      </c>
      <c r="FC20" s="17">
        <v>0</v>
      </c>
      <c r="FD20" s="17">
        <v>0.8</v>
      </c>
      <c r="FE20" s="17">
        <v>1</v>
      </c>
      <c r="FF20" s="17">
        <v>0</v>
      </c>
      <c r="FG20" s="17">
        <v>13.5</v>
      </c>
      <c r="FH20" s="17">
        <v>0.3</v>
      </c>
      <c r="FI20" s="17">
        <v>0.9</v>
      </c>
      <c r="FJ20" s="17">
        <v>1.4</v>
      </c>
      <c r="FK20" s="17">
        <v>1.5</v>
      </c>
      <c r="FL20" s="17">
        <v>4.2</v>
      </c>
      <c r="FM20" s="17"/>
      <c r="FN20" s="17">
        <v>-146.9</v>
      </c>
      <c r="FO20" s="15"/>
      <c r="FP20" s="17">
        <v>2.3689800000000001</v>
      </c>
      <c r="FQ20" s="17"/>
      <c r="FR20" s="17"/>
      <c r="FS20" s="17">
        <v>1.7</v>
      </c>
      <c r="FT20" s="17"/>
      <c r="FU20" s="17"/>
      <c r="FV20" s="17">
        <v>-0.4</v>
      </c>
      <c r="FW20" s="17">
        <v>0.2</v>
      </c>
      <c r="FX20" s="17">
        <v>3.8689800000000001</v>
      </c>
    </row>
    <row r="21" spans="1:180" ht="24" customHeight="1" x14ac:dyDescent="0.3">
      <c r="A21" s="16" t="s">
        <v>91</v>
      </c>
      <c r="B21" s="16" t="s">
        <v>817</v>
      </c>
      <c r="C21" s="17">
        <v>50</v>
      </c>
      <c r="D21" s="17">
        <v>-43.6</v>
      </c>
      <c r="E21" s="17">
        <v>12.1</v>
      </c>
      <c r="F21" s="17"/>
      <c r="G21" s="17"/>
      <c r="H21" s="17">
        <v>-18.2</v>
      </c>
      <c r="I21" s="17">
        <v>0.6</v>
      </c>
      <c r="J21" s="17"/>
      <c r="K21" s="17"/>
      <c r="L21" s="17"/>
      <c r="M21" s="17">
        <v>0</v>
      </c>
      <c r="N21" s="17">
        <v>0</v>
      </c>
      <c r="O21" s="17"/>
      <c r="P21" s="17">
        <v>0</v>
      </c>
      <c r="Q21" s="17"/>
      <c r="R21" s="17">
        <v>16.600000000000001</v>
      </c>
      <c r="S21" s="17">
        <v>0.2</v>
      </c>
      <c r="T21" s="17"/>
      <c r="U21" s="17"/>
      <c r="V21" s="17"/>
      <c r="W21" s="17"/>
      <c r="X21" s="17">
        <v>5.9</v>
      </c>
      <c r="Y21" s="17">
        <v>0.9</v>
      </c>
      <c r="Z21" s="17">
        <v>0.6</v>
      </c>
      <c r="AA21" s="17">
        <v>0</v>
      </c>
      <c r="AB21" s="17">
        <v>-3.4</v>
      </c>
      <c r="AC21" s="17">
        <v>2.8</v>
      </c>
      <c r="AD21" s="17">
        <v>1.5</v>
      </c>
      <c r="AE21" s="17"/>
      <c r="AF21" s="17"/>
      <c r="AG21" s="17"/>
      <c r="AH21" s="17"/>
      <c r="AI21" s="17">
        <v>5.6</v>
      </c>
      <c r="AJ21" s="17">
        <v>-12</v>
      </c>
      <c r="AK21" s="17"/>
      <c r="AL21" s="17"/>
      <c r="AM21" s="17"/>
      <c r="AN21" s="17">
        <v>-1.6</v>
      </c>
      <c r="AO21" s="17">
        <v>31</v>
      </c>
      <c r="AP21" s="17">
        <v>9.3000000000000007</v>
      </c>
      <c r="AQ21" s="17">
        <v>0</v>
      </c>
      <c r="AR21" s="17">
        <v>3.6</v>
      </c>
      <c r="AS21" s="17">
        <v>-0.7</v>
      </c>
      <c r="AT21" s="17">
        <v>2.5</v>
      </c>
      <c r="AU21" s="17">
        <v>1.9</v>
      </c>
      <c r="AV21" s="17">
        <v>-20.6</v>
      </c>
      <c r="AW21" s="17">
        <v>-48.8</v>
      </c>
      <c r="AX21" s="17">
        <v>-50.6</v>
      </c>
      <c r="AY21" s="17">
        <v>4.8</v>
      </c>
      <c r="AZ21" s="17">
        <v>-2.1</v>
      </c>
      <c r="BA21" s="17">
        <v>-9.5</v>
      </c>
      <c r="BB21" s="17">
        <v>0</v>
      </c>
      <c r="BC21" s="17">
        <v>2</v>
      </c>
      <c r="BD21" s="17">
        <v>10.6</v>
      </c>
      <c r="BE21" s="17"/>
      <c r="BF21" s="17"/>
      <c r="BG21" s="17">
        <v>-7.2</v>
      </c>
      <c r="BH21" s="17"/>
      <c r="BI21" s="17"/>
      <c r="BJ21" s="17">
        <v>-1.6</v>
      </c>
      <c r="BK21" s="17"/>
      <c r="BL21" s="17"/>
      <c r="BM21" s="17"/>
      <c r="BN21" s="17">
        <v>4.0999999999999996</v>
      </c>
      <c r="BO21" s="17">
        <v>-11.6</v>
      </c>
      <c r="BP21" s="17">
        <v>-12.6</v>
      </c>
      <c r="BQ21" s="17">
        <v>-13.8</v>
      </c>
      <c r="BR21" s="17">
        <v>-10.4</v>
      </c>
      <c r="BS21" s="17">
        <v>5.6</v>
      </c>
      <c r="BT21" s="17">
        <v>1.7</v>
      </c>
      <c r="BU21" s="17"/>
      <c r="BV21" s="17"/>
      <c r="BW21" s="17"/>
      <c r="BX21" s="17">
        <v>0</v>
      </c>
      <c r="BY21" s="17">
        <v>0</v>
      </c>
      <c r="BZ21" s="17"/>
      <c r="CA21" s="17">
        <v>-0.3</v>
      </c>
      <c r="CB21" s="17">
        <v>7.7</v>
      </c>
      <c r="CC21" s="17">
        <v>9.6999999999999993</v>
      </c>
      <c r="CD21" s="17">
        <v>0.6</v>
      </c>
      <c r="CE21" s="17">
        <v>0.6</v>
      </c>
      <c r="CF21" s="17">
        <v>-5.0999999999999996</v>
      </c>
      <c r="CG21" s="17"/>
      <c r="CH21" s="17"/>
      <c r="CI21" s="17"/>
      <c r="CJ21" s="17">
        <v>-22.1</v>
      </c>
      <c r="CK21" s="17">
        <v>-19.5</v>
      </c>
      <c r="CL21" s="17">
        <v>-42.3</v>
      </c>
      <c r="CM21" s="17"/>
      <c r="CN21" s="17"/>
      <c r="CO21" s="17"/>
      <c r="CP21" s="17"/>
      <c r="CQ21" s="17"/>
      <c r="CR21" s="17"/>
      <c r="CS21" s="17"/>
      <c r="CT21" s="17">
        <v>-1.3</v>
      </c>
      <c r="CU21" s="17">
        <v>0</v>
      </c>
      <c r="CV21" s="17">
        <v>1.4</v>
      </c>
      <c r="CW21" s="17"/>
      <c r="CX21" s="17">
        <v>-13.8</v>
      </c>
      <c r="CY21" s="17">
        <v>0</v>
      </c>
      <c r="CZ21" s="17">
        <v>0</v>
      </c>
      <c r="DA21" s="17"/>
      <c r="DB21" s="17">
        <v>0.1</v>
      </c>
      <c r="DC21" s="17">
        <v>-0.1</v>
      </c>
      <c r="DD21" s="17">
        <v>-1</v>
      </c>
      <c r="DE21" s="17">
        <v>0</v>
      </c>
      <c r="DF21" s="17"/>
      <c r="DG21" s="17">
        <v>0.2</v>
      </c>
      <c r="DH21" s="17">
        <v>1.4</v>
      </c>
      <c r="DI21" s="17">
        <v>0.1</v>
      </c>
      <c r="DJ21" s="17">
        <v>-1.9</v>
      </c>
      <c r="DK21" s="17">
        <v>0.1</v>
      </c>
      <c r="DL21" s="17">
        <v>0.6</v>
      </c>
      <c r="DM21" s="17"/>
      <c r="DN21" s="17">
        <v>0</v>
      </c>
      <c r="DO21" s="17">
        <v>0</v>
      </c>
      <c r="DP21" s="17">
        <v>-8.1</v>
      </c>
      <c r="DQ21" s="17">
        <v>3.2</v>
      </c>
      <c r="DR21" s="17">
        <v>0.2</v>
      </c>
      <c r="DS21" s="17">
        <v>0.1</v>
      </c>
      <c r="DT21" s="17">
        <v>0.5</v>
      </c>
      <c r="DU21" s="17"/>
      <c r="DV21" s="17"/>
      <c r="DW21" s="17"/>
      <c r="DX21" s="17">
        <v>-4.5999999999999996</v>
      </c>
      <c r="DY21" s="17">
        <v>0.9</v>
      </c>
      <c r="DZ21" s="17">
        <v>2.7</v>
      </c>
      <c r="EA21" s="17">
        <v>2.6</v>
      </c>
      <c r="EB21" s="17">
        <v>0.7</v>
      </c>
      <c r="EC21" s="17"/>
      <c r="ED21" s="17"/>
      <c r="EE21" s="17">
        <v>0.3</v>
      </c>
      <c r="EF21" s="17">
        <v>-14</v>
      </c>
      <c r="EG21" s="17">
        <v>-14.3</v>
      </c>
      <c r="EH21" s="17">
        <v>-1.4</v>
      </c>
      <c r="EI21" s="17">
        <v>-1.4</v>
      </c>
      <c r="EJ21" s="17">
        <v>0</v>
      </c>
      <c r="EK21" s="17">
        <v>2.7</v>
      </c>
      <c r="EL21" s="17">
        <v>-0.1</v>
      </c>
      <c r="EM21" s="17">
        <v>1.7</v>
      </c>
      <c r="EN21" s="17">
        <v>0.2</v>
      </c>
      <c r="EO21" s="17">
        <v>0.2</v>
      </c>
      <c r="EP21" s="17">
        <v>0.2</v>
      </c>
      <c r="EQ21" s="17">
        <v>0</v>
      </c>
      <c r="ER21" s="17">
        <v>1.8</v>
      </c>
      <c r="ES21" s="17">
        <v>0</v>
      </c>
      <c r="ET21" s="17">
        <v>2.2000000000000002</v>
      </c>
      <c r="EU21" s="17">
        <v>-0.2</v>
      </c>
      <c r="EV21" s="17">
        <v>0</v>
      </c>
      <c r="EW21" s="17">
        <v>0</v>
      </c>
      <c r="EX21" s="17">
        <v>-0.6</v>
      </c>
      <c r="EY21" s="17">
        <v>1.9</v>
      </c>
      <c r="EZ21" s="17">
        <v>0.6</v>
      </c>
      <c r="FA21" s="17">
        <v>0.5</v>
      </c>
      <c r="FB21" s="17">
        <v>0.4</v>
      </c>
      <c r="FC21" s="17">
        <v>0</v>
      </c>
      <c r="FD21" s="17">
        <v>0.8</v>
      </c>
      <c r="FE21" s="17">
        <v>1</v>
      </c>
      <c r="FF21" s="17">
        <v>0</v>
      </c>
      <c r="FG21" s="17">
        <v>13.5</v>
      </c>
      <c r="FH21" s="17">
        <v>0.1</v>
      </c>
      <c r="FI21" s="17">
        <v>0.1</v>
      </c>
      <c r="FJ21" s="17">
        <v>1.5</v>
      </c>
      <c r="FK21" s="17">
        <v>2.1</v>
      </c>
      <c r="FL21" s="17">
        <v>4.2</v>
      </c>
      <c r="FM21" s="17"/>
      <c r="FN21" s="17">
        <v>-177.1</v>
      </c>
      <c r="FO21" s="15"/>
      <c r="FP21" s="17">
        <v>2.6366800000000001</v>
      </c>
      <c r="FQ21" s="17"/>
      <c r="FR21" s="17"/>
      <c r="FS21" s="17">
        <v>1.6</v>
      </c>
      <c r="FT21" s="17"/>
      <c r="FU21" s="17"/>
      <c r="FV21" s="17">
        <v>-0.3</v>
      </c>
      <c r="FW21" s="17">
        <v>0.1</v>
      </c>
      <c r="FX21" s="17">
        <v>4.0366799999999996</v>
      </c>
    </row>
    <row r="22" spans="1:180" ht="24" customHeight="1" x14ac:dyDescent="0.3">
      <c r="A22" s="16" t="s">
        <v>91</v>
      </c>
      <c r="B22" s="16" t="s">
        <v>818</v>
      </c>
      <c r="C22" s="17">
        <v>52.1</v>
      </c>
      <c r="D22" s="17">
        <v>-59.2</v>
      </c>
      <c r="E22" s="17">
        <v>10.9</v>
      </c>
      <c r="F22" s="17"/>
      <c r="G22" s="17"/>
      <c r="H22" s="17">
        <v>-19.100000000000001</v>
      </c>
      <c r="I22" s="17">
        <v>5.8</v>
      </c>
      <c r="J22" s="17"/>
      <c r="K22" s="17"/>
      <c r="L22" s="17"/>
      <c r="M22" s="17">
        <v>0</v>
      </c>
      <c r="N22" s="17">
        <v>0</v>
      </c>
      <c r="O22" s="17"/>
      <c r="P22" s="17">
        <v>0</v>
      </c>
      <c r="Q22" s="17"/>
      <c r="R22" s="17">
        <v>6.9</v>
      </c>
      <c r="S22" s="17">
        <v>0.1</v>
      </c>
      <c r="T22" s="17"/>
      <c r="U22" s="17"/>
      <c r="V22" s="17"/>
      <c r="W22" s="17"/>
      <c r="X22" s="17">
        <v>2</v>
      </c>
      <c r="Y22" s="17">
        <v>1.1000000000000001</v>
      </c>
      <c r="Z22" s="17">
        <v>0.9</v>
      </c>
      <c r="AA22" s="17">
        <v>0</v>
      </c>
      <c r="AB22" s="17">
        <v>-3.5</v>
      </c>
      <c r="AC22" s="17">
        <v>3</v>
      </c>
      <c r="AD22" s="17">
        <v>-0.7</v>
      </c>
      <c r="AE22" s="17"/>
      <c r="AF22" s="17"/>
      <c r="AG22" s="17"/>
      <c r="AH22" s="17"/>
      <c r="AI22" s="17">
        <v>6.3</v>
      </c>
      <c r="AJ22" s="17">
        <v>-14.7</v>
      </c>
      <c r="AK22" s="17"/>
      <c r="AL22" s="17"/>
      <c r="AM22" s="17"/>
      <c r="AN22" s="17">
        <v>-1.7</v>
      </c>
      <c r="AO22" s="17">
        <v>29.6</v>
      </c>
      <c r="AP22" s="17">
        <v>9.4</v>
      </c>
      <c r="AQ22" s="17">
        <v>0</v>
      </c>
      <c r="AR22" s="17">
        <v>0.3</v>
      </c>
      <c r="AS22" s="17">
        <v>-0.8</v>
      </c>
      <c r="AT22" s="17">
        <v>2.6</v>
      </c>
      <c r="AU22" s="17">
        <v>1.6</v>
      </c>
      <c r="AV22" s="17">
        <v>-22.7</v>
      </c>
      <c r="AW22" s="17">
        <v>-50.7</v>
      </c>
      <c r="AX22" s="17">
        <v>-52.8</v>
      </c>
      <c r="AY22" s="17">
        <v>5.3</v>
      </c>
      <c r="AZ22" s="17">
        <v>1.2</v>
      </c>
      <c r="BA22" s="17">
        <v>-8.6</v>
      </c>
      <c r="BB22" s="17">
        <v>0</v>
      </c>
      <c r="BC22" s="17">
        <v>2</v>
      </c>
      <c r="BD22" s="17">
        <v>9.1999999999999993</v>
      </c>
      <c r="BE22" s="17"/>
      <c r="BF22" s="17"/>
      <c r="BG22" s="17">
        <v>-9</v>
      </c>
      <c r="BH22" s="17"/>
      <c r="BI22" s="17"/>
      <c r="BJ22" s="17">
        <v>-2.6</v>
      </c>
      <c r="BK22" s="17"/>
      <c r="BL22" s="17"/>
      <c r="BM22" s="17"/>
      <c r="BN22" s="17">
        <v>2.2999999999999998</v>
      </c>
      <c r="BO22" s="17">
        <v>-13.5</v>
      </c>
      <c r="BP22" s="17">
        <v>-14.5</v>
      </c>
      <c r="BQ22" s="17">
        <v>-16.3</v>
      </c>
      <c r="BR22" s="17">
        <v>-14.7</v>
      </c>
      <c r="BS22" s="17">
        <v>4.5</v>
      </c>
      <c r="BT22" s="17">
        <v>1.4</v>
      </c>
      <c r="BU22" s="17"/>
      <c r="BV22" s="17"/>
      <c r="BW22" s="17"/>
      <c r="BX22" s="17">
        <v>0</v>
      </c>
      <c r="BY22" s="17">
        <v>0</v>
      </c>
      <c r="BZ22" s="17"/>
      <c r="CA22" s="17">
        <v>-0.4</v>
      </c>
      <c r="CB22" s="17">
        <v>8.6999999999999993</v>
      </c>
      <c r="CC22" s="17">
        <v>7.9</v>
      </c>
      <c r="CD22" s="17">
        <v>-0.9</v>
      </c>
      <c r="CE22" s="17">
        <v>0.8</v>
      </c>
      <c r="CF22" s="17">
        <v>-5</v>
      </c>
      <c r="CG22" s="17"/>
      <c r="CH22" s="17"/>
      <c r="CI22" s="17"/>
      <c r="CJ22" s="17">
        <v>-24.8</v>
      </c>
      <c r="CK22" s="17">
        <v>-21.6</v>
      </c>
      <c r="CL22" s="17">
        <v>-45.8</v>
      </c>
      <c r="CM22" s="17"/>
      <c r="CN22" s="17"/>
      <c r="CO22" s="17"/>
      <c r="CP22" s="17"/>
      <c r="CQ22" s="17"/>
      <c r="CR22" s="17"/>
      <c r="CS22" s="17"/>
      <c r="CT22" s="17">
        <v>-1.2</v>
      </c>
      <c r="CU22" s="17">
        <v>0</v>
      </c>
      <c r="CV22" s="17">
        <v>1.4</v>
      </c>
      <c r="CW22" s="17"/>
      <c r="CX22" s="17">
        <v>-8.5</v>
      </c>
      <c r="CY22" s="17">
        <v>0.1</v>
      </c>
      <c r="CZ22" s="17">
        <v>0</v>
      </c>
      <c r="DA22" s="17"/>
      <c r="DB22" s="17">
        <v>0.1</v>
      </c>
      <c r="DC22" s="17">
        <v>0</v>
      </c>
      <c r="DD22" s="17">
        <v>-1</v>
      </c>
      <c r="DE22" s="17">
        <v>0.1</v>
      </c>
      <c r="DF22" s="17"/>
      <c r="DG22" s="17">
        <v>0.2</v>
      </c>
      <c r="DH22" s="17">
        <v>1.5</v>
      </c>
      <c r="DI22" s="17">
        <v>0.2</v>
      </c>
      <c r="DJ22" s="17">
        <v>-2.1</v>
      </c>
      <c r="DK22" s="17">
        <v>0.1</v>
      </c>
      <c r="DL22" s="17">
        <v>0.6</v>
      </c>
      <c r="DM22" s="17"/>
      <c r="DN22" s="17">
        <v>-0.2</v>
      </c>
      <c r="DO22" s="17">
        <v>-0.1</v>
      </c>
      <c r="DP22" s="17">
        <v>-8.9</v>
      </c>
      <c r="DQ22" s="17">
        <v>1.4</v>
      </c>
      <c r="DR22" s="17">
        <v>-0.7</v>
      </c>
      <c r="DS22" s="17">
        <v>0</v>
      </c>
      <c r="DT22" s="17">
        <v>0.5</v>
      </c>
      <c r="DU22" s="17"/>
      <c r="DV22" s="17"/>
      <c r="DW22" s="17"/>
      <c r="DX22" s="17">
        <v>-4.7</v>
      </c>
      <c r="DY22" s="17">
        <v>0.9</v>
      </c>
      <c r="DZ22" s="17">
        <v>2.8</v>
      </c>
      <c r="EA22" s="17">
        <v>2.7</v>
      </c>
      <c r="EB22" s="17">
        <v>0.7</v>
      </c>
      <c r="EC22" s="17"/>
      <c r="ED22" s="17"/>
      <c r="EE22" s="17">
        <v>-0.2</v>
      </c>
      <c r="EF22" s="17">
        <v>-14.1</v>
      </c>
      <c r="EG22" s="17">
        <v>-14.8</v>
      </c>
      <c r="EH22" s="17">
        <v>-1.3</v>
      </c>
      <c r="EI22" s="17">
        <v>-1.4</v>
      </c>
      <c r="EJ22" s="17">
        <v>1.5</v>
      </c>
      <c r="EK22" s="17">
        <v>2.7</v>
      </c>
      <c r="EL22" s="17">
        <v>-0.1</v>
      </c>
      <c r="EM22" s="17">
        <v>1.7</v>
      </c>
      <c r="EN22" s="17">
        <v>0.2</v>
      </c>
      <c r="EO22" s="17">
        <v>0.2</v>
      </c>
      <c r="EP22" s="17">
        <v>0.2</v>
      </c>
      <c r="EQ22" s="17">
        <v>0</v>
      </c>
      <c r="ER22" s="17">
        <v>1.3</v>
      </c>
      <c r="ES22" s="17">
        <v>0</v>
      </c>
      <c r="ET22" s="17">
        <v>2.2999999999999998</v>
      </c>
      <c r="EU22" s="17">
        <v>-0.2</v>
      </c>
      <c r="EV22" s="17">
        <v>0</v>
      </c>
      <c r="EW22" s="17">
        <v>0</v>
      </c>
      <c r="EX22" s="17">
        <v>-6.4</v>
      </c>
      <c r="EY22" s="17">
        <v>1.9</v>
      </c>
      <c r="EZ22" s="17">
        <v>0.6</v>
      </c>
      <c r="FA22" s="17">
        <v>0.5</v>
      </c>
      <c r="FB22" s="17">
        <v>0.4</v>
      </c>
      <c r="FC22" s="17">
        <v>0</v>
      </c>
      <c r="FD22" s="17">
        <v>0.8</v>
      </c>
      <c r="FE22" s="17">
        <v>1</v>
      </c>
      <c r="FF22" s="17">
        <v>0</v>
      </c>
      <c r="FG22" s="17">
        <v>14.1</v>
      </c>
      <c r="FH22" s="17">
        <v>0.1</v>
      </c>
      <c r="FI22" s="17">
        <v>0.1</v>
      </c>
      <c r="FJ22" s="17">
        <v>1.2</v>
      </c>
      <c r="FK22" s="17">
        <v>2.7</v>
      </c>
      <c r="FL22" s="17">
        <v>4.2</v>
      </c>
      <c r="FM22" s="17"/>
      <c r="FN22" s="17">
        <v>-242.6</v>
      </c>
      <c r="FO22" s="15"/>
      <c r="FP22" s="17">
        <v>2.53044</v>
      </c>
      <c r="FQ22" s="17"/>
      <c r="FR22" s="17"/>
      <c r="FS22" s="17">
        <v>1.6</v>
      </c>
      <c r="FT22" s="17"/>
      <c r="FU22" s="17"/>
      <c r="FV22" s="17">
        <v>-0.3</v>
      </c>
      <c r="FW22" s="17">
        <v>0.2</v>
      </c>
      <c r="FX22" s="17">
        <v>4.0304399999999996</v>
      </c>
    </row>
    <row r="23" spans="1:180" ht="24" customHeight="1" x14ac:dyDescent="0.3">
      <c r="A23" s="16" t="s">
        <v>91</v>
      </c>
      <c r="B23" s="16" t="s">
        <v>819</v>
      </c>
      <c r="C23" s="17">
        <v>49.6</v>
      </c>
      <c r="D23" s="17">
        <v>-88.3</v>
      </c>
      <c r="E23" s="17">
        <v>5.5</v>
      </c>
      <c r="F23" s="17"/>
      <c r="G23" s="17"/>
      <c r="H23" s="17">
        <v>-22.4</v>
      </c>
      <c r="I23" s="17">
        <v>-2.2999999999999998</v>
      </c>
      <c r="J23" s="17"/>
      <c r="K23" s="17"/>
      <c r="L23" s="17"/>
      <c r="M23" s="17">
        <v>0</v>
      </c>
      <c r="N23" s="17">
        <v>0</v>
      </c>
      <c r="O23" s="17"/>
      <c r="P23" s="17">
        <v>0</v>
      </c>
      <c r="Q23" s="17"/>
      <c r="R23" s="17">
        <v>-0.5</v>
      </c>
      <c r="S23" s="17">
        <v>-0.1</v>
      </c>
      <c r="T23" s="17"/>
      <c r="U23" s="17"/>
      <c r="V23" s="17"/>
      <c r="W23" s="17"/>
      <c r="X23" s="17">
        <v>8.1999999999999993</v>
      </c>
      <c r="Y23" s="17">
        <v>1.2</v>
      </c>
      <c r="Z23" s="17">
        <v>1.1000000000000001</v>
      </c>
      <c r="AA23" s="17">
        <v>0</v>
      </c>
      <c r="AB23" s="17">
        <v>-3.4</v>
      </c>
      <c r="AC23" s="17">
        <v>3.4</v>
      </c>
      <c r="AD23" s="17">
        <v>-0.5</v>
      </c>
      <c r="AE23" s="17"/>
      <c r="AF23" s="17"/>
      <c r="AG23" s="17"/>
      <c r="AH23" s="17"/>
      <c r="AI23" s="17">
        <v>6.2</v>
      </c>
      <c r="AJ23" s="17">
        <v>-19.100000000000001</v>
      </c>
      <c r="AK23" s="17"/>
      <c r="AL23" s="17"/>
      <c r="AM23" s="17"/>
      <c r="AN23" s="17">
        <v>-1.7</v>
      </c>
      <c r="AO23" s="17">
        <v>-19.3</v>
      </c>
      <c r="AP23" s="17">
        <v>6.4</v>
      </c>
      <c r="AQ23" s="17">
        <v>0</v>
      </c>
      <c r="AR23" s="17">
        <v>-2.9</v>
      </c>
      <c r="AS23" s="17">
        <v>-1.4</v>
      </c>
      <c r="AT23" s="17">
        <v>2.6</v>
      </c>
      <c r="AU23" s="17">
        <v>0.1</v>
      </c>
      <c r="AV23" s="17">
        <v>-35</v>
      </c>
      <c r="AW23" s="17">
        <v>-40.4</v>
      </c>
      <c r="AX23" s="17">
        <v>-47.4</v>
      </c>
      <c r="AY23" s="17">
        <v>-0.4</v>
      </c>
      <c r="AZ23" s="17">
        <v>-5.8</v>
      </c>
      <c r="BA23" s="17">
        <v>-12.6</v>
      </c>
      <c r="BB23" s="17">
        <v>0</v>
      </c>
      <c r="BC23" s="17">
        <v>2</v>
      </c>
      <c r="BD23" s="17">
        <v>-1.7</v>
      </c>
      <c r="BE23" s="17"/>
      <c r="BF23" s="17"/>
      <c r="BG23" s="17">
        <v>-8.6</v>
      </c>
      <c r="BH23" s="17"/>
      <c r="BI23" s="17"/>
      <c r="BJ23" s="17">
        <v>-3.9</v>
      </c>
      <c r="BK23" s="17"/>
      <c r="BL23" s="17"/>
      <c r="BM23" s="17"/>
      <c r="BN23" s="17">
        <v>-14.9</v>
      </c>
      <c r="BO23" s="17">
        <v>-6.2</v>
      </c>
      <c r="BP23" s="17">
        <v>-7.6</v>
      </c>
      <c r="BQ23" s="17">
        <v>-10.1</v>
      </c>
      <c r="BR23" s="17">
        <v>-23.4</v>
      </c>
      <c r="BS23" s="17">
        <v>-0.2</v>
      </c>
      <c r="BT23" s="17">
        <v>-0.5</v>
      </c>
      <c r="BU23" s="17"/>
      <c r="BV23" s="17"/>
      <c r="BW23" s="17"/>
      <c r="BX23" s="17">
        <v>0</v>
      </c>
      <c r="BY23" s="17">
        <v>0</v>
      </c>
      <c r="BZ23" s="17"/>
      <c r="CA23" s="17">
        <v>-0.4</v>
      </c>
      <c r="CB23" s="17">
        <v>9.5</v>
      </c>
      <c r="CC23" s="17">
        <v>10.5</v>
      </c>
      <c r="CD23" s="17">
        <v>-5.7</v>
      </c>
      <c r="CE23" s="17">
        <v>-3.8</v>
      </c>
      <c r="CF23" s="17">
        <v>-9.1999999999999993</v>
      </c>
      <c r="CG23" s="17"/>
      <c r="CH23" s="17"/>
      <c r="CI23" s="17"/>
      <c r="CJ23" s="17">
        <v>-31.5</v>
      </c>
      <c r="CK23" s="17">
        <v>-28.4</v>
      </c>
      <c r="CL23" s="17">
        <v>-44.8</v>
      </c>
      <c r="CM23" s="17"/>
      <c r="CN23" s="17"/>
      <c r="CO23" s="17"/>
      <c r="CP23" s="17"/>
      <c r="CQ23" s="17"/>
      <c r="CR23" s="17"/>
      <c r="CS23" s="17"/>
      <c r="CT23" s="17">
        <v>-1.4</v>
      </c>
      <c r="CU23" s="17">
        <v>0.1</v>
      </c>
      <c r="CV23" s="17">
        <v>1.4</v>
      </c>
      <c r="CW23" s="17"/>
      <c r="CX23" s="17">
        <v>-7.3</v>
      </c>
      <c r="CY23" s="17">
        <v>1.1000000000000001</v>
      </c>
      <c r="CZ23" s="17">
        <v>0</v>
      </c>
      <c r="DA23" s="17"/>
      <c r="DB23" s="17">
        <v>0.1</v>
      </c>
      <c r="DC23" s="17">
        <v>0</v>
      </c>
      <c r="DD23" s="17">
        <v>-1</v>
      </c>
      <c r="DE23" s="17">
        <v>1.8</v>
      </c>
      <c r="DF23" s="17"/>
      <c r="DG23" s="17">
        <v>0.2</v>
      </c>
      <c r="DH23" s="17">
        <v>1.2</v>
      </c>
      <c r="DI23" s="17">
        <v>0.2</v>
      </c>
      <c r="DJ23" s="17">
        <v>-1.9</v>
      </c>
      <c r="DK23" s="17">
        <v>0.1</v>
      </c>
      <c r="DL23" s="17">
        <v>0.6</v>
      </c>
      <c r="DM23" s="17"/>
      <c r="DN23" s="17">
        <v>-0.4</v>
      </c>
      <c r="DO23" s="17">
        <v>-0.6</v>
      </c>
      <c r="DP23" s="17">
        <v>-4.9000000000000004</v>
      </c>
      <c r="DQ23" s="17">
        <v>3.7</v>
      </c>
      <c r="DR23" s="17">
        <v>-2.2000000000000002</v>
      </c>
      <c r="DS23" s="17">
        <v>0.1</v>
      </c>
      <c r="DT23" s="17">
        <v>0.5</v>
      </c>
      <c r="DU23" s="17"/>
      <c r="DV23" s="17"/>
      <c r="DW23" s="17"/>
      <c r="DX23" s="17">
        <v>-4.5999999999999996</v>
      </c>
      <c r="DY23" s="17">
        <v>1.1000000000000001</v>
      </c>
      <c r="DZ23" s="17">
        <v>2.6</v>
      </c>
      <c r="EA23" s="17">
        <v>2.4</v>
      </c>
      <c r="EB23" s="17">
        <v>0.7</v>
      </c>
      <c r="EC23" s="17"/>
      <c r="ED23" s="17"/>
      <c r="EE23" s="17">
        <v>0.3</v>
      </c>
      <c r="EF23" s="17">
        <v>-15.5</v>
      </c>
      <c r="EG23" s="17">
        <v>-16.2</v>
      </c>
      <c r="EH23" s="17">
        <v>-1.5</v>
      </c>
      <c r="EI23" s="17">
        <v>-1.5</v>
      </c>
      <c r="EJ23" s="17">
        <v>1.4</v>
      </c>
      <c r="EK23" s="17">
        <v>2.7</v>
      </c>
      <c r="EL23" s="17">
        <v>0</v>
      </c>
      <c r="EM23" s="17">
        <v>1.7</v>
      </c>
      <c r="EN23" s="17">
        <v>0.2</v>
      </c>
      <c r="EO23" s="17">
        <v>0.2</v>
      </c>
      <c r="EP23" s="17">
        <v>0.2</v>
      </c>
      <c r="EQ23" s="17">
        <v>0</v>
      </c>
      <c r="ER23" s="17">
        <v>2.2999999999999998</v>
      </c>
      <c r="ES23" s="17">
        <v>0</v>
      </c>
      <c r="ET23" s="17">
        <v>1.5</v>
      </c>
      <c r="EU23" s="17">
        <v>-0.2</v>
      </c>
      <c r="EV23" s="17">
        <v>0</v>
      </c>
      <c r="EW23" s="17">
        <v>0</v>
      </c>
      <c r="EX23" s="17">
        <v>-16.100000000000001</v>
      </c>
      <c r="EY23" s="17">
        <v>1.9</v>
      </c>
      <c r="EZ23" s="17">
        <v>0.6</v>
      </c>
      <c r="FA23" s="17">
        <v>0.5</v>
      </c>
      <c r="FB23" s="17">
        <v>0.4</v>
      </c>
      <c r="FC23" s="17">
        <v>0</v>
      </c>
      <c r="FD23" s="17">
        <v>0.8</v>
      </c>
      <c r="FE23" s="17">
        <v>1</v>
      </c>
      <c r="FF23" s="17">
        <v>0</v>
      </c>
      <c r="FG23" s="17">
        <v>13.9</v>
      </c>
      <c r="FH23" s="17">
        <v>0.1</v>
      </c>
      <c r="FI23" s="17">
        <v>0.4</v>
      </c>
      <c r="FJ23" s="17">
        <v>1.2</v>
      </c>
      <c r="FK23" s="17">
        <v>2.7</v>
      </c>
      <c r="FL23" s="17">
        <v>4.2</v>
      </c>
      <c r="FM23" s="17"/>
      <c r="FN23" s="17">
        <v>-417.3</v>
      </c>
      <c r="FO23" s="15"/>
      <c r="FP23" s="17">
        <v>1.67835</v>
      </c>
      <c r="FQ23" s="17"/>
      <c r="FR23" s="17"/>
      <c r="FS23" s="17">
        <v>1.8</v>
      </c>
      <c r="FT23" s="17"/>
      <c r="FU23" s="17"/>
      <c r="FV23" s="17">
        <v>-0.4</v>
      </c>
      <c r="FW23" s="17">
        <v>0.3</v>
      </c>
      <c r="FX23" s="17">
        <v>3.3783500000000002</v>
      </c>
    </row>
    <row r="24" spans="1:180" ht="24" customHeight="1" x14ac:dyDescent="0.3">
      <c r="A24" s="16" t="s">
        <v>91</v>
      </c>
      <c r="B24" s="16" t="s">
        <v>820</v>
      </c>
      <c r="C24" s="17">
        <v>51.1</v>
      </c>
      <c r="D24" s="17">
        <v>-104.1</v>
      </c>
      <c r="E24" s="17">
        <v>3.7</v>
      </c>
      <c r="F24" s="17"/>
      <c r="G24" s="17"/>
      <c r="H24" s="17">
        <v>-20.7</v>
      </c>
      <c r="I24" s="17">
        <v>-3.3</v>
      </c>
      <c r="J24" s="17"/>
      <c r="K24" s="17"/>
      <c r="L24" s="17"/>
      <c r="M24" s="17">
        <v>0</v>
      </c>
      <c r="N24" s="17">
        <v>0</v>
      </c>
      <c r="O24" s="17"/>
      <c r="P24" s="17">
        <v>0</v>
      </c>
      <c r="Q24" s="17"/>
      <c r="R24" s="17">
        <v>0</v>
      </c>
      <c r="S24" s="17">
        <v>-0.1</v>
      </c>
      <c r="T24" s="17"/>
      <c r="U24" s="17"/>
      <c r="V24" s="17"/>
      <c r="W24" s="17"/>
      <c r="X24" s="17">
        <v>7.1</v>
      </c>
      <c r="Y24" s="17">
        <v>1.1000000000000001</v>
      </c>
      <c r="Z24" s="17">
        <v>1.1000000000000001</v>
      </c>
      <c r="AA24" s="17">
        <v>0</v>
      </c>
      <c r="AB24" s="17">
        <v>-3.4</v>
      </c>
      <c r="AC24" s="17">
        <v>3.4</v>
      </c>
      <c r="AD24" s="17">
        <v>-1.4</v>
      </c>
      <c r="AE24" s="17"/>
      <c r="AF24" s="17"/>
      <c r="AG24" s="17"/>
      <c r="AH24" s="17"/>
      <c r="AI24" s="17">
        <v>6.5</v>
      </c>
      <c r="AJ24" s="17">
        <v>-39.5</v>
      </c>
      <c r="AK24" s="17"/>
      <c r="AL24" s="17"/>
      <c r="AM24" s="17"/>
      <c r="AN24" s="17">
        <v>-1.5</v>
      </c>
      <c r="AO24" s="17">
        <v>-25.6</v>
      </c>
      <c r="AP24" s="17">
        <v>4.7</v>
      </c>
      <c r="AQ24" s="17">
        <v>0</v>
      </c>
      <c r="AR24" s="17">
        <v>-2.7</v>
      </c>
      <c r="AS24" s="17">
        <v>-1.7</v>
      </c>
      <c r="AT24" s="17">
        <v>2.6</v>
      </c>
      <c r="AU24" s="17">
        <v>1.3</v>
      </c>
      <c r="AV24" s="17">
        <v>-43.5</v>
      </c>
      <c r="AW24" s="17">
        <v>-48.8</v>
      </c>
      <c r="AX24" s="17">
        <v>-54.8</v>
      </c>
      <c r="AY24" s="17">
        <v>1.4</v>
      </c>
      <c r="AZ24" s="17">
        <v>-1.1000000000000001</v>
      </c>
      <c r="BA24" s="17">
        <v>-9</v>
      </c>
      <c r="BB24" s="17">
        <v>0</v>
      </c>
      <c r="BC24" s="17">
        <v>2</v>
      </c>
      <c r="BD24" s="17">
        <v>-12.9</v>
      </c>
      <c r="BE24" s="17"/>
      <c r="BF24" s="17"/>
      <c r="BG24" s="17">
        <v>-9</v>
      </c>
      <c r="BH24" s="17"/>
      <c r="BI24" s="17"/>
      <c r="BJ24" s="17">
        <v>-3.7</v>
      </c>
      <c r="BK24" s="17"/>
      <c r="BL24" s="17"/>
      <c r="BM24" s="17"/>
      <c r="BN24" s="17">
        <v>-13.7</v>
      </c>
      <c r="BO24" s="17">
        <v>-20.399999999999999</v>
      </c>
      <c r="BP24" s="17">
        <v>-21.4</v>
      </c>
      <c r="BQ24" s="17">
        <v>-24.2</v>
      </c>
      <c r="BR24" s="17">
        <v>-37.5</v>
      </c>
      <c r="BS24" s="17">
        <v>-7.3</v>
      </c>
      <c r="BT24" s="17">
        <v>-3.2</v>
      </c>
      <c r="BU24" s="17"/>
      <c r="BV24" s="17"/>
      <c r="BW24" s="17"/>
      <c r="BX24" s="17">
        <v>0</v>
      </c>
      <c r="BY24" s="17">
        <v>0</v>
      </c>
      <c r="BZ24" s="17"/>
      <c r="CA24" s="17">
        <v>-0.4</v>
      </c>
      <c r="CB24" s="17">
        <v>9.1</v>
      </c>
      <c r="CC24" s="17">
        <v>6.9</v>
      </c>
      <c r="CD24" s="17">
        <v>-13.2</v>
      </c>
      <c r="CE24" s="17">
        <v>-3.7</v>
      </c>
      <c r="CF24" s="17">
        <v>-9</v>
      </c>
      <c r="CG24" s="17"/>
      <c r="CH24" s="17"/>
      <c r="CI24" s="17"/>
      <c r="CJ24" s="17">
        <v>-33.4</v>
      </c>
      <c r="CK24" s="17">
        <v>-29.7</v>
      </c>
      <c r="CL24" s="17">
        <v>-47.2</v>
      </c>
      <c r="CM24" s="17"/>
      <c r="CN24" s="17"/>
      <c r="CO24" s="17"/>
      <c r="CP24" s="17"/>
      <c r="CQ24" s="17"/>
      <c r="CR24" s="17"/>
      <c r="CS24" s="17"/>
      <c r="CT24" s="17">
        <v>-1.6</v>
      </c>
      <c r="CU24" s="17">
        <v>0</v>
      </c>
      <c r="CV24" s="17">
        <v>1.4</v>
      </c>
      <c r="CW24" s="17"/>
      <c r="CX24" s="17">
        <v>-6.8</v>
      </c>
      <c r="CY24" s="17">
        <v>2.4</v>
      </c>
      <c r="CZ24" s="17">
        <v>0</v>
      </c>
      <c r="DA24" s="17"/>
      <c r="DB24" s="17">
        <v>0.1</v>
      </c>
      <c r="DC24" s="17">
        <v>0</v>
      </c>
      <c r="DD24" s="17">
        <v>-0.8</v>
      </c>
      <c r="DE24" s="17">
        <v>8.4</v>
      </c>
      <c r="DF24" s="17"/>
      <c r="DG24" s="17">
        <v>0.2</v>
      </c>
      <c r="DH24" s="17">
        <v>1.1000000000000001</v>
      </c>
      <c r="DI24" s="17">
        <v>0.2</v>
      </c>
      <c r="DJ24" s="17">
        <v>-1.5</v>
      </c>
      <c r="DK24" s="17">
        <v>0.1</v>
      </c>
      <c r="DL24" s="17">
        <v>0.6</v>
      </c>
      <c r="DM24" s="17"/>
      <c r="DN24" s="17">
        <v>-0.5</v>
      </c>
      <c r="DO24" s="17">
        <v>-1.1000000000000001</v>
      </c>
      <c r="DP24" s="17">
        <v>-3.7</v>
      </c>
      <c r="DQ24" s="17">
        <v>4.5</v>
      </c>
      <c r="DR24" s="17">
        <v>-2.8</v>
      </c>
      <c r="DS24" s="17">
        <v>0</v>
      </c>
      <c r="DT24" s="17">
        <v>0.1</v>
      </c>
      <c r="DU24" s="17"/>
      <c r="DV24" s="17"/>
      <c r="DW24" s="17"/>
      <c r="DX24" s="17">
        <v>-4.8</v>
      </c>
      <c r="DY24" s="17">
        <v>0.7</v>
      </c>
      <c r="DZ24" s="17">
        <v>3</v>
      </c>
      <c r="EA24" s="17">
        <v>1.9</v>
      </c>
      <c r="EB24" s="17">
        <v>0.8</v>
      </c>
      <c r="EC24" s="17"/>
      <c r="ED24" s="17"/>
      <c r="EE24" s="17">
        <v>1.3</v>
      </c>
      <c r="EF24" s="17">
        <v>-19.3</v>
      </c>
      <c r="EG24" s="17">
        <v>-19.899999999999999</v>
      </c>
      <c r="EH24" s="17">
        <v>-2</v>
      </c>
      <c r="EI24" s="17">
        <v>-1.8</v>
      </c>
      <c r="EJ24" s="17">
        <v>0.8</v>
      </c>
      <c r="EK24" s="17">
        <v>2.6</v>
      </c>
      <c r="EL24" s="17">
        <v>-0.1</v>
      </c>
      <c r="EM24" s="17">
        <v>1.7</v>
      </c>
      <c r="EN24" s="17">
        <v>0.2</v>
      </c>
      <c r="EO24" s="17">
        <v>0.2</v>
      </c>
      <c r="EP24" s="17">
        <v>0.2</v>
      </c>
      <c r="EQ24" s="17">
        <v>0</v>
      </c>
      <c r="ER24" s="17">
        <v>0.6</v>
      </c>
      <c r="ES24" s="17">
        <v>0</v>
      </c>
      <c r="ET24" s="17">
        <v>-0.5</v>
      </c>
      <c r="EU24" s="17">
        <v>-0.2</v>
      </c>
      <c r="EV24" s="17">
        <v>0</v>
      </c>
      <c r="EW24" s="17">
        <v>0</v>
      </c>
      <c r="EX24" s="17">
        <v>-20.2</v>
      </c>
      <c r="EY24" s="17">
        <v>1.9</v>
      </c>
      <c r="EZ24" s="17">
        <v>0.6</v>
      </c>
      <c r="FA24" s="17">
        <v>0.5</v>
      </c>
      <c r="FB24" s="17">
        <v>0.4</v>
      </c>
      <c r="FC24" s="17">
        <v>0</v>
      </c>
      <c r="FD24" s="17">
        <v>0</v>
      </c>
      <c r="FE24" s="17">
        <v>1</v>
      </c>
      <c r="FF24" s="17">
        <v>0</v>
      </c>
      <c r="FG24" s="17">
        <v>13.9</v>
      </c>
      <c r="FH24" s="17">
        <v>0</v>
      </c>
      <c r="FI24" s="17">
        <v>1.8</v>
      </c>
      <c r="FJ24" s="17">
        <v>1.4</v>
      </c>
      <c r="FK24" s="17">
        <v>2.4</v>
      </c>
      <c r="FL24" s="17">
        <v>4</v>
      </c>
      <c r="FM24" s="17"/>
      <c r="FN24" s="17">
        <v>-575.70000000000005</v>
      </c>
      <c r="FO24" s="15"/>
      <c r="FP24" s="17">
        <v>1.41947</v>
      </c>
      <c r="FQ24" s="17"/>
      <c r="FR24" s="17"/>
      <c r="FS24" s="17">
        <v>1.7</v>
      </c>
      <c r="FT24" s="17"/>
      <c r="FU24" s="17"/>
      <c r="FV24" s="17">
        <v>-0.4</v>
      </c>
      <c r="FW24" s="17">
        <v>0</v>
      </c>
      <c r="FX24" s="17">
        <v>2.7194699999999998</v>
      </c>
    </row>
    <row r="25" spans="1:180" ht="24" customHeight="1" x14ac:dyDescent="0.3">
      <c r="A25" s="16" t="s">
        <v>91</v>
      </c>
      <c r="B25" s="16" t="s">
        <v>821</v>
      </c>
      <c r="C25" s="17">
        <v>50.3</v>
      </c>
      <c r="D25" s="17">
        <v>-88</v>
      </c>
      <c r="E25" s="17">
        <v>1.9</v>
      </c>
      <c r="F25" s="17"/>
      <c r="G25" s="17"/>
      <c r="H25" s="17">
        <v>-18.8</v>
      </c>
      <c r="I25" s="17">
        <v>-11</v>
      </c>
      <c r="J25" s="17"/>
      <c r="K25" s="17"/>
      <c r="L25" s="17"/>
      <c r="M25" s="17">
        <v>0</v>
      </c>
      <c r="N25" s="17">
        <v>0</v>
      </c>
      <c r="O25" s="17"/>
      <c r="P25" s="17">
        <v>0</v>
      </c>
      <c r="Q25" s="17"/>
      <c r="R25" s="17">
        <v>0</v>
      </c>
      <c r="S25" s="17">
        <v>-0.3</v>
      </c>
      <c r="T25" s="17"/>
      <c r="U25" s="17"/>
      <c r="V25" s="17"/>
      <c r="W25" s="17"/>
      <c r="X25" s="17">
        <v>0.8</v>
      </c>
      <c r="Y25" s="17">
        <v>1.3</v>
      </c>
      <c r="Z25" s="17">
        <v>1</v>
      </c>
      <c r="AA25" s="17">
        <v>0</v>
      </c>
      <c r="AB25" s="17">
        <v>-3.4</v>
      </c>
      <c r="AC25" s="17">
        <v>3.5</v>
      </c>
      <c r="AD25" s="17">
        <v>-1.4</v>
      </c>
      <c r="AE25" s="17"/>
      <c r="AF25" s="17"/>
      <c r="AG25" s="17"/>
      <c r="AH25" s="17"/>
      <c r="AI25" s="17">
        <v>6.9</v>
      </c>
      <c r="AJ25" s="17">
        <v>-44.7</v>
      </c>
      <c r="AK25" s="17"/>
      <c r="AL25" s="17"/>
      <c r="AM25" s="17"/>
      <c r="AN25" s="17">
        <v>-1.2</v>
      </c>
      <c r="AO25" s="17">
        <v>-36.5</v>
      </c>
      <c r="AP25" s="17">
        <v>5.0999999999999996</v>
      </c>
      <c r="AQ25" s="17">
        <v>0</v>
      </c>
      <c r="AR25" s="17">
        <v>-2.8</v>
      </c>
      <c r="AS25" s="17">
        <v>-1.6</v>
      </c>
      <c r="AT25" s="17">
        <v>2.6</v>
      </c>
      <c r="AU25" s="17">
        <v>0.6</v>
      </c>
      <c r="AV25" s="17">
        <v>-32.9</v>
      </c>
      <c r="AW25" s="17">
        <v>-38.200000000000003</v>
      </c>
      <c r="AX25" s="17">
        <v>-43.7</v>
      </c>
      <c r="AY25" s="17">
        <v>0.3</v>
      </c>
      <c r="AZ25" s="17">
        <v>-1.7</v>
      </c>
      <c r="BA25" s="17">
        <v>-10.1</v>
      </c>
      <c r="BB25" s="17">
        <v>0</v>
      </c>
      <c r="BC25" s="17">
        <v>2</v>
      </c>
      <c r="BD25" s="17">
        <v>-12.2</v>
      </c>
      <c r="BE25" s="17"/>
      <c r="BF25" s="17"/>
      <c r="BG25" s="17">
        <v>-9</v>
      </c>
      <c r="BH25" s="17"/>
      <c r="BI25" s="17"/>
      <c r="BJ25" s="17">
        <v>-2.6</v>
      </c>
      <c r="BK25" s="17"/>
      <c r="BL25" s="17"/>
      <c r="BM25" s="17"/>
      <c r="BN25" s="17">
        <v>-15</v>
      </c>
      <c r="BO25" s="17">
        <v>-7.8</v>
      </c>
      <c r="BP25" s="17">
        <v>-8.6999999999999993</v>
      </c>
      <c r="BQ25" s="17">
        <v>-10.1</v>
      </c>
      <c r="BR25" s="17">
        <v>-32</v>
      </c>
      <c r="BS25" s="17">
        <v>-1.7</v>
      </c>
      <c r="BT25" s="17">
        <v>-2.9</v>
      </c>
      <c r="BU25" s="17"/>
      <c r="BV25" s="17"/>
      <c r="BW25" s="17"/>
      <c r="BX25" s="17">
        <v>0</v>
      </c>
      <c r="BY25" s="17">
        <v>0</v>
      </c>
      <c r="BZ25" s="17"/>
      <c r="CA25" s="17">
        <v>-0.4</v>
      </c>
      <c r="CB25" s="17">
        <v>8.6999999999999993</v>
      </c>
      <c r="CC25" s="17">
        <v>7.8</v>
      </c>
      <c r="CD25" s="17">
        <v>-12.9</v>
      </c>
      <c r="CE25" s="17">
        <v>-1</v>
      </c>
      <c r="CF25" s="17">
        <v>-9.3000000000000007</v>
      </c>
      <c r="CG25" s="17"/>
      <c r="CH25" s="17"/>
      <c r="CI25" s="17"/>
      <c r="CJ25" s="17">
        <v>-27.6</v>
      </c>
      <c r="CK25" s="17">
        <v>-24</v>
      </c>
      <c r="CL25" s="17">
        <v>-38.6</v>
      </c>
      <c r="CM25" s="17"/>
      <c r="CN25" s="17"/>
      <c r="CO25" s="17"/>
      <c r="CP25" s="17"/>
      <c r="CQ25" s="17"/>
      <c r="CR25" s="17"/>
      <c r="CS25" s="17"/>
      <c r="CT25" s="17">
        <v>-1.7</v>
      </c>
      <c r="CU25" s="17">
        <v>0</v>
      </c>
      <c r="CV25" s="17">
        <v>1.4</v>
      </c>
      <c r="CW25" s="17"/>
      <c r="CX25" s="17">
        <v>-9.1</v>
      </c>
      <c r="CY25" s="17">
        <v>1.6</v>
      </c>
      <c r="CZ25" s="17">
        <v>0</v>
      </c>
      <c r="DA25" s="17"/>
      <c r="DB25" s="17">
        <v>0</v>
      </c>
      <c r="DC25" s="17">
        <v>0</v>
      </c>
      <c r="DD25" s="17">
        <v>-0.9</v>
      </c>
      <c r="DE25" s="17">
        <v>18.5</v>
      </c>
      <c r="DF25" s="17"/>
      <c r="DG25" s="17">
        <v>0.2</v>
      </c>
      <c r="DH25" s="17">
        <v>1.1000000000000001</v>
      </c>
      <c r="DI25" s="17">
        <v>0.3</v>
      </c>
      <c r="DJ25" s="17">
        <v>-0.9</v>
      </c>
      <c r="DK25" s="17">
        <v>0.1</v>
      </c>
      <c r="DL25" s="17">
        <v>0.6</v>
      </c>
      <c r="DM25" s="17"/>
      <c r="DN25" s="17">
        <v>-0.6</v>
      </c>
      <c r="DO25" s="17">
        <v>-1.2</v>
      </c>
      <c r="DP25" s="17">
        <v>-3.7</v>
      </c>
      <c r="DQ25" s="17">
        <v>5.9</v>
      </c>
      <c r="DR25" s="17">
        <v>-3.3</v>
      </c>
      <c r="DS25" s="17">
        <v>0.1</v>
      </c>
      <c r="DT25" s="17">
        <v>0.1</v>
      </c>
      <c r="DU25" s="17"/>
      <c r="DV25" s="17"/>
      <c r="DW25" s="17"/>
      <c r="DX25" s="17">
        <v>-4.8</v>
      </c>
      <c r="DY25" s="17">
        <v>0.9</v>
      </c>
      <c r="DZ25" s="17">
        <v>2.9</v>
      </c>
      <c r="EA25" s="17">
        <v>1.8</v>
      </c>
      <c r="EB25" s="17">
        <v>1.1000000000000001</v>
      </c>
      <c r="EC25" s="17"/>
      <c r="ED25" s="17"/>
      <c r="EE25" s="17">
        <v>2.2000000000000002</v>
      </c>
      <c r="EF25" s="17">
        <v>-13.3</v>
      </c>
      <c r="EG25" s="17">
        <v>-14.2</v>
      </c>
      <c r="EH25" s="17">
        <v>-1.2</v>
      </c>
      <c r="EI25" s="17">
        <v>-1</v>
      </c>
      <c r="EJ25" s="17">
        <v>-1.4</v>
      </c>
      <c r="EK25" s="17">
        <v>2.7</v>
      </c>
      <c r="EL25" s="17">
        <v>-0.1</v>
      </c>
      <c r="EM25" s="17">
        <v>1.9</v>
      </c>
      <c r="EN25" s="17">
        <v>0.2</v>
      </c>
      <c r="EO25" s="17">
        <v>0.2</v>
      </c>
      <c r="EP25" s="17">
        <v>0.2</v>
      </c>
      <c r="EQ25" s="17">
        <v>0</v>
      </c>
      <c r="ER25" s="17">
        <v>0.8</v>
      </c>
      <c r="ES25" s="17">
        <v>0</v>
      </c>
      <c r="ET25" s="17">
        <v>-2.5</v>
      </c>
      <c r="EU25" s="17">
        <v>-0.2</v>
      </c>
      <c r="EV25" s="17">
        <v>0</v>
      </c>
      <c r="EW25" s="17">
        <v>0</v>
      </c>
      <c r="EX25" s="17">
        <v>-21</v>
      </c>
      <c r="EY25" s="17">
        <v>1.9</v>
      </c>
      <c r="EZ25" s="17">
        <v>0.6</v>
      </c>
      <c r="FA25" s="17">
        <v>0.5</v>
      </c>
      <c r="FB25" s="17">
        <v>0.4</v>
      </c>
      <c r="FC25" s="17">
        <v>0</v>
      </c>
      <c r="FD25" s="17">
        <v>0</v>
      </c>
      <c r="FE25" s="17">
        <v>1.4</v>
      </c>
      <c r="FF25" s="17">
        <v>0</v>
      </c>
      <c r="FG25" s="17">
        <v>14</v>
      </c>
      <c r="FH25" s="17">
        <v>0.1</v>
      </c>
      <c r="FI25" s="17">
        <v>4.2</v>
      </c>
      <c r="FJ25" s="17">
        <v>2</v>
      </c>
      <c r="FK25" s="17">
        <v>2.1</v>
      </c>
      <c r="FL25" s="17">
        <v>3.8</v>
      </c>
      <c r="FM25" s="17"/>
      <c r="FN25" s="17">
        <v>-464.6</v>
      </c>
      <c r="FO25" s="15"/>
      <c r="FP25" s="17">
        <v>1.5657099999999999</v>
      </c>
      <c r="FQ25" s="17"/>
      <c r="FR25" s="17"/>
      <c r="FS25" s="17">
        <v>1.6</v>
      </c>
      <c r="FT25" s="17"/>
      <c r="FU25" s="17"/>
      <c r="FV25" s="17">
        <v>-0.3</v>
      </c>
      <c r="FW25" s="17">
        <v>0</v>
      </c>
      <c r="FX25" s="17">
        <v>2.86571</v>
      </c>
    </row>
    <row r="26" spans="1:180" ht="24" customHeight="1" x14ac:dyDescent="0.3">
      <c r="A26" s="18" t="s">
        <v>91</v>
      </c>
      <c r="B26" s="18" t="s">
        <v>822</v>
      </c>
      <c r="C26" s="19">
        <v>53.2</v>
      </c>
      <c r="D26" s="19">
        <v>-56.7</v>
      </c>
      <c r="E26" s="19">
        <v>7.9</v>
      </c>
      <c r="F26" s="19"/>
      <c r="G26" s="19"/>
      <c r="H26" s="19">
        <v>-11.4</v>
      </c>
      <c r="I26" s="19">
        <v>6.5</v>
      </c>
      <c r="J26" s="19"/>
      <c r="K26" s="19"/>
      <c r="L26" s="19"/>
      <c r="M26" s="19">
        <v>0</v>
      </c>
      <c r="N26" s="19">
        <v>0</v>
      </c>
      <c r="O26" s="19"/>
      <c r="P26" s="19">
        <v>0</v>
      </c>
      <c r="Q26" s="19"/>
      <c r="R26" s="19">
        <v>0</v>
      </c>
      <c r="S26" s="19">
        <v>0.1</v>
      </c>
      <c r="T26" s="19"/>
      <c r="U26" s="19"/>
      <c r="V26" s="19"/>
      <c r="W26" s="19"/>
      <c r="X26" s="19">
        <v>2.8</v>
      </c>
      <c r="Y26" s="19">
        <v>1.1000000000000001</v>
      </c>
      <c r="Z26" s="19">
        <v>1</v>
      </c>
      <c r="AA26" s="19">
        <v>0</v>
      </c>
      <c r="AB26" s="19">
        <v>-3.4</v>
      </c>
      <c r="AC26" s="19">
        <v>3.7</v>
      </c>
      <c r="AD26" s="19">
        <v>5.6</v>
      </c>
      <c r="AE26" s="19"/>
      <c r="AF26" s="19"/>
      <c r="AG26" s="19"/>
      <c r="AH26" s="19"/>
      <c r="AI26" s="19">
        <v>8.6</v>
      </c>
      <c r="AJ26" s="19">
        <v>-37.700000000000003</v>
      </c>
      <c r="AK26" s="19"/>
      <c r="AL26" s="19"/>
      <c r="AM26" s="19"/>
      <c r="AN26" s="19">
        <v>-1.1000000000000001</v>
      </c>
      <c r="AO26" s="19">
        <v>-36.200000000000003</v>
      </c>
      <c r="AP26" s="19">
        <v>0.7</v>
      </c>
      <c r="AQ26" s="19">
        <v>0</v>
      </c>
      <c r="AR26" s="19">
        <v>-3.4</v>
      </c>
      <c r="AS26" s="19">
        <v>-1.7</v>
      </c>
      <c r="AT26" s="19">
        <v>2.6</v>
      </c>
      <c r="AU26" s="19">
        <v>0.2</v>
      </c>
      <c r="AV26" s="19">
        <v>-17.5</v>
      </c>
      <c r="AW26" s="19">
        <v>-22.8</v>
      </c>
      <c r="AX26" s="19">
        <v>-29.4</v>
      </c>
      <c r="AY26" s="19">
        <v>-1.8</v>
      </c>
      <c r="AZ26" s="19">
        <v>-0.3</v>
      </c>
      <c r="BA26" s="19">
        <v>-8.6999999999999993</v>
      </c>
      <c r="BB26" s="19">
        <v>0</v>
      </c>
      <c r="BC26" s="19">
        <v>1.8</v>
      </c>
      <c r="BD26" s="19">
        <v>-12.4</v>
      </c>
      <c r="BE26" s="19"/>
      <c r="BF26" s="19"/>
      <c r="BG26" s="19">
        <v>-4.8</v>
      </c>
      <c r="BH26" s="19"/>
      <c r="BI26" s="19"/>
      <c r="BJ26" s="19">
        <v>-0.7</v>
      </c>
      <c r="BK26" s="19"/>
      <c r="BL26" s="19"/>
      <c r="BM26" s="19"/>
      <c r="BN26" s="19">
        <v>4.4000000000000004</v>
      </c>
      <c r="BO26" s="19">
        <v>6.5</v>
      </c>
      <c r="BP26" s="19">
        <v>5.6</v>
      </c>
      <c r="BQ26" s="19">
        <v>5.4</v>
      </c>
      <c r="BR26" s="19">
        <v>-20.5</v>
      </c>
      <c r="BS26" s="19">
        <v>-28.3</v>
      </c>
      <c r="BT26" s="19">
        <v>-0.1</v>
      </c>
      <c r="BU26" s="19"/>
      <c r="BV26" s="19"/>
      <c r="BW26" s="19"/>
      <c r="BX26" s="19">
        <v>0</v>
      </c>
      <c r="BY26" s="19">
        <v>0</v>
      </c>
      <c r="BZ26" s="19"/>
      <c r="CA26" s="19">
        <v>-0.4</v>
      </c>
      <c r="CB26" s="19">
        <v>1.8</v>
      </c>
      <c r="CC26" s="19">
        <v>2</v>
      </c>
      <c r="CD26" s="19">
        <v>-8.6999999999999993</v>
      </c>
      <c r="CE26" s="19">
        <v>-3.8</v>
      </c>
      <c r="CF26" s="19">
        <v>-2.4</v>
      </c>
      <c r="CG26" s="19"/>
      <c r="CH26" s="19"/>
      <c r="CI26" s="19"/>
      <c r="CJ26" s="19">
        <v>-16.7</v>
      </c>
      <c r="CK26" s="19">
        <v>-13.4</v>
      </c>
      <c r="CL26" s="19">
        <v>-23</v>
      </c>
      <c r="CM26" s="19"/>
      <c r="CN26" s="19"/>
      <c r="CO26" s="19"/>
      <c r="CP26" s="19"/>
      <c r="CQ26" s="19"/>
      <c r="CR26" s="19"/>
      <c r="CS26" s="19"/>
      <c r="CT26" s="19">
        <v>-1.7</v>
      </c>
      <c r="CU26" s="19">
        <v>0</v>
      </c>
      <c r="CV26" s="19">
        <v>1.4</v>
      </c>
      <c r="CW26" s="19"/>
      <c r="CX26" s="19">
        <v>-2.8</v>
      </c>
      <c r="CY26" s="19">
        <v>7.5</v>
      </c>
      <c r="CZ26" s="19">
        <v>0</v>
      </c>
      <c r="DA26" s="19"/>
      <c r="DB26" s="19">
        <v>0</v>
      </c>
      <c r="DC26" s="19">
        <v>-0.1</v>
      </c>
      <c r="DD26" s="19">
        <v>-1</v>
      </c>
      <c r="DE26" s="19">
        <v>22.3</v>
      </c>
      <c r="DF26" s="19"/>
      <c r="DG26" s="19">
        <v>0.2</v>
      </c>
      <c r="DH26" s="19">
        <v>1.1000000000000001</v>
      </c>
      <c r="DI26" s="19">
        <v>0.2</v>
      </c>
      <c r="DJ26" s="19">
        <v>-1</v>
      </c>
      <c r="DK26" s="19">
        <v>0.1</v>
      </c>
      <c r="DL26" s="19">
        <v>0.6</v>
      </c>
      <c r="DM26" s="19"/>
      <c r="DN26" s="19">
        <v>-0.7</v>
      </c>
      <c r="DO26" s="19">
        <v>-0.7</v>
      </c>
      <c r="DP26" s="19">
        <v>-3.7</v>
      </c>
      <c r="DQ26" s="19">
        <v>5.9</v>
      </c>
      <c r="DR26" s="19">
        <v>-3.6</v>
      </c>
      <c r="DS26" s="19">
        <v>0.1</v>
      </c>
      <c r="DT26" s="19">
        <v>0.1</v>
      </c>
      <c r="DU26" s="19"/>
      <c r="DV26" s="19"/>
      <c r="DW26" s="19"/>
      <c r="DX26" s="19">
        <v>-4.8</v>
      </c>
      <c r="DY26" s="19">
        <v>1.1000000000000001</v>
      </c>
      <c r="DZ26" s="19">
        <v>2.8</v>
      </c>
      <c r="EA26" s="19">
        <v>2.5</v>
      </c>
      <c r="EB26" s="19">
        <v>1.3</v>
      </c>
      <c r="EC26" s="19"/>
      <c r="ED26" s="19"/>
      <c r="EE26" s="19">
        <v>2.9</v>
      </c>
      <c r="EF26" s="19">
        <v>-5</v>
      </c>
      <c r="EG26" s="19">
        <v>-5.6</v>
      </c>
      <c r="EH26" s="19">
        <v>-0.3</v>
      </c>
      <c r="EI26" s="19">
        <v>-0.2</v>
      </c>
      <c r="EJ26" s="19">
        <v>-2.1</v>
      </c>
      <c r="EK26" s="19">
        <v>2.7</v>
      </c>
      <c r="EL26" s="19">
        <v>-0.1</v>
      </c>
      <c r="EM26" s="19">
        <v>2.2999999999999998</v>
      </c>
      <c r="EN26" s="19">
        <v>0.2</v>
      </c>
      <c r="EO26" s="19">
        <v>0.2</v>
      </c>
      <c r="EP26" s="19">
        <v>0.2</v>
      </c>
      <c r="EQ26" s="19">
        <v>0</v>
      </c>
      <c r="ER26" s="19">
        <v>1.4</v>
      </c>
      <c r="ES26" s="19">
        <v>0.4</v>
      </c>
      <c r="ET26" s="19">
        <v>-3.1</v>
      </c>
      <c r="EU26" s="19">
        <v>-0.2</v>
      </c>
      <c r="EV26" s="19">
        <v>0</v>
      </c>
      <c r="EW26" s="19">
        <v>0.2</v>
      </c>
      <c r="EX26" s="19">
        <v>-14.3</v>
      </c>
      <c r="EY26" s="19">
        <v>1.9</v>
      </c>
      <c r="EZ26" s="19">
        <v>0.6</v>
      </c>
      <c r="FA26" s="19">
        <v>0.5</v>
      </c>
      <c r="FB26" s="19">
        <v>0.4</v>
      </c>
      <c r="FC26" s="19">
        <v>0</v>
      </c>
      <c r="FD26" s="19">
        <v>0</v>
      </c>
      <c r="FE26" s="19">
        <v>1.6</v>
      </c>
      <c r="FF26" s="19">
        <v>0</v>
      </c>
      <c r="FG26" s="19">
        <v>14.5</v>
      </c>
      <c r="FH26" s="19">
        <v>0.4</v>
      </c>
      <c r="FI26" s="19">
        <v>4</v>
      </c>
      <c r="FJ26" s="19">
        <v>2.4</v>
      </c>
      <c r="FK26" s="19">
        <v>2.4</v>
      </c>
      <c r="FL26" s="19">
        <v>3.9</v>
      </c>
      <c r="FM26" s="19"/>
      <c r="FN26" s="19">
        <v>-206.5</v>
      </c>
      <c r="FO26" s="15"/>
      <c r="FP26" s="19">
        <v>1.1891</v>
      </c>
      <c r="FQ26" s="19"/>
      <c r="FR26" s="19"/>
      <c r="FS26" s="19">
        <v>1.6</v>
      </c>
      <c r="FT26" s="19"/>
      <c r="FU26" s="19"/>
      <c r="FV26" s="19">
        <v>0</v>
      </c>
      <c r="FW26" s="19">
        <v>0</v>
      </c>
      <c r="FX26" s="19">
        <v>2.7890999999999999</v>
      </c>
    </row>
    <row r="27" spans="1:180" ht="24" customHeight="1" x14ac:dyDescent="0.3">
      <c r="A27" s="13" t="s">
        <v>91</v>
      </c>
      <c r="B27" s="13" t="s">
        <v>823</v>
      </c>
      <c r="C27" s="14">
        <v>53</v>
      </c>
      <c r="D27" s="14">
        <v>-26.4</v>
      </c>
      <c r="E27" s="14">
        <v>15</v>
      </c>
      <c r="F27" s="14"/>
      <c r="G27" s="14"/>
      <c r="H27" s="14">
        <v>-11.5</v>
      </c>
      <c r="I27" s="14">
        <v>5.0999999999999996</v>
      </c>
      <c r="J27" s="14"/>
      <c r="K27" s="14"/>
      <c r="L27" s="14"/>
      <c r="M27" s="14">
        <v>0</v>
      </c>
      <c r="N27" s="14">
        <v>0</v>
      </c>
      <c r="O27" s="14"/>
      <c r="P27" s="14">
        <v>0</v>
      </c>
      <c r="Q27" s="14"/>
      <c r="R27" s="14">
        <v>0</v>
      </c>
      <c r="S27" s="14">
        <v>-0.1</v>
      </c>
      <c r="T27" s="14"/>
      <c r="U27" s="14"/>
      <c r="V27" s="14"/>
      <c r="W27" s="14"/>
      <c r="X27" s="14">
        <v>-0.2</v>
      </c>
      <c r="Y27" s="14">
        <v>1.6</v>
      </c>
      <c r="Z27" s="14">
        <v>1.4</v>
      </c>
      <c r="AA27" s="14">
        <v>0</v>
      </c>
      <c r="AB27" s="14">
        <v>-3.3</v>
      </c>
      <c r="AC27" s="14">
        <v>4.0999999999999996</v>
      </c>
      <c r="AD27" s="14">
        <v>6.4</v>
      </c>
      <c r="AE27" s="14"/>
      <c r="AF27" s="14"/>
      <c r="AG27" s="14"/>
      <c r="AH27" s="14"/>
      <c r="AI27" s="14">
        <v>8.6</v>
      </c>
      <c r="AJ27" s="14">
        <v>-28.3</v>
      </c>
      <c r="AK27" s="14"/>
      <c r="AL27" s="14"/>
      <c r="AM27" s="14"/>
      <c r="AN27" s="14">
        <v>-0.9</v>
      </c>
      <c r="AO27" s="14">
        <v>-32.4</v>
      </c>
      <c r="AP27" s="14">
        <v>6.6</v>
      </c>
      <c r="AQ27" s="14">
        <v>0</v>
      </c>
      <c r="AR27" s="14">
        <v>-0.9</v>
      </c>
      <c r="AS27" s="14">
        <v>-1.7</v>
      </c>
      <c r="AT27" s="14">
        <v>2.6</v>
      </c>
      <c r="AU27" s="14">
        <v>0.6</v>
      </c>
      <c r="AV27" s="14">
        <v>-2.8</v>
      </c>
      <c r="AW27" s="14">
        <v>-8.1</v>
      </c>
      <c r="AX27" s="14">
        <v>-14.5</v>
      </c>
      <c r="AY27" s="14">
        <v>-3.9</v>
      </c>
      <c r="AZ27" s="14">
        <v>1</v>
      </c>
      <c r="BA27" s="14">
        <v>-7.9</v>
      </c>
      <c r="BB27" s="14">
        <v>0</v>
      </c>
      <c r="BC27" s="14">
        <v>2</v>
      </c>
      <c r="BD27" s="14">
        <v>-14.2</v>
      </c>
      <c r="BE27" s="14"/>
      <c r="BF27" s="14"/>
      <c r="BG27" s="14">
        <v>-0.7</v>
      </c>
      <c r="BH27" s="14"/>
      <c r="BI27" s="14"/>
      <c r="BJ27" s="14">
        <v>-1</v>
      </c>
      <c r="BK27" s="14"/>
      <c r="BL27" s="14"/>
      <c r="BM27" s="14"/>
      <c r="BN27" s="14">
        <v>5.6</v>
      </c>
      <c r="BO27" s="14">
        <v>-38.1</v>
      </c>
      <c r="BP27" s="14">
        <v>-39.1</v>
      </c>
      <c r="BQ27" s="14">
        <v>-7.2</v>
      </c>
      <c r="BR27" s="14">
        <v>-26.8</v>
      </c>
      <c r="BS27" s="14">
        <v>-11.9</v>
      </c>
      <c r="BT27" s="14">
        <v>-3.3</v>
      </c>
      <c r="BU27" s="14"/>
      <c r="BV27" s="14"/>
      <c r="BW27" s="14"/>
      <c r="BX27" s="14">
        <v>0</v>
      </c>
      <c r="BY27" s="14">
        <v>0</v>
      </c>
      <c r="BZ27" s="14"/>
      <c r="CA27" s="14">
        <v>-0.4</v>
      </c>
      <c r="CB27" s="14">
        <v>4.9000000000000004</v>
      </c>
      <c r="CC27" s="14">
        <v>8.9</v>
      </c>
      <c r="CD27" s="14">
        <v>-3.7</v>
      </c>
      <c r="CE27" s="14">
        <v>-3.8</v>
      </c>
      <c r="CF27" s="14">
        <v>-2.1</v>
      </c>
      <c r="CG27" s="14"/>
      <c r="CH27" s="14"/>
      <c r="CI27" s="14"/>
      <c r="CJ27" s="14">
        <v>-5.4</v>
      </c>
      <c r="CK27" s="14">
        <v>-2.2000000000000002</v>
      </c>
      <c r="CL27" s="14">
        <v>-5.4</v>
      </c>
      <c r="CM27" s="14"/>
      <c r="CN27" s="14"/>
      <c r="CO27" s="14"/>
      <c r="CP27" s="14"/>
      <c r="CQ27" s="14"/>
      <c r="CR27" s="14"/>
      <c r="CS27" s="14"/>
      <c r="CT27" s="14">
        <v>-1.4</v>
      </c>
      <c r="CU27" s="14">
        <v>0.1</v>
      </c>
      <c r="CV27" s="14">
        <v>1.4</v>
      </c>
      <c r="CW27" s="14"/>
      <c r="CX27" s="14">
        <v>0.2</v>
      </c>
      <c r="CY27" s="14">
        <v>7.7</v>
      </c>
      <c r="CZ27" s="14">
        <v>0</v>
      </c>
      <c r="DA27" s="14"/>
      <c r="DB27" s="14">
        <v>0.1</v>
      </c>
      <c r="DC27" s="14">
        <v>0</v>
      </c>
      <c r="DD27" s="14">
        <v>-0.8</v>
      </c>
      <c r="DE27" s="14">
        <v>24</v>
      </c>
      <c r="DF27" s="14"/>
      <c r="DG27" s="14">
        <v>0.2</v>
      </c>
      <c r="DH27" s="14">
        <v>1.3</v>
      </c>
      <c r="DI27" s="14">
        <v>0.2</v>
      </c>
      <c r="DJ27" s="14">
        <v>-0.8</v>
      </c>
      <c r="DK27" s="14">
        <v>0.1</v>
      </c>
      <c r="DL27" s="14">
        <v>0.6</v>
      </c>
      <c r="DM27" s="14"/>
      <c r="DN27" s="14">
        <v>-0.6</v>
      </c>
      <c r="DO27" s="14">
        <v>-2.1</v>
      </c>
      <c r="DP27" s="14">
        <v>-0.4</v>
      </c>
      <c r="DQ27" s="14">
        <v>10.6</v>
      </c>
      <c r="DR27" s="14">
        <v>-3.7</v>
      </c>
      <c r="DS27" s="14">
        <v>0</v>
      </c>
      <c r="DT27" s="14">
        <v>0.2</v>
      </c>
      <c r="DU27" s="14"/>
      <c r="DV27" s="14"/>
      <c r="DW27" s="14"/>
      <c r="DX27" s="14">
        <v>-4.7</v>
      </c>
      <c r="DY27" s="14">
        <v>1</v>
      </c>
      <c r="DZ27" s="14">
        <v>3.1</v>
      </c>
      <c r="EA27" s="14">
        <v>2.8</v>
      </c>
      <c r="EB27" s="14">
        <v>1.3</v>
      </c>
      <c r="EC27" s="14"/>
      <c r="ED27" s="14"/>
      <c r="EE27" s="14">
        <v>3.1</v>
      </c>
      <c r="EF27" s="14">
        <v>-2.2000000000000002</v>
      </c>
      <c r="EG27" s="14">
        <v>-2.4</v>
      </c>
      <c r="EH27" s="14">
        <v>0.1</v>
      </c>
      <c r="EI27" s="14">
        <v>0.2</v>
      </c>
      <c r="EJ27" s="14">
        <v>-2.7</v>
      </c>
      <c r="EK27" s="14">
        <v>2.7</v>
      </c>
      <c r="EL27" s="14">
        <v>-0.1</v>
      </c>
      <c r="EM27" s="14">
        <v>2.2999999999999998</v>
      </c>
      <c r="EN27" s="14">
        <v>0.2</v>
      </c>
      <c r="EO27" s="14">
        <v>0.2</v>
      </c>
      <c r="EP27" s="14">
        <v>0.2</v>
      </c>
      <c r="EQ27" s="14">
        <v>0</v>
      </c>
      <c r="ER27" s="14">
        <v>1.2</v>
      </c>
      <c r="ES27" s="14">
        <v>0.7</v>
      </c>
      <c r="ET27" s="14">
        <v>-3.9</v>
      </c>
      <c r="EU27" s="14">
        <v>-0.2</v>
      </c>
      <c r="EV27" s="14">
        <v>-0.3</v>
      </c>
      <c r="EW27" s="14">
        <v>-0.7</v>
      </c>
      <c r="EX27" s="14">
        <v>6.1</v>
      </c>
      <c r="EY27" s="14">
        <v>1.9</v>
      </c>
      <c r="EZ27" s="14">
        <v>0.6</v>
      </c>
      <c r="FA27" s="14">
        <v>0.3</v>
      </c>
      <c r="FB27" s="14">
        <v>0.4</v>
      </c>
      <c r="FC27" s="14">
        <v>0</v>
      </c>
      <c r="FD27" s="14">
        <v>0</v>
      </c>
      <c r="FE27" s="14">
        <v>1.6</v>
      </c>
      <c r="FF27" s="14">
        <v>0</v>
      </c>
      <c r="FG27" s="14">
        <v>15.1</v>
      </c>
      <c r="FH27" s="14">
        <v>0.1</v>
      </c>
      <c r="FI27" s="14">
        <v>3.5</v>
      </c>
      <c r="FJ27" s="14">
        <v>2.5</v>
      </c>
      <c r="FK27" s="14">
        <v>1.7</v>
      </c>
      <c r="FL27" s="14">
        <v>3.9</v>
      </c>
      <c r="FM27" s="14"/>
      <c r="FN27" s="14">
        <v>-104.3</v>
      </c>
      <c r="FO27" s="15"/>
      <c r="FP27" s="14">
        <v>2.02162</v>
      </c>
      <c r="FQ27" s="14"/>
      <c r="FR27" s="14"/>
      <c r="FS27" s="14">
        <v>1.6</v>
      </c>
      <c r="FT27" s="14"/>
      <c r="FU27" s="14"/>
      <c r="FV27" s="14">
        <v>0.1</v>
      </c>
      <c r="FW27" s="14">
        <v>0</v>
      </c>
      <c r="FX27" s="14">
        <v>3.7216200000000002</v>
      </c>
    </row>
    <row r="28" spans="1:180" ht="24" customHeight="1" x14ac:dyDescent="0.3">
      <c r="A28" s="16" t="s">
        <v>91</v>
      </c>
      <c r="B28" s="16" t="s">
        <v>824</v>
      </c>
      <c r="C28" s="17">
        <v>55.2</v>
      </c>
      <c r="D28" s="17">
        <v>-24.1</v>
      </c>
      <c r="E28" s="17">
        <v>14.3</v>
      </c>
      <c r="F28" s="17"/>
      <c r="G28" s="17"/>
      <c r="H28" s="17">
        <v>-7.7</v>
      </c>
      <c r="I28" s="17">
        <v>16</v>
      </c>
      <c r="J28" s="17"/>
      <c r="K28" s="17"/>
      <c r="L28" s="17"/>
      <c r="M28" s="17">
        <v>0</v>
      </c>
      <c r="N28" s="17">
        <v>0</v>
      </c>
      <c r="O28" s="17"/>
      <c r="P28" s="17">
        <v>0</v>
      </c>
      <c r="Q28" s="17"/>
      <c r="R28" s="17">
        <v>0</v>
      </c>
      <c r="S28" s="17">
        <v>0.1</v>
      </c>
      <c r="T28" s="17"/>
      <c r="U28" s="17"/>
      <c r="V28" s="17"/>
      <c r="W28" s="17"/>
      <c r="X28" s="17">
        <v>0.5</v>
      </c>
      <c r="Y28" s="17">
        <v>2</v>
      </c>
      <c r="Z28" s="17">
        <v>1.6</v>
      </c>
      <c r="AA28" s="17">
        <v>0</v>
      </c>
      <c r="AB28" s="17">
        <v>-3.4</v>
      </c>
      <c r="AC28" s="17">
        <v>3.7</v>
      </c>
      <c r="AD28" s="17">
        <v>8</v>
      </c>
      <c r="AE28" s="17"/>
      <c r="AF28" s="17"/>
      <c r="AG28" s="17"/>
      <c r="AH28" s="17"/>
      <c r="AI28" s="17">
        <v>10.3</v>
      </c>
      <c r="AJ28" s="17">
        <v>-21.3</v>
      </c>
      <c r="AK28" s="17"/>
      <c r="AL28" s="17"/>
      <c r="AM28" s="17"/>
      <c r="AN28" s="17">
        <v>-0.8</v>
      </c>
      <c r="AO28" s="17">
        <v>-29.5</v>
      </c>
      <c r="AP28" s="17">
        <v>7.6</v>
      </c>
      <c r="AQ28" s="17">
        <v>0</v>
      </c>
      <c r="AR28" s="17">
        <v>0.8</v>
      </c>
      <c r="AS28" s="17">
        <v>-1.5</v>
      </c>
      <c r="AT28" s="17">
        <v>2.6</v>
      </c>
      <c r="AU28" s="17">
        <v>0.4</v>
      </c>
      <c r="AV28" s="17">
        <v>-3.4</v>
      </c>
      <c r="AW28" s="17">
        <v>-8.8000000000000007</v>
      </c>
      <c r="AX28" s="17">
        <v>-14.7</v>
      </c>
      <c r="AY28" s="17">
        <v>-3.2</v>
      </c>
      <c r="AZ28" s="17">
        <v>2</v>
      </c>
      <c r="BA28" s="17">
        <v>-7.4</v>
      </c>
      <c r="BB28" s="17">
        <v>0</v>
      </c>
      <c r="BC28" s="17">
        <v>2</v>
      </c>
      <c r="BD28" s="17">
        <v>-13.4</v>
      </c>
      <c r="BE28" s="17"/>
      <c r="BF28" s="17"/>
      <c r="BG28" s="17">
        <v>-0.7</v>
      </c>
      <c r="BH28" s="17"/>
      <c r="BI28" s="17"/>
      <c r="BJ28" s="17">
        <v>0.6</v>
      </c>
      <c r="BK28" s="17"/>
      <c r="BL28" s="17"/>
      <c r="BM28" s="17"/>
      <c r="BN28" s="17">
        <v>9.6</v>
      </c>
      <c r="BO28" s="17">
        <v>-41</v>
      </c>
      <c r="BP28" s="17">
        <v>-42.1</v>
      </c>
      <c r="BQ28" s="17">
        <v>-9.9</v>
      </c>
      <c r="BR28" s="17">
        <v>-27.7</v>
      </c>
      <c r="BS28" s="17">
        <v>-12.7</v>
      </c>
      <c r="BT28" s="17">
        <v>-3.4</v>
      </c>
      <c r="BU28" s="17"/>
      <c r="BV28" s="17"/>
      <c r="BW28" s="17"/>
      <c r="BX28" s="17">
        <v>0</v>
      </c>
      <c r="BY28" s="17">
        <v>0</v>
      </c>
      <c r="BZ28" s="17"/>
      <c r="CA28" s="17">
        <v>-0.3</v>
      </c>
      <c r="CB28" s="17">
        <v>6.5</v>
      </c>
      <c r="CC28" s="17">
        <v>10.6</v>
      </c>
      <c r="CD28" s="17">
        <v>-2.6</v>
      </c>
      <c r="CE28" s="17">
        <v>-3.8</v>
      </c>
      <c r="CF28" s="17">
        <v>2.1</v>
      </c>
      <c r="CG28" s="17"/>
      <c r="CH28" s="17"/>
      <c r="CI28" s="17"/>
      <c r="CJ28" s="17">
        <v>-4.4000000000000004</v>
      </c>
      <c r="CK28" s="17">
        <v>-1.3</v>
      </c>
      <c r="CL28" s="17">
        <v>-3.9</v>
      </c>
      <c r="CM28" s="17"/>
      <c r="CN28" s="17"/>
      <c r="CO28" s="17"/>
      <c r="CP28" s="17"/>
      <c r="CQ28" s="17"/>
      <c r="CR28" s="17"/>
      <c r="CS28" s="17"/>
      <c r="CT28" s="17">
        <v>-1.5</v>
      </c>
      <c r="CU28" s="17">
        <v>0.1</v>
      </c>
      <c r="CV28" s="17">
        <v>1.4</v>
      </c>
      <c r="CW28" s="17"/>
      <c r="CX28" s="17">
        <v>-3.8</v>
      </c>
      <c r="CY28" s="17">
        <v>8.5</v>
      </c>
      <c r="CZ28" s="17">
        <v>0</v>
      </c>
      <c r="DA28" s="17"/>
      <c r="DB28" s="17">
        <v>0.1</v>
      </c>
      <c r="DC28" s="17">
        <v>0</v>
      </c>
      <c r="DD28" s="17">
        <v>-0.8</v>
      </c>
      <c r="DE28" s="17">
        <v>23.4</v>
      </c>
      <c r="DF28" s="17"/>
      <c r="DG28" s="17">
        <v>0.2</v>
      </c>
      <c r="DH28" s="17">
        <v>1.4</v>
      </c>
      <c r="DI28" s="17">
        <v>0.2</v>
      </c>
      <c r="DJ28" s="17">
        <v>-0.7</v>
      </c>
      <c r="DK28" s="17">
        <v>0.1</v>
      </c>
      <c r="DL28" s="17">
        <v>0.6</v>
      </c>
      <c r="DM28" s="17"/>
      <c r="DN28" s="17">
        <v>-0.6</v>
      </c>
      <c r="DO28" s="17">
        <v>-1.8</v>
      </c>
      <c r="DP28" s="17">
        <v>-0.9</v>
      </c>
      <c r="DQ28" s="17">
        <v>10.1</v>
      </c>
      <c r="DR28" s="17">
        <v>-3.8</v>
      </c>
      <c r="DS28" s="17">
        <v>0.1</v>
      </c>
      <c r="DT28" s="17">
        <v>0.2</v>
      </c>
      <c r="DU28" s="17"/>
      <c r="DV28" s="17"/>
      <c r="DW28" s="17"/>
      <c r="DX28" s="17">
        <v>-4.9000000000000004</v>
      </c>
      <c r="DY28" s="17">
        <v>1</v>
      </c>
      <c r="DZ28" s="17">
        <v>3</v>
      </c>
      <c r="EA28" s="17">
        <v>2.6</v>
      </c>
      <c r="EB28" s="17">
        <v>1.5</v>
      </c>
      <c r="EC28" s="17"/>
      <c r="ED28" s="17"/>
      <c r="EE28" s="17">
        <v>3.7</v>
      </c>
      <c r="EF28" s="17">
        <v>-5.0999999999999996</v>
      </c>
      <c r="EG28" s="17">
        <v>0</v>
      </c>
      <c r="EH28" s="17">
        <v>-0.2</v>
      </c>
      <c r="EI28" s="17">
        <v>-0.1</v>
      </c>
      <c r="EJ28" s="17">
        <v>-2.5</v>
      </c>
      <c r="EK28" s="17">
        <v>2.7</v>
      </c>
      <c r="EL28" s="17">
        <v>-0.1</v>
      </c>
      <c r="EM28" s="17">
        <v>2.2999999999999998</v>
      </c>
      <c r="EN28" s="17">
        <v>0.2</v>
      </c>
      <c r="EO28" s="17">
        <v>0.2</v>
      </c>
      <c r="EP28" s="17">
        <v>0.2</v>
      </c>
      <c r="EQ28" s="17">
        <v>0</v>
      </c>
      <c r="ER28" s="17">
        <v>4.4000000000000004</v>
      </c>
      <c r="ES28" s="17">
        <v>1.1000000000000001</v>
      </c>
      <c r="ET28" s="17">
        <v>-3.8</v>
      </c>
      <c r="EU28" s="17">
        <v>-0.2</v>
      </c>
      <c r="EV28" s="17">
        <v>0.6</v>
      </c>
      <c r="EW28" s="17">
        <v>-0.5</v>
      </c>
      <c r="EX28" s="17">
        <v>7</v>
      </c>
      <c r="EY28" s="17">
        <v>1.7</v>
      </c>
      <c r="EZ28" s="17">
        <v>0.6</v>
      </c>
      <c r="FA28" s="17">
        <v>0.3</v>
      </c>
      <c r="FB28" s="17">
        <v>0.3</v>
      </c>
      <c r="FC28" s="17">
        <v>0.6</v>
      </c>
      <c r="FD28" s="17">
        <v>0</v>
      </c>
      <c r="FE28" s="17">
        <v>1.8</v>
      </c>
      <c r="FF28" s="17">
        <v>0</v>
      </c>
      <c r="FG28" s="17">
        <v>15.4</v>
      </c>
      <c r="FH28" s="17">
        <v>0.1</v>
      </c>
      <c r="FI28" s="17">
        <v>4.2</v>
      </c>
      <c r="FJ28" s="17">
        <v>2.9</v>
      </c>
      <c r="FK28" s="17">
        <v>3.6</v>
      </c>
      <c r="FL28" s="17">
        <v>4.0999999999999996</v>
      </c>
      <c r="FM28" s="17"/>
      <c r="FN28" s="17">
        <v>-55.3</v>
      </c>
      <c r="FO28" s="15"/>
      <c r="FP28" s="17">
        <v>2.1673399999999998</v>
      </c>
      <c r="FQ28" s="17"/>
      <c r="FR28" s="17"/>
      <c r="FS28" s="17">
        <v>1.8</v>
      </c>
      <c r="FT28" s="17"/>
      <c r="FU28" s="17"/>
      <c r="FV28" s="17">
        <v>0.3</v>
      </c>
      <c r="FW28" s="17">
        <v>0</v>
      </c>
      <c r="FX28" s="17">
        <v>4.2673399999999999</v>
      </c>
    </row>
    <row r="29" spans="1:180" ht="24" customHeight="1" x14ac:dyDescent="0.3">
      <c r="A29" s="16" t="s">
        <v>91</v>
      </c>
      <c r="B29" s="16" t="s">
        <v>825</v>
      </c>
      <c r="C29" s="17">
        <v>44.7</v>
      </c>
      <c r="D29" s="17">
        <v>-14</v>
      </c>
      <c r="E29" s="17">
        <v>16.8</v>
      </c>
      <c r="F29" s="17"/>
      <c r="G29" s="17"/>
      <c r="H29" s="17">
        <v>-9.4</v>
      </c>
      <c r="I29" s="17">
        <v>8.1999999999999993</v>
      </c>
      <c r="J29" s="17"/>
      <c r="K29" s="17"/>
      <c r="L29" s="17"/>
      <c r="M29" s="17">
        <v>0</v>
      </c>
      <c r="N29" s="17">
        <v>0</v>
      </c>
      <c r="O29" s="17"/>
      <c r="P29" s="17">
        <v>0</v>
      </c>
      <c r="Q29" s="17"/>
      <c r="R29" s="17">
        <v>0</v>
      </c>
      <c r="S29" s="17">
        <v>0.1</v>
      </c>
      <c r="T29" s="17"/>
      <c r="U29" s="17"/>
      <c r="V29" s="17"/>
      <c r="W29" s="17"/>
      <c r="X29" s="17">
        <v>0.4</v>
      </c>
      <c r="Y29" s="17">
        <v>2.2999999999999998</v>
      </c>
      <c r="Z29" s="17">
        <v>1.6</v>
      </c>
      <c r="AA29" s="17">
        <v>0</v>
      </c>
      <c r="AB29" s="17">
        <v>-3.3</v>
      </c>
      <c r="AC29" s="17">
        <v>3.8</v>
      </c>
      <c r="AD29" s="17">
        <v>9.1</v>
      </c>
      <c r="AE29" s="17"/>
      <c r="AF29" s="17"/>
      <c r="AG29" s="17"/>
      <c r="AH29" s="17"/>
      <c r="AI29" s="17">
        <v>9.8000000000000007</v>
      </c>
      <c r="AJ29" s="17">
        <v>-3.2</v>
      </c>
      <c r="AK29" s="17"/>
      <c r="AL29" s="17"/>
      <c r="AM29" s="17"/>
      <c r="AN29" s="17">
        <v>-0.6</v>
      </c>
      <c r="AO29" s="17">
        <v>-26.9</v>
      </c>
      <c r="AP29" s="17">
        <v>8.4</v>
      </c>
      <c r="AQ29" s="17">
        <v>0</v>
      </c>
      <c r="AR29" s="17">
        <v>0.9</v>
      </c>
      <c r="AS29" s="17">
        <v>-1.7</v>
      </c>
      <c r="AT29" s="17">
        <v>2.5</v>
      </c>
      <c r="AU29" s="17">
        <v>0.2</v>
      </c>
      <c r="AV29" s="17">
        <v>5.2</v>
      </c>
      <c r="AW29" s="17">
        <v>-0.2</v>
      </c>
      <c r="AX29" s="17">
        <v>-6.3</v>
      </c>
      <c r="AY29" s="17">
        <v>-5.2</v>
      </c>
      <c r="AZ29" s="17">
        <v>2.2999999999999998</v>
      </c>
      <c r="BA29" s="17">
        <v>-6.6</v>
      </c>
      <c r="BB29" s="17">
        <v>0</v>
      </c>
      <c r="BC29" s="17">
        <v>2</v>
      </c>
      <c r="BD29" s="17">
        <v>-14</v>
      </c>
      <c r="BE29" s="17"/>
      <c r="BF29" s="17"/>
      <c r="BG29" s="17">
        <v>0.7</v>
      </c>
      <c r="BH29" s="17"/>
      <c r="BI29" s="17"/>
      <c r="BJ29" s="17">
        <v>1.2</v>
      </c>
      <c r="BK29" s="17"/>
      <c r="BL29" s="17"/>
      <c r="BM29" s="17"/>
      <c r="BN29" s="17">
        <v>12.3</v>
      </c>
      <c r="BO29" s="17">
        <v>-27.8</v>
      </c>
      <c r="BP29" s="17">
        <v>-29.2</v>
      </c>
      <c r="BQ29" s="17">
        <v>4.2</v>
      </c>
      <c r="BR29" s="17">
        <v>-17</v>
      </c>
      <c r="BS29" s="17">
        <v>-7.7</v>
      </c>
      <c r="BT29" s="17">
        <v>-1.7</v>
      </c>
      <c r="BU29" s="17"/>
      <c r="BV29" s="17"/>
      <c r="BW29" s="17"/>
      <c r="BX29" s="17">
        <v>0</v>
      </c>
      <c r="BY29" s="17">
        <v>0</v>
      </c>
      <c r="BZ29" s="17"/>
      <c r="CA29" s="17">
        <v>-0.4</v>
      </c>
      <c r="CB29" s="17">
        <v>7.9</v>
      </c>
      <c r="CC29" s="17">
        <v>21.5</v>
      </c>
      <c r="CD29" s="17">
        <v>-2.5</v>
      </c>
      <c r="CE29" s="17">
        <v>-3.6</v>
      </c>
      <c r="CF29" s="17">
        <v>2.1</v>
      </c>
      <c r="CG29" s="17"/>
      <c r="CH29" s="17"/>
      <c r="CI29" s="17"/>
      <c r="CJ29" s="17">
        <v>5.4</v>
      </c>
      <c r="CK29" s="17">
        <v>8.8000000000000007</v>
      </c>
      <c r="CL29" s="17">
        <v>-12.1</v>
      </c>
      <c r="CM29" s="17"/>
      <c r="CN29" s="17"/>
      <c r="CO29" s="17"/>
      <c r="CP29" s="17"/>
      <c r="CQ29" s="17"/>
      <c r="CR29" s="17"/>
      <c r="CS29" s="17"/>
      <c r="CT29" s="17">
        <v>-1.5</v>
      </c>
      <c r="CU29" s="17">
        <v>0.1</v>
      </c>
      <c r="CV29" s="17">
        <v>1.4</v>
      </c>
      <c r="CW29" s="17"/>
      <c r="CX29" s="17">
        <v>-7.7</v>
      </c>
      <c r="CY29" s="17">
        <v>8.5</v>
      </c>
      <c r="CZ29" s="17">
        <v>-1.8</v>
      </c>
      <c r="DA29" s="17"/>
      <c r="DB29" s="17">
        <v>0</v>
      </c>
      <c r="DC29" s="17">
        <v>0</v>
      </c>
      <c r="DD29" s="17">
        <v>-1</v>
      </c>
      <c r="DE29" s="17">
        <v>17.399999999999999</v>
      </c>
      <c r="DF29" s="17"/>
      <c r="DG29" s="17">
        <v>0.2</v>
      </c>
      <c r="DH29" s="17">
        <v>1.4</v>
      </c>
      <c r="DI29" s="17">
        <v>0.2</v>
      </c>
      <c r="DJ29" s="17">
        <v>-0.2</v>
      </c>
      <c r="DK29" s="17">
        <v>0.1</v>
      </c>
      <c r="DL29" s="17">
        <v>0.6</v>
      </c>
      <c r="DM29" s="17"/>
      <c r="DN29" s="17">
        <v>-0.7</v>
      </c>
      <c r="DO29" s="17">
        <v>-1.5</v>
      </c>
      <c r="DP29" s="17">
        <v>-1.6</v>
      </c>
      <c r="DQ29" s="17">
        <v>7.4</v>
      </c>
      <c r="DR29" s="17">
        <v>-3.7</v>
      </c>
      <c r="DS29" s="17">
        <v>0</v>
      </c>
      <c r="DT29" s="17">
        <v>0.3</v>
      </c>
      <c r="DU29" s="17"/>
      <c r="DV29" s="17"/>
      <c r="DW29" s="17"/>
      <c r="DX29" s="17">
        <v>-4.5999999999999996</v>
      </c>
      <c r="DY29" s="17">
        <v>0.8</v>
      </c>
      <c r="DZ29" s="17">
        <v>3.2</v>
      </c>
      <c r="EA29" s="17">
        <v>2.8</v>
      </c>
      <c r="EB29" s="17">
        <v>1.6</v>
      </c>
      <c r="EC29" s="17"/>
      <c r="ED29" s="17"/>
      <c r="EE29" s="17">
        <v>1.5</v>
      </c>
      <c r="EF29" s="17">
        <v>-4.7</v>
      </c>
      <c r="EG29" s="17">
        <v>-4.9000000000000004</v>
      </c>
      <c r="EH29" s="17">
        <v>-0.2</v>
      </c>
      <c r="EI29" s="17">
        <v>-0.1</v>
      </c>
      <c r="EJ29" s="17">
        <v>-3.2</v>
      </c>
      <c r="EK29" s="17">
        <v>2.7</v>
      </c>
      <c r="EL29" s="17">
        <v>-0.1</v>
      </c>
      <c r="EM29" s="17">
        <v>2.2000000000000002</v>
      </c>
      <c r="EN29" s="17">
        <v>0.2</v>
      </c>
      <c r="EO29" s="17">
        <v>0.2</v>
      </c>
      <c r="EP29" s="17">
        <v>0.2</v>
      </c>
      <c r="EQ29" s="17">
        <v>0</v>
      </c>
      <c r="ER29" s="17">
        <v>3.7</v>
      </c>
      <c r="ES29" s="17">
        <v>1.6</v>
      </c>
      <c r="ET29" s="17">
        <v>-4.5999999999999996</v>
      </c>
      <c r="EU29" s="17">
        <v>-0.2</v>
      </c>
      <c r="EV29" s="17">
        <v>-2.6</v>
      </c>
      <c r="EW29" s="17">
        <v>-3.6</v>
      </c>
      <c r="EX29" s="17">
        <v>16.7</v>
      </c>
      <c r="EY29" s="17">
        <v>1.9</v>
      </c>
      <c r="EZ29" s="17">
        <v>0.6</v>
      </c>
      <c r="FA29" s="17">
        <v>0.3</v>
      </c>
      <c r="FB29" s="17">
        <v>0.4</v>
      </c>
      <c r="FC29" s="17">
        <v>0</v>
      </c>
      <c r="FD29" s="17">
        <v>0</v>
      </c>
      <c r="FE29" s="17">
        <v>1.8</v>
      </c>
      <c r="FF29" s="17">
        <v>0</v>
      </c>
      <c r="FG29" s="17">
        <v>15.8</v>
      </c>
      <c r="FH29" s="17">
        <v>0.1</v>
      </c>
      <c r="FI29" s="17">
        <v>3</v>
      </c>
      <c r="FJ29" s="17">
        <v>3.4</v>
      </c>
      <c r="FK29" s="17">
        <v>3.3</v>
      </c>
      <c r="FL29" s="17">
        <v>4</v>
      </c>
      <c r="FM29" s="17"/>
      <c r="FN29" s="17">
        <v>50.1</v>
      </c>
      <c r="FO29" s="15"/>
      <c r="FP29" s="17">
        <v>2.2720899999999999</v>
      </c>
      <c r="FQ29" s="17"/>
      <c r="FR29" s="17"/>
      <c r="FS29" s="17">
        <v>0</v>
      </c>
      <c r="FT29" s="17"/>
      <c r="FU29" s="17"/>
      <c r="FV29" s="17">
        <v>0.5</v>
      </c>
      <c r="FW29" s="17">
        <v>0</v>
      </c>
      <c r="FX29" s="17">
        <v>2.7720899999999999</v>
      </c>
    </row>
    <row r="30" spans="1:180" ht="24" customHeight="1" x14ac:dyDescent="0.3">
      <c r="A30" s="16" t="s">
        <v>91</v>
      </c>
      <c r="B30" s="16" t="s">
        <v>826</v>
      </c>
      <c r="C30" s="17">
        <v>50.3</v>
      </c>
      <c r="D30" s="17">
        <v>2.8</v>
      </c>
      <c r="E30" s="17">
        <v>21</v>
      </c>
      <c r="F30" s="17"/>
      <c r="G30" s="17"/>
      <c r="H30" s="17">
        <v>-6.4</v>
      </c>
      <c r="I30" s="17">
        <v>21.3</v>
      </c>
      <c r="J30" s="17"/>
      <c r="K30" s="17"/>
      <c r="L30" s="17"/>
      <c r="M30" s="17">
        <v>0</v>
      </c>
      <c r="N30" s="17">
        <v>0</v>
      </c>
      <c r="O30" s="17"/>
      <c r="P30" s="17">
        <v>0</v>
      </c>
      <c r="Q30" s="17"/>
      <c r="R30" s="17">
        <v>0</v>
      </c>
      <c r="S30" s="17">
        <v>0.1</v>
      </c>
      <c r="T30" s="17"/>
      <c r="U30" s="17"/>
      <c r="V30" s="17"/>
      <c r="W30" s="17"/>
      <c r="X30" s="17">
        <v>2.1</v>
      </c>
      <c r="Y30" s="17">
        <v>2</v>
      </c>
      <c r="Z30" s="17">
        <v>1.7</v>
      </c>
      <c r="AA30" s="17">
        <v>0</v>
      </c>
      <c r="AB30" s="17">
        <v>-3.3</v>
      </c>
      <c r="AC30" s="17">
        <v>3.8</v>
      </c>
      <c r="AD30" s="17">
        <v>10.6</v>
      </c>
      <c r="AE30" s="17"/>
      <c r="AF30" s="17"/>
      <c r="AG30" s="17"/>
      <c r="AH30" s="17"/>
      <c r="AI30" s="17">
        <v>4.3</v>
      </c>
      <c r="AJ30" s="17">
        <v>6.2</v>
      </c>
      <c r="AK30" s="17"/>
      <c r="AL30" s="17"/>
      <c r="AM30" s="17"/>
      <c r="AN30" s="17">
        <v>-0.6</v>
      </c>
      <c r="AO30" s="17">
        <v>-26.3</v>
      </c>
      <c r="AP30" s="17">
        <v>8.6999999999999993</v>
      </c>
      <c r="AQ30" s="17">
        <v>10.1</v>
      </c>
      <c r="AR30" s="17">
        <v>2.2000000000000002</v>
      </c>
      <c r="AS30" s="17">
        <v>-1.5</v>
      </c>
      <c r="AT30" s="17">
        <v>2.5</v>
      </c>
      <c r="AU30" s="17">
        <v>0.3</v>
      </c>
      <c r="AV30" s="17">
        <v>10.3</v>
      </c>
      <c r="AW30" s="17">
        <v>4.9000000000000004</v>
      </c>
      <c r="AX30" s="17">
        <v>-1.7</v>
      </c>
      <c r="AY30" s="17">
        <v>-2.2000000000000002</v>
      </c>
      <c r="AZ30" s="17">
        <v>2.2999999999999998</v>
      </c>
      <c r="BA30" s="17">
        <v>-5.7</v>
      </c>
      <c r="BB30" s="17">
        <v>0</v>
      </c>
      <c r="BC30" s="17">
        <v>2</v>
      </c>
      <c r="BD30" s="17">
        <v>-12.9</v>
      </c>
      <c r="BE30" s="17"/>
      <c r="BF30" s="17"/>
      <c r="BG30" s="17">
        <v>2.7</v>
      </c>
      <c r="BH30" s="17"/>
      <c r="BI30" s="17"/>
      <c r="BJ30" s="17">
        <v>1.6</v>
      </c>
      <c r="BK30" s="17"/>
      <c r="BL30" s="17"/>
      <c r="BM30" s="17"/>
      <c r="BN30" s="17">
        <v>12.9</v>
      </c>
      <c r="BO30" s="17">
        <v>-23.7</v>
      </c>
      <c r="BP30" s="17">
        <v>-24.9</v>
      </c>
      <c r="BQ30" s="17">
        <v>8.6999999999999993</v>
      </c>
      <c r="BR30" s="17">
        <v>-15</v>
      </c>
      <c r="BS30" s="17">
        <v>-3.4</v>
      </c>
      <c r="BT30" s="17">
        <v>-0.8</v>
      </c>
      <c r="BU30" s="17"/>
      <c r="BV30" s="17"/>
      <c r="BW30" s="17"/>
      <c r="BX30" s="17">
        <v>0</v>
      </c>
      <c r="BY30" s="17">
        <v>0</v>
      </c>
      <c r="BZ30" s="17"/>
      <c r="CA30" s="17">
        <v>-0.4</v>
      </c>
      <c r="CB30" s="17">
        <v>20.399999999999999</v>
      </c>
      <c r="CC30" s="17">
        <v>22.3</v>
      </c>
      <c r="CD30" s="17">
        <v>2.8</v>
      </c>
      <c r="CE30" s="17">
        <v>-3.7</v>
      </c>
      <c r="CF30" s="17">
        <v>2.1</v>
      </c>
      <c r="CG30" s="17"/>
      <c r="CH30" s="17"/>
      <c r="CI30" s="17"/>
      <c r="CJ30" s="17">
        <v>10.6</v>
      </c>
      <c r="CK30" s="17">
        <v>14.3</v>
      </c>
      <c r="CL30" s="17">
        <v>-3.8</v>
      </c>
      <c r="CM30" s="17"/>
      <c r="CN30" s="17"/>
      <c r="CO30" s="17"/>
      <c r="CP30" s="17"/>
      <c r="CQ30" s="17"/>
      <c r="CR30" s="17"/>
      <c r="CS30" s="17"/>
      <c r="CT30" s="17">
        <v>-1.5</v>
      </c>
      <c r="CU30" s="17">
        <v>0.1</v>
      </c>
      <c r="CV30" s="17">
        <v>1.4</v>
      </c>
      <c r="CW30" s="17"/>
      <c r="CX30" s="17">
        <v>-7.2</v>
      </c>
      <c r="CY30" s="17">
        <v>9.1</v>
      </c>
      <c r="CZ30" s="17">
        <v>-3.6</v>
      </c>
      <c r="DA30" s="17"/>
      <c r="DB30" s="17">
        <v>0.1</v>
      </c>
      <c r="DC30" s="17">
        <v>-0.1</v>
      </c>
      <c r="DD30" s="17">
        <v>-0.9</v>
      </c>
      <c r="DE30" s="17">
        <v>27.2</v>
      </c>
      <c r="DF30" s="17"/>
      <c r="DG30" s="17">
        <v>0.2</v>
      </c>
      <c r="DH30" s="17">
        <v>1.4</v>
      </c>
      <c r="DI30" s="17">
        <v>0.4</v>
      </c>
      <c r="DJ30" s="17">
        <v>0.1</v>
      </c>
      <c r="DK30" s="17">
        <v>0.1</v>
      </c>
      <c r="DL30" s="17">
        <v>0.6</v>
      </c>
      <c r="DM30" s="17"/>
      <c r="DN30" s="17">
        <v>-0.7</v>
      </c>
      <c r="DO30" s="17">
        <v>-1.9</v>
      </c>
      <c r="DP30" s="17">
        <v>-1.7</v>
      </c>
      <c r="DQ30" s="17">
        <v>12.3</v>
      </c>
      <c r="DR30" s="17">
        <v>-3.9</v>
      </c>
      <c r="DS30" s="17">
        <v>0</v>
      </c>
      <c r="DT30" s="17">
        <v>0.2</v>
      </c>
      <c r="DU30" s="17"/>
      <c r="DV30" s="17"/>
      <c r="DW30" s="17"/>
      <c r="DX30" s="17">
        <v>-4.5999999999999996</v>
      </c>
      <c r="DY30" s="17">
        <v>1.1000000000000001</v>
      </c>
      <c r="DZ30" s="17">
        <v>3.4</v>
      </c>
      <c r="EA30" s="17">
        <v>3</v>
      </c>
      <c r="EB30" s="17">
        <v>1.5</v>
      </c>
      <c r="EC30" s="17"/>
      <c r="ED30" s="17"/>
      <c r="EE30" s="17">
        <v>0.1</v>
      </c>
      <c r="EF30" s="17">
        <v>0.4</v>
      </c>
      <c r="EG30" s="17">
        <v>-0.4</v>
      </c>
      <c r="EH30" s="17">
        <v>0.3</v>
      </c>
      <c r="EI30" s="17">
        <v>0.4</v>
      </c>
      <c r="EJ30" s="17">
        <v>-0.5</v>
      </c>
      <c r="EK30" s="17">
        <v>2.7</v>
      </c>
      <c r="EL30" s="17">
        <v>-0.1</v>
      </c>
      <c r="EM30" s="17">
        <v>2.2999999999999998</v>
      </c>
      <c r="EN30" s="17">
        <v>0.2</v>
      </c>
      <c r="EO30" s="17">
        <v>0.2</v>
      </c>
      <c r="EP30" s="17">
        <v>0.2</v>
      </c>
      <c r="EQ30" s="17">
        <v>-3.2</v>
      </c>
      <c r="ER30" s="17">
        <v>3.6</v>
      </c>
      <c r="ES30" s="17">
        <v>2</v>
      </c>
      <c r="ET30" s="17">
        <v>-2.9</v>
      </c>
      <c r="EU30" s="17">
        <v>-0.2</v>
      </c>
      <c r="EV30" s="17">
        <v>-1.2</v>
      </c>
      <c r="EW30" s="17">
        <v>-3.3</v>
      </c>
      <c r="EX30" s="17">
        <v>13.7</v>
      </c>
      <c r="EY30" s="17">
        <v>1.9</v>
      </c>
      <c r="EZ30" s="17">
        <v>0.6</v>
      </c>
      <c r="FA30" s="17">
        <v>0.3</v>
      </c>
      <c r="FB30" s="17">
        <v>0.4</v>
      </c>
      <c r="FC30" s="17">
        <v>0.4</v>
      </c>
      <c r="FD30" s="17">
        <v>0</v>
      </c>
      <c r="FE30" s="17">
        <v>1.8</v>
      </c>
      <c r="FF30" s="17">
        <v>0</v>
      </c>
      <c r="FG30" s="17">
        <v>16.3</v>
      </c>
      <c r="FH30" s="17">
        <v>0.6</v>
      </c>
      <c r="FI30" s="17">
        <v>4.2</v>
      </c>
      <c r="FJ30" s="17">
        <v>3.6</v>
      </c>
      <c r="FK30" s="17">
        <v>2.6</v>
      </c>
      <c r="FL30" s="17">
        <v>4</v>
      </c>
      <c r="FM30" s="17"/>
      <c r="FN30" s="17">
        <v>218.7</v>
      </c>
      <c r="FO30" s="15"/>
      <c r="FP30" s="17">
        <v>2.3809</v>
      </c>
      <c r="FQ30" s="17"/>
      <c r="FR30" s="17"/>
      <c r="FS30" s="17">
        <v>0</v>
      </c>
      <c r="FT30" s="17"/>
      <c r="FU30" s="17"/>
      <c r="FV30" s="17">
        <v>0.8</v>
      </c>
      <c r="FW30" s="17">
        <v>0</v>
      </c>
      <c r="FX30" s="17">
        <v>3.1808999999999998</v>
      </c>
    </row>
    <row r="31" spans="1:180" ht="24" customHeight="1" x14ac:dyDescent="0.3">
      <c r="A31" s="16" t="s">
        <v>91</v>
      </c>
      <c r="B31" s="16" t="s">
        <v>827</v>
      </c>
      <c r="C31" s="17">
        <v>47.8</v>
      </c>
      <c r="D31" s="17">
        <v>-2</v>
      </c>
      <c r="E31" s="17">
        <v>19.7</v>
      </c>
      <c r="F31" s="17"/>
      <c r="G31" s="17"/>
      <c r="H31" s="17">
        <v>-6.3</v>
      </c>
      <c r="I31" s="17">
        <v>9.1</v>
      </c>
      <c r="J31" s="17"/>
      <c r="K31" s="17"/>
      <c r="L31" s="17"/>
      <c r="M31" s="17">
        <v>0</v>
      </c>
      <c r="N31" s="17">
        <v>0</v>
      </c>
      <c r="O31" s="17"/>
      <c r="P31" s="17">
        <v>0</v>
      </c>
      <c r="Q31" s="17"/>
      <c r="R31" s="17">
        <v>12</v>
      </c>
      <c r="S31" s="17">
        <v>0.1</v>
      </c>
      <c r="T31" s="17"/>
      <c r="U31" s="17"/>
      <c r="V31" s="17"/>
      <c r="W31" s="17"/>
      <c r="X31" s="17">
        <v>0.5</v>
      </c>
      <c r="Y31" s="17">
        <v>2</v>
      </c>
      <c r="Z31" s="17">
        <v>1.6</v>
      </c>
      <c r="AA31" s="17">
        <v>0</v>
      </c>
      <c r="AB31" s="17">
        <v>-3.4</v>
      </c>
      <c r="AC31" s="17">
        <v>6.3</v>
      </c>
      <c r="AD31" s="17">
        <v>10.1</v>
      </c>
      <c r="AE31" s="17"/>
      <c r="AF31" s="17"/>
      <c r="AG31" s="17"/>
      <c r="AH31" s="17"/>
      <c r="AI31" s="17">
        <v>4.0999999999999996</v>
      </c>
      <c r="AJ31" s="17">
        <v>7.8</v>
      </c>
      <c r="AK31" s="17"/>
      <c r="AL31" s="17"/>
      <c r="AM31" s="17"/>
      <c r="AN31" s="17">
        <v>-0.6</v>
      </c>
      <c r="AO31" s="17">
        <v>0</v>
      </c>
      <c r="AP31" s="17">
        <v>8.5</v>
      </c>
      <c r="AQ31" s="17">
        <v>21.2</v>
      </c>
      <c r="AR31" s="17">
        <v>6</v>
      </c>
      <c r="AS31" s="17">
        <v>-1.2</v>
      </c>
      <c r="AT31" s="17">
        <v>2.5</v>
      </c>
      <c r="AU31" s="17">
        <v>0.6</v>
      </c>
      <c r="AV31" s="17">
        <v>11.8</v>
      </c>
      <c r="AW31" s="17">
        <v>6.5</v>
      </c>
      <c r="AX31" s="17">
        <v>0.1</v>
      </c>
      <c r="AY31" s="17">
        <v>-3.8</v>
      </c>
      <c r="AZ31" s="17">
        <v>2</v>
      </c>
      <c r="BA31" s="17">
        <v>-4.5</v>
      </c>
      <c r="BB31" s="17">
        <v>0</v>
      </c>
      <c r="BC31" s="17">
        <v>2</v>
      </c>
      <c r="BD31" s="17">
        <v>-11.1</v>
      </c>
      <c r="BE31" s="17"/>
      <c r="BF31" s="17"/>
      <c r="BG31" s="17">
        <v>2.5</v>
      </c>
      <c r="BH31" s="17"/>
      <c r="BI31" s="17"/>
      <c r="BJ31" s="17">
        <v>2.1</v>
      </c>
      <c r="BK31" s="17"/>
      <c r="BL31" s="17"/>
      <c r="BM31" s="17"/>
      <c r="BN31" s="17">
        <v>4.8</v>
      </c>
      <c r="BO31" s="17">
        <v>-20.7</v>
      </c>
      <c r="BP31" s="17">
        <v>-22.2</v>
      </c>
      <c r="BQ31" s="17">
        <v>12.3</v>
      </c>
      <c r="BR31" s="17">
        <v>-11.1</v>
      </c>
      <c r="BS31" s="17">
        <v>-3</v>
      </c>
      <c r="BT31" s="17">
        <v>-0.5</v>
      </c>
      <c r="BU31" s="17"/>
      <c r="BV31" s="17"/>
      <c r="BW31" s="17"/>
      <c r="BX31" s="17">
        <v>0</v>
      </c>
      <c r="BY31" s="17">
        <v>0</v>
      </c>
      <c r="BZ31" s="17"/>
      <c r="CA31" s="17">
        <v>-0.3</v>
      </c>
      <c r="CB31" s="17">
        <v>20.3</v>
      </c>
      <c r="CC31" s="17">
        <v>22.9</v>
      </c>
      <c r="CD31" s="17">
        <v>2.7</v>
      </c>
      <c r="CE31" s="17">
        <v>-3.7</v>
      </c>
      <c r="CF31" s="17">
        <v>2.1</v>
      </c>
      <c r="CG31" s="17"/>
      <c r="CH31" s="17"/>
      <c r="CI31" s="17"/>
      <c r="CJ31" s="17">
        <v>11.5</v>
      </c>
      <c r="CK31" s="17">
        <v>14.9</v>
      </c>
      <c r="CL31" s="17">
        <v>-2.6</v>
      </c>
      <c r="CM31" s="17"/>
      <c r="CN31" s="17"/>
      <c r="CO31" s="17"/>
      <c r="CP31" s="17"/>
      <c r="CQ31" s="17"/>
      <c r="CR31" s="17"/>
      <c r="CS31" s="17"/>
      <c r="CT31" s="17">
        <v>-1.6</v>
      </c>
      <c r="CU31" s="17">
        <v>0.1</v>
      </c>
      <c r="CV31" s="17">
        <v>1.4</v>
      </c>
      <c r="CW31" s="17"/>
      <c r="CX31" s="17">
        <v>-6.8</v>
      </c>
      <c r="CY31" s="17">
        <v>9.4</v>
      </c>
      <c r="CZ31" s="17">
        <v>-2.7</v>
      </c>
      <c r="DA31" s="17"/>
      <c r="DB31" s="17">
        <v>0</v>
      </c>
      <c r="DC31" s="17">
        <v>0</v>
      </c>
      <c r="DD31" s="17">
        <v>-0.9</v>
      </c>
      <c r="DE31" s="17">
        <v>13.9</v>
      </c>
      <c r="DF31" s="17"/>
      <c r="DG31" s="17">
        <v>0.2</v>
      </c>
      <c r="DH31" s="17">
        <v>1.5</v>
      </c>
      <c r="DI31" s="17">
        <v>0.2</v>
      </c>
      <c r="DJ31" s="17">
        <v>0.1</v>
      </c>
      <c r="DK31" s="17">
        <v>0.2</v>
      </c>
      <c r="DL31" s="17">
        <v>0.6</v>
      </c>
      <c r="DM31" s="17"/>
      <c r="DN31" s="17">
        <v>-0.5</v>
      </c>
      <c r="DO31" s="17">
        <v>-1.9</v>
      </c>
      <c r="DP31" s="17">
        <v>-1.8</v>
      </c>
      <c r="DQ31" s="17">
        <v>11.7</v>
      </c>
      <c r="DR31" s="17">
        <v>-3.9</v>
      </c>
      <c r="DS31" s="17">
        <v>0</v>
      </c>
      <c r="DT31" s="17">
        <v>0.2</v>
      </c>
      <c r="DU31" s="17"/>
      <c r="DV31" s="17"/>
      <c r="DW31" s="17"/>
      <c r="DX31" s="17">
        <v>-4.5999999999999996</v>
      </c>
      <c r="DY31" s="17">
        <v>0.7</v>
      </c>
      <c r="DZ31" s="17">
        <v>3.3</v>
      </c>
      <c r="EA31" s="17">
        <v>3</v>
      </c>
      <c r="EB31" s="17">
        <v>1.7</v>
      </c>
      <c r="EC31" s="17"/>
      <c r="ED31" s="17"/>
      <c r="EE31" s="17">
        <v>0.1</v>
      </c>
      <c r="EF31" s="17">
        <v>0.5</v>
      </c>
      <c r="EG31" s="17">
        <v>0.7</v>
      </c>
      <c r="EH31" s="17">
        <v>0.2</v>
      </c>
      <c r="EI31" s="17">
        <v>0.4</v>
      </c>
      <c r="EJ31" s="17">
        <v>0.7</v>
      </c>
      <c r="EK31" s="17">
        <v>2.7</v>
      </c>
      <c r="EL31" s="17">
        <v>0</v>
      </c>
      <c r="EM31" s="17">
        <v>2.1</v>
      </c>
      <c r="EN31" s="17">
        <v>0.2</v>
      </c>
      <c r="EO31" s="17">
        <v>0.2</v>
      </c>
      <c r="EP31" s="17">
        <v>0.2</v>
      </c>
      <c r="EQ31" s="17">
        <v>-3.4</v>
      </c>
      <c r="ER31" s="17">
        <v>2.1</v>
      </c>
      <c r="ES31" s="17">
        <v>1.2</v>
      </c>
      <c r="ET31" s="17">
        <v>0.4</v>
      </c>
      <c r="EU31" s="17">
        <v>-0.2</v>
      </c>
      <c r="EV31" s="17">
        <v>-0.1</v>
      </c>
      <c r="EW31" s="17">
        <v>-2.9</v>
      </c>
      <c r="EX31" s="17">
        <v>1.2</v>
      </c>
      <c r="EY31" s="17">
        <v>1.7</v>
      </c>
      <c r="EZ31" s="17">
        <v>0.6</v>
      </c>
      <c r="FA31" s="17">
        <v>0.3</v>
      </c>
      <c r="FB31" s="17">
        <v>0.5</v>
      </c>
      <c r="FC31" s="17">
        <v>0.3</v>
      </c>
      <c r="FD31" s="17">
        <v>0</v>
      </c>
      <c r="FE31" s="17">
        <v>2</v>
      </c>
      <c r="FF31" s="17">
        <v>0</v>
      </c>
      <c r="FG31" s="17">
        <v>16.3</v>
      </c>
      <c r="FH31" s="17">
        <v>0.3</v>
      </c>
      <c r="FI31" s="17">
        <v>4.7</v>
      </c>
      <c r="FJ31" s="17">
        <v>3.9</v>
      </c>
      <c r="FK31" s="17">
        <v>2.9</v>
      </c>
      <c r="FL31" s="17">
        <v>4</v>
      </c>
      <c r="FM31" s="17"/>
      <c r="FN31" s="17">
        <v>248.7</v>
      </c>
      <c r="FO31" s="15"/>
      <c r="FP31" s="17">
        <v>2.29155</v>
      </c>
      <c r="FQ31" s="17"/>
      <c r="FR31" s="17"/>
      <c r="FS31" s="17">
        <v>0</v>
      </c>
      <c r="FT31" s="17"/>
      <c r="FU31" s="17"/>
      <c r="FV31" s="17">
        <v>0.6</v>
      </c>
      <c r="FW31" s="17">
        <v>0</v>
      </c>
      <c r="FX31" s="17">
        <v>2.8915500000000001</v>
      </c>
    </row>
    <row r="32" spans="1:180" ht="24" customHeight="1" x14ac:dyDescent="0.3">
      <c r="A32" s="16" t="s">
        <v>91</v>
      </c>
      <c r="B32" s="16" t="s">
        <v>828</v>
      </c>
      <c r="C32" s="17">
        <v>46.6</v>
      </c>
      <c r="D32" s="17">
        <v>-6.6</v>
      </c>
      <c r="E32" s="17">
        <v>19.899999999999999</v>
      </c>
      <c r="F32" s="17"/>
      <c r="G32" s="17"/>
      <c r="H32" s="17">
        <v>-7.8</v>
      </c>
      <c r="I32" s="17">
        <v>12.3</v>
      </c>
      <c r="J32" s="17"/>
      <c r="K32" s="17"/>
      <c r="L32" s="17"/>
      <c r="M32" s="17">
        <v>0</v>
      </c>
      <c r="N32" s="17">
        <v>0</v>
      </c>
      <c r="O32" s="17"/>
      <c r="P32" s="17">
        <v>0</v>
      </c>
      <c r="Q32" s="17"/>
      <c r="R32" s="17">
        <v>12.9</v>
      </c>
      <c r="S32" s="17">
        <v>0.3</v>
      </c>
      <c r="T32" s="17"/>
      <c r="U32" s="17"/>
      <c r="V32" s="17"/>
      <c r="W32" s="17"/>
      <c r="X32" s="17">
        <v>0.1</v>
      </c>
      <c r="Y32" s="17">
        <v>1.5</v>
      </c>
      <c r="Z32" s="17">
        <v>1.4</v>
      </c>
      <c r="AA32" s="17">
        <v>0</v>
      </c>
      <c r="AB32" s="17">
        <v>-3.4</v>
      </c>
      <c r="AC32" s="17">
        <v>5.8</v>
      </c>
      <c r="AD32" s="17">
        <v>10.5</v>
      </c>
      <c r="AE32" s="17"/>
      <c r="AF32" s="17"/>
      <c r="AG32" s="17"/>
      <c r="AH32" s="17"/>
      <c r="AI32" s="17">
        <v>3.4</v>
      </c>
      <c r="AJ32" s="17">
        <v>8.6</v>
      </c>
      <c r="AK32" s="17"/>
      <c r="AL32" s="17"/>
      <c r="AM32" s="17"/>
      <c r="AN32" s="17">
        <v>-0.8</v>
      </c>
      <c r="AO32" s="17">
        <v>0</v>
      </c>
      <c r="AP32" s="17">
        <v>8.1</v>
      </c>
      <c r="AQ32" s="17">
        <v>20.399999999999999</v>
      </c>
      <c r="AR32" s="17">
        <v>6.3</v>
      </c>
      <c r="AS32" s="17">
        <v>-1.7</v>
      </c>
      <c r="AT32" s="17">
        <v>2.5</v>
      </c>
      <c r="AU32" s="17">
        <v>0.7</v>
      </c>
      <c r="AV32" s="17">
        <v>14.9</v>
      </c>
      <c r="AW32" s="17">
        <v>9.6</v>
      </c>
      <c r="AX32" s="17">
        <v>2.8</v>
      </c>
      <c r="AY32" s="17">
        <v>-1.4</v>
      </c>
      <c r="AZ32" s="17">
        <v>0.9</v>
      </c>
      <c r="BA32" s="17">
        <v>-4.7</v>
      </c>
      <c r="BB32" s="17">
        <v>0</v>
      </c>
      <c r="BC32" s="17">
        <v>2</v>
      </c>
      <c r="BD32" s="17">
        <v>-9.6999999999999993</v>
      </c>
      <c r="BE32" s="17"/>
      <c r="BF32" s="17"/>
      <c r="BG32" s="17">
        <v>4.7</v>
      </c>
      <c r="BH32" s="17"/>
      <c r="BI32" s="17"/>
      <c r="BJ32" s="17">
        <v>2.4</v>
      </c>
      <c r="BK32" s="17"/>
      <c r="BL32" s="17"/>
      <c r="BM32" s="17"/>
      <c r="BN32" s="17">
        <v>1.3</v>
      </c>
      <c r="BO32" s="17">
        <v>-22.2</v>
      </c>
      <c r="BP32" s="17">
        <v>-23.6</v>
      </c>
      <c r="BQ32" s="17">
        <v>11.2</v>
      </c>
      <c r="BR32" s="17">
        <v>-9</v>
      </c>
      <c r="BS32" s="17">
        <v>-2.9</v>
      </c>
      <c r="BT32" s="17">
        <v>-0.1</v>
      </c>
      <c r="BU32" s="17"/>
      <c r="BV32" s="17"/>
      <c r="BW32" s="17"/>
      <c r="BX32" s="17">
        <v>0</v>
      </c>
      <c r="BY32" s="17">
        <v>0</v>
      </c>
      <c r="BZ32" s="17"/>
      <c r="CA32" s="17">
        <v>-0.4</v>
      </c>
      <c r="CB32" s="17">
        <v>33.6</v>
      </c>
      <c r="CC32" s="17">
        <v>22.1</v>
      </c>
      <c r="CD32" s="17">
        <v>1.8</v>
      </c>
      <c r="CE32" s="17">
        <v>-3.6</v>
      </c>
      <c r="CF32" s="17">
        <v>2.1</v>
      </c>
      <c r="CG32" s="17"/>
      <c r="CH32" s="17"/>
      <c r="CI32" s="17"/>
      <c r="CJ32" s="17">
        <v>14.6</v>
      </c>
      <c r="CK32" s="17">
        <v>18.3</v>
      </c>
      <c r="CL32" s="17">
        <v>2.1</v>
      </c>
      <c r="CM32" s="17"/>
      <c r="CN32" s="17"/>
      <c r="CO32" s="17"/>
      <c r="CP32" s="17"/>
      <c r="CQ32" s="17"/>
      <c r="CR32" s="17"/>
      <c r="CS32" s="17"/>
      <c r="CT32" s="17">
        <v>-1.6</v>
      </c>
      <c r="CU32" s="17">
        <v>-0.1</v>
      </c>
      <c r="CV32" s="17">
        <v>1.4</v>
      </c>
      <c r="CW32" s="17"/>
      <c r="CX32" s="17">
        <v>-6.5</v>
      </c>
      <c r="CY32" s="17">
        <v>9.1999999999999993</v>
      </c>
      <c r="CZ32" s="17">
        <v>-4</v>
      </c>
      <c r="DA32" s="17"/>
      <c r="DB32" s="17">
        <v>0</v>
      </c>
      <c r="DC32" s="17">
        <v>-0.1</v>
      </c>
      <c r="DD32" s="17">
        <v>-1</v>
      </c>
      <c r="DE32" s="17">
        <v>23.2</v>
      </c>
      <c r="DF32" s="17"/>
      <c r="DG32" s="17">
        <v>0.2</v>
      </c>
      <c r="DH32" s="17">
        <v>1.5</v>
      </c>
      <c r="DI32" s="17">
        <v>0.2</v>
      </c>
      <c r="DJ32" s="17">
        <v>-0.1</v>
      </c>
      <c r="DK32" s="17">
        <v>0.1</v>
      </c>
      <c r="DL32" s="17">
        <v>0.6</v>
      </c>
      <c r="DM32" s="17"/>
      <c r="DN32" s="17">
        <v>-0.5</v>
      </c>
      <c r="DO32" s="17">
        <v>-0.4</v>
      </c>
      <c r="DP32" s="17">
        <v>-1.7</v>
      </c>
      <c r="DQ32" s="17">
        <v>11.7</v>
      </c>
      <c r="DR32" s="17">
        <v>-4.0999999999999996</v>
      </c>
      <c r="DS32" s="17">
        <v>-0.1</v>
      </c>
      <c r="DT32" s="17">
        <v>0.2</v>
      </c>
      <c r="DU32" s="17"/>
      <c r="DV32" s="17"/>
      <c r="DW32" s="17"/>
      <c r="DX32" s="17">
        <v>-4.5999999999999996</v>
      </c>
      <c r="DY32" s="17">
        <v>1</v>
      </c>
      <c r="DZ32" s="17">
        <v>3.3</v>
      </c>
      <c r="EA32" s="17">
        <v>3</v>
      </c>
      <c r="EB32" s="17">
        <v>1.7</v>
      </c>
      <c r="EC32" s="17"/>
      <c r="ED32" s="17"/>
      <c r="EE32" s="17">
        <v>0</v>
      </c>
      <c r="EF32" s="17">
        <v>-1.9</v>
      </c>
      <c r="EG32" s="17">
        <v>-1.9</v>
      </c>
      <c r="EH32" s="17">
        <v>0.1</v>
      </c>
      <c r="EI32" s="17">
        <v>0.2</v>
      </c>
      <c r="EJ32" s="17">
        <v>1.1000000000000001</v>
      </c>
      <c r="EK32" s="17">
        <v>2.6</v>
      </c>
      <c r="EL32" s="17">
        <v>-0.2</v>
      </c>
      <c r="EM32" s="17">
        <v>2.1</v>
      </c>
      <c r="EN32" s="17">
        <v>0.2</v>
      </c>
      <c r="EO32" s="17">
        <v>0.2</v>
      </c>
      <c r="EP32" s="17">
        <v>0.2</v>
      </c>
      <c r="EQ32" s="17">
        <v>-1.1000000000000001</v>
      </c>
      <c r="ER32" s="17">
        <v>2.1</v>
      </c>
      <c r="ES32" s="17">
        <v>1</v>
      </c>
      <c r="ET32" s="17">
        <v>0.6</v>
      </c>
      <c r="EU32" s="17">
        <v>-0.2</v>
      </c>
      <c r="EV32" s="17">
        <v>-0.3</v>
      </c>
      <c r="EW32" s="17">
        <v>-2.1</v>
      </c>
      <c r="EX32" s="17">
        <v>-2.6</v>
      </c>
      <c r="EY32" s="17">
        <v>1.6</v>
      </c>
      <c r="EZ32" s="17">
        <v>0.6</v>
      </c>
      <c r="FA32" s="17">
        <v>0.5</v>
      </c>
      <c r="FB32" s="17">
        <v>0.5</v>
      </c>
      <c r="FC32" s="17">
        <v>0.2</v>
      </c>
      <c r="FD32" s="17">
        <v>0</v>
      </c>
      <c r="FE32" s="17">
        <v>2</v>
      </c>
      <c r="FF32" s="17">
        <v>0</v>
      </c>
      <c r="FG32" s="17">
        <v>16.600000000000001</v>
      </c>
      <c r="FH32" s="17">
        <v>0.1</v>
      </c>
      <c r="FI32" s="17">
        <v>3.4</v>
      </c>
      <c r="FJ32" s="17">
        <v>3.7</v>
      </c>
      <c r="FK32" s="17">
        <v>3.3</v>
      </c>
      <c r="FL32" s="17">
        <v>4.0999999999999996</v>
      </c>
      <c r="FM32" s="17"/>
      <c r="FN32" s="17">
        <v>277</v>
      </c>
      <c r="FO32" s="15"/>
      <c r="FP32" s="17">
        <v>2.1621700000000001</v>
      </c>
      <c r="FQ32" s="17"/>
      <c r="FR32" s="17"/>
      <c r="FS32" s="17">
        <v>0.4</v>
      </c>
      <c r="FT32" s="17"/>
      <c r="FU32" s="17"/>
      <c r="FV32" s="17">
        <v>0.8</v>
      </c>
      <c r="FW32" s="17">
        <v>0</v>
      </c>
      <c r="FX32" s="17">
        <v>3.3621699999999999</v>
      </c>
    </row>
    <row r="33" spans="1:180" ht="24" customHeight="1" x14ac:dyDescent="0.3">
      <c r="A33" s="16" t="s">
        <v>91</v>
      </c>
      <c r="B33" s="16" t="s">
        <v>829</v>
      </c>
      <c r="C33" s="17">
        <v>49.8</v>
      </c>
      <c r="D33" s="17">
        <v>0.2</v>
      </c>
      <c r="E33" s="17">
        <v>21</v>
      </c>
      <c r="F33" s="17"/>
      <c r="G33" s="17"/>
      <c r="H33" s="17">
        <v>-9.1999999999999993</v>
      </c>
      <c r="I33" s="17">
        <v>13.7</v>
      </c>
      <c r="J33" s="17"/>
      <c r="K33" s="17"/>
      <c r="L33" s="17"/>
      <c r="M33" s="17">
        <v>0</v>
      </c>
      <c r="N33" s="17">
        <v>0</v>
      </c>
      <c r="O33" s="17"/>
      <c r="P33" s="17">
        <v>0</v>
      </c>
      <c r="Q33" s="17"/>
      <c r="R33" s="17">
        <v>17.3</v>
      </c>
      <c r="S33" s="17">
        <v>0</v>
      </c>
      <c r="T33" s="17"/>
      <c r="U33" s="17"/>
      <c r="V33" s="17"/>
      <c r="W33" s="17"/>
      <c r="X33" s="17">
        <v>2.5</v>
      </c>
      <c r="Y33" s="17">
        <v>2</v>
      </c>
      <c r="Z33" s="17">
        <v>1.6</v>
      </c>
      <c r="AA33" s="17">
        <v>0</v>
      </c>
      <c r="AB33" s="17">
        <v>-3.5</v>
      </c>
      <c r="AC33" s="17">
        <v>6.2</v>
      </c>
      <c r="AD33" s="17">
        <v>12.7</v>
      </c>
      <c r="AE33" s="17"/>
      <c r="AF33" s="17"/>
      <c r="AG33" s="17"/>
      <c r="AH33" s="17"/>
      <c r="AI33" s="17">
        <v>4.0999999999999996</v>
      </c>
      <c r="AJ33" s="17">
        <v>8.1</v>
      </c>
      <c r="AK33" s="17"/>
      <c r="AL33" s="17"/>
      <c r="AM33" s="17"/>
      <c r="AN33" s="17">
        <v>-1.6</v>
      </c>
      <c r="AO33" s="17">
        <v>0</v>
      </c>
      <c r="AP33" s="17">
        <v>6.9</v>
      </c>
      <c r="AQ33" s="17">
        <v>20.6</v>
      </c>
      <c r="AR33" s="17">
        <v>6.3</v>
      </c>
      <c r="AS33" s="17">
        <v>-1.6</v>
      </c>
      <c r="AT33" s="17">
        <v>2.5</v>
      </c>
      <c r="AU33" s="17">
        <v>-3.6</v>
      </c>
      <c r="AV33" s="17">
        <v>19</v>
      </c>
      <c r="AW33" s="17">
        <v>13.7</v>
      </c>
      <c r="AX33" s="17">
        <v>5.4</v>
      </c>
      <c r="AY33" s="17">
        <v>-4.8</v>
      </c>
      <c r="AZ33" s="17">
        <v>0.1</v>
      </c>
      <c r="BA33" s="17">
        <v>-5.4</v>
      </c>
      <c r="BB33" s="17">
        <v>0</v>
      </c>
      <c r="BC33" s="17">
        <v>2.2000000000000002</v>
      </c>
      <c r="BD33" s="17">
        <v>1.9</v>
      </c>
      <c r="BE33" s="17"/>
      <c r="BF33" s="17"/>
      <c r="BG33" s="17">
        <v>0</v>
      </c>
      <c r="BH33" s="17"/>
      <c r="BI33" s="17"/>
      <c r="BJ33" s="17">
        <v>2.2999999999999998</v>
      </c>
      <c r="BK33" s="17"/>
      <c r="BL33" s="17"/>
      <c r="BM33" s="17"/>
      <c r="BN33" s="17">
        <v>1.4</v>
      </c>
      <c r="BO33" s="17">
        <v>-21.6</v>
      </c>
      <c r="BP33" s="17">
        <v>-22.9</v>
      </c>
      <c r="BQ33" s="17">
        <v>11.9</v>
      </c>
      <c r="BR33" s="17">
        <v>-8.4</v>
      </c>
      <c r="BS33" s="17">
        <v>-2.2999999999999998</v>
      </c>
      <c r="BT33" s="17">
        <v>0.1</v>
      </c>
      <c r="BU33" s="17"/>
      <c r="BV33" s="17"/>
      <c r="BW33" s="17"/>
      <c r="BX33" s="17">
        <v>-0.5</v>
      </c>
      <c r="BY33" s="17">
        <v>0</v>
      </c>
      <c r="BZ33" s="17"/>
      <c r="CA33" s="17">
        <v>-0.4</v>
      </c>
      <c r="CB33" s="17">
        <v>37.4</v>
      </c>
      <c r="CC33" s="17">
        <v>22.8</v>
      </c>
      <c r="CD33" s="17">
        <v>8.4</v>
      </c>
      <c r="CE33" s="17">
        <v>-3.6</v>
      </c>
      <c r="CF33" s="17">
        <v>4</v>
      </c>
      <c r="CG33" s="17"/>
      <c r="CH33" s="17"/>
      <c r="CI33" s="17"/>
      <c r="CJ33" s="17">
        <v>15.7</v>
      </c>
      <c r="CK33" s="17">
        <v>19</v>
      </c>
      <c r="CL33" s="17">
        <v>3.9</v>
      </c>
      <c r="CM33" s="17"/>
      <c r="CN33" s="17"/>
      <c r="CO33" s="17"/>
      <c r="CP33" s="17"/>
      <c r="CQ33" s="17"/>
      <c r="CR33" s="17"/>
      <c r="CS33" s="17"/>
      <c r="CT33" s="17">
        <v>-1.9</v>
      </c>
      <c r="CU33" s="17">
        <v>-0.1</v>
      </c>
      <c r="CV33" s="17">
        <v>1.4</v>
      </c>
      <c r="CW33" s="17"/>
      <c r="CX33" s="17">
        <v>-6.3</v>
      </c>
      <c r="CY33" s="17">
        <v>9.6</v>
      </c>
      <c r="CZ33" s="17">
        <v>-3.5</v>
      </c>
      <c r="DA33" s="17"/>
      <c r="DB33" s="17">
        <v>0.1</v>
      </c>
      <c r="DC33" s="17">
        <v>0</v>
      </c>
      <c r="DD33" s="17">
        <v>-1.1000000000000001</v>
      </c>
      <c r="DE33" s="17">
        <v>13.3</v>
      </c>
      <c r="DF33" s="17"/>
      <c r="DG33" s="17">
        <v>0.2</v>
      </c>
      <c r="DH33" s="17">
        <v>1.4</v>
      </c>
      <c r="DI33" s="17">
        <v>0.2</v>
      </c>
      <c r="DJ33" s="17">
        <v>-0.6</v>
      </c>
      <c r="DK33" s="17">
        <v>0.3</v>
      </c>
      <c r="DL33" s="17">
        <v>0.5</v>
      </c>
      <c r="DM33" s="17"/>
      <c r="DN33" s="17">
        <v>-0.3</v>
      </c>
      <c r="DO33" s="17">
        <v>-0.2</v>
      </c>
      <c r="DP33" s="17">
        <v>-1.7</v>
      </c>
      <c r="DQ33" s="17">
        <v>12.5</v>
      </c>
      <c r="DR33" s="17">
        <v>-4</v>
      </c>
      <c r="DS33" s="17">
        <v>0.2</v>
      </c>
      <c r="DT33" s="17">
        <v>0.1</v>
      </c>
      <c r="DU33" s="17"/>
      <c r="DV33" s="17"/>
      <c r="DW33" s="17"/>
      <c r="DX33" s="17">
        <v>-4.7</v>
      </c>
      <c r="DY33" s="17">
        <v>1</v>
      </c>
      <c r="DZ33" s="17">
        <v>3.4</v>
      </c>
      <c r="EA33" s="17">
        <v>3</v>
      </c>
      <c r="EB33" s="17">
        <v>1.5</v>
      </c>
      <c r="EC33" s="17"/>
      <c r="ED33" s="17"/>
      <c r="EE33" s="17">
        <v>0</v>
      </c>
      <c r="EF33" s="17">
        <v>-1.7</v>
      </c>
      <c r="EG33" s="17">
        <v>-2</v>
      </c>
      <c r="EH33" s="17">
        <v>0.1</v>
      </c>
      <c r="EI33" s="17">
        <v>0.2</v>
      </c>
      <c r="EJ33" s="17">
        <v>1.2</v>
      </c>
      <c r="EK33" s="17">
        <v>2.6</v>
      </c>
      <c r="EL33" s="17">
        <v>0</v>
      </c>
      <c r="EM33" s="17">
        <v>2.1</v>
      </c>
      <c r="EN33" s="17">
        <v>0.2</v>
      </c>
      <c r="EO33" s="17">
        <v>0.2</v>
      </c>
      <c r="EP33" s="17">
        <v>0.2</v>
      </c>
      <c r="EQ33" s="17">
        <v>-3.9</v>
      </c>
      <c r="ER33" s="17">
        <v>4.0999999999999996</v>
      </c>
      <c r="ES33" s="17">
        <v>1.9</v>
      </c>
      <c r="ET33" s="17">
        <v>0.6</v>
      </c>
      <c r="EU33" s="17">
        <v>-0.2</v>
      </c>
      <c r="EV33" s="17">
        <v>0</v>
      </c>
      <c r="EW33" s="17">
        <v>-1.4</v>
      </c>
      <c r="EX33" s="17">
        <v>12.7</v>
      </c>
      <c r="EY33" s="17">
        <v>1.6</v>
      </c>
      <c r="EZ33" s="17">
        <v>0.6</v>
      </c>
      <c r="FA33" s="17">
        <v>0.5</v>
      </c>
      <c r="FB33" s="17">
        <v>0.5</v>
      </c>
      <c r="FC33" s="17">
        <v>0</v>
      </c>
      <c r="FD33" s="17">
        <v>0</v>
      </c>
      <c r="FE33" s="17">
        <v>1.8</v>
      </c>
      <c r="FF33" s="17">
        <v>0</v>
      </c>
      <c r="FG33" s="17">
        <v>17.100000000000001</v>
      </c>
      <c r="FH33" s="17">
        <v>0.1</v>
      </c>
      <c r="FI33" s="17">
        <v>4.5999999999999996</v>
      </c>
      <c r="FJ33" s="17">
        <v>2.5</v>
      </c>
      <c r="FK33" s="17">
        <v>3.6</v>
      </c>
      <c r="FL33" s="17">
        <v>4.3</v>
      </c>
      <c r="FM33" s="17"/>
      <c r="FN33" s="17">
        <v>333.7</v>
      </c>
      <c r="FO33" s="15"/>
      <c r="FP33" s="17">
        <v>1.8028299999999999</v>
      </c>
      <c r="FQ33" s="17"/>
      <c r="FR33" s="17"/>
      <c r="FS33" s="17">
        <v>1.7</v>
      </c>
      <c r="FT33" s="17"/>
      <c r="FU33" s="17"/>
      <c r="FV33" s="17">
        <v>1</v>
      </c>
      <c r="FW33" s="17">
        <v>0</v>
      </c>
      <c r="FX33" s="17">
        <v>4.5028300000000003</v>
      </c>
    </row>
    <row r="34" spans="1:180" ht="24" customHeight="1" x14ac:dyDescent="0.3">
      <c r="A34" s="18" t="s">
        <v>91</v>
      </c>
      <c r="B34" s="18" t="s">
        <v>830</v>
      </c>
      <c r="C34" s="19">
        <v>47</v>
      </c>
      <c r="D34" s="19">
        <v>3.1</v>
      </c>
      <c r="E34" s="19">
        <v>22.6</v>
      </c>
      <c r="F34" s="19"/>
      <c r="G34" s="19"/>
      <c r="H34" s="19">
        <v>-9.9</v>
      </c>
      <c r="I34" s="19">
        <v>11</v>
      </c>
      <c r="J34" s="19"/>
      <c r="K34" s="19"/>
      <c r="L34" s="19"/>
      <c r="M34" s="19">
        <v>0</v>
      </c>
      <c r="N34" s="19">
        <v>0</v>
      </c>
      <c r="O34" s="19"/>
      <c r="P34" s="19">
        <v>0</v>
      </c>
      <c r="Q34" s="19"/>
      <c r="R34" s="19">
        <v>26.2</v>
      </c>
      <c r="S34" s="19">
        <v>0</v>
      </c>
      <c r="T34" s="19"/>
      <c r="U34" s="19"/>
      <c r="V34" s="19"/>
      <c r="W34" s="19"/>
      <c r="X34" s="19">
        <v>1.6</v>
      </c>
      <c r="Y34" s="19">
        <v>1.2</v>
      </c>
      <c r="Z34" s="19">
        <v>1.1000000000000001</v>
      </c>
      <c r="AA34" s="19">
        <v>0</v>
      </c>
      <c r="AB34" s="19">
        <v>-3.4</v>
      </c>
      <c r="AC34" s="19">
        <v>6.1</v>
      </c>
      <c r="AD34" s="19">
        <v>11.9</v>
      </c>
      <c r="AE34" s="19"/>
      <c r="AF34" s="19"/>
      <c r="AG34" s="19"/>
      <c r="AH34" s="19"/>
      <c r="AI34" s="19">
        <v>2.6</v>
      </c>
      <c r="AJ34" s="19">
        <v>8.5</v>
      </c>
      <c r="AK34" s="19"/>
      <c r="AL34" s="19"/>
      <c r="AM34" s="19"/>
      <c r="AN34" s="19">
        <v>-1.5</v>
      </c>
      <c r="AO34" s="19">
        <v>0</v>
      </c>
      <c r="AP34" s="19">
        <v>7.2</v>
      </c>
      <c r="AQ34" s="19">
        <v>19.399999999999999</v>
      </c>
      <c r="AR34" s="19">
        <v>6.4</v>
      </c>
      <c r="AS34" s="19">
        <v>-2.1</v>
      </c>
      <c r="AT34" s="19">
        <v>2.6</v>
      </c>
      <c r="AU34" s="19">
        <v>0</v>
      </c>
      <c r="AV34" s="19">
        <v>26.6</v>
      </c>
      <c r="AW34" s="19">
        <v>21.3</v>
      </c>
      <c r="AX34" s="19">
        <v>-21</v>
      </c>
      <c r="AY34" s="19">
        <v>-6.9</v>
      </c>
      <c r="AZ34" s="19">
        <v>-0.5</v>
      </c>
      <c r="BA34" s="19">
        <v>-4.7</v>
      </c>
      <c r="BB34" s="19">
        <v>0</v>
      </c>
      <c r="BC34" s="19">
        <v>2.2000000000000002</v>
      </c>
      <c r="BD34" s="19">
        <v>1.1000000000000001</v>
      </c>
      <c r="BE34" s="19"/>
      <c r="BF34" s="19"/>
      <c r="BG34" s="19">
        <v>0</v>
      </c>
      <c r="BH34" s="19"/>
      <c r="BI34" s="19"/>
      <c r="BJ34" s="19">
        <v>1.6</v>
      </c>
      <c r="BK34" s="19"/>
      <c r="BL34" s="19"/>
      <c r="BM34" s="19"/>
      <c r="BN34" s="19">
        <v>8.1</v>
      </c>
      <c r="BO34" s="19">
        <v>-17.2</v>
      </c>
      <c r="BP34" s="19">
        <v>-18.5</v>
      </c>
      <c r="BQ34" s="19">
        <v>16.600000000000001</v>
      </c>
      <c r="BR34" s="19">
        <v>-2.6</v>
      </c>
      <c r="BS34" s="19">
        <v>-1.8</v>
      </c>
      <c r="BT34" s="19">
        <v>1.1000000000000001</v>
      </c>
      <c r="BU34" s="19"/>
      <c r="BV34" s="19"/>
      <c r="BW34" s="19"/>
      <c r="BX34" s="19">
        <v>3.8</v>
      </c>
      <c r="BY34" s="19">
        <v>0</v>
      </c>
      <c r="BZ34" s="19"/>
      <c r="CA34" s="19">
        <v>-0.4</v>
      </c>
      <c r="CB34" s="19">
        <v>37.9</v>
      </c>
      <c r="CC34" s="19">
        <v>21.9</v>
      </c>
      <c r="CD34" s="19">
        <v>7.6</v>
      </c>
      <c r="CE34" s="19">
        <v>-3.6</v>
      </c>
      <c r="CF34" s="19">
        <v>4</v>
      </c>
      <c r="CG34" s="19"/>
      <c r="CH34" s="19"/>
      <c r="CI34" s="19"/>
      <c r="CJ34" s="19">
        <v>19.7</v>
      </c>
      <c r="CK34" s="19">
        <v>23.4</v>
      </c>
      <c r="CL34" s="19">
        <v>10.1</v>
      </c>
      <c r="CM34" s="19"/>
      <c r="CN34" s="19"/>
      <c r="CO34" s="19"/>
      <c r="CP34" s="19"/>
      <c r="CQ34" s="19"/>
      <c r="CR34" s="19"/>
      <c r="CS34" s="19"/>
      <c r="CT34" s="19">
        <v>-1.6</v>
      </c>
      <c r="CU34" s="19">
        <v>-0.1</v>
      </c>
      <c r="CV34" s="19">
        <v>1.4</v>
      </c>
      <c r="CW34" s="19"/>
      <c r="CX34" s="19">
        <v>-5.8</v>
      </c>
      <c r="CY34" s="19">
        <v>9.5</v>
      </c>
      <c r="CZ34" s="19">
        <v>-3.6</v>
      </c>
      <c r="DA34" s="19"/>
      <c r="DB34" s="19">
        <v>0</v>
      </c>
      <c r="DC34" s="19">
        <v>0</v>
      </c>
      <c r="DD34" s="19">
        <v>-0.9</v>
      </c>
      <c r="DE34" s="19">
        <v>5.0999999999999996</v>
      </c>
      <c r="DF34" s="19"/>
      <c r="DG34" s="19">
        <v>0.2</v>
      </c>
      <c r="DH34" s="19">
        <v>1.4</v>
      </c>
      <c r="DI34" s="19">
        <v>0.2</v>
      </c>
      <c r="DJ34" s="19">
        <v>-0.3</v>
      </c>
      <c r="DK34" s="19">
        <v>0.1</v>
      </c>
      <c r="DL34" s="19">
        <v>0.6</v>
      </c>
      <c r="DM34" s="19"/>
      <c r="DN34" s="19">
        <v>-0.3</v>
      </c>
      <c r="DO34" s="19">
        <v>-1.7</v>
      </c>
      <c r="DP34" s="19">
        <v>-1.7</v>
      </c>
      <c r="DQ34" s="19">
        <v>12.6</v>
      </c>
      <c r="DR34" s="19">
        <v>-4</v>
      </c>
      <c r="DS34" s="19">
        <v>0.1</v>
      </c>
      <c r="DT34" s="19">
        <v>0.1</v>
      </c>
      <c r="DU34" s="19"/>
      <c r="DV34" s="19"/>
      <c r="DW34" s="19"/>
      <c r="DX34" s="19">
        <v>-4.8</v>
      </c>
      <c r="DY34" s="19">
        <v>1.1000000000000001</v>
      </c>
      <c r="DZ34" s="19">
        <v>3.3</v>
      </c>
      <c r="EA34" s="19">
        <v>3</v>
      </c>
      <c r="EB34" s="19">
        <v>1.5</v>
      </c>
      <c r="EC34" s="19"/>
      <c r="ED34" s="19"/>
      <c r="EE34" s="19">
        <v>0</v>
      </c>
      <c r="EF34" s="19">
        <v>-0.8</v>
      </c>
      <c r="EG34" s="19">
        <v>0</v>
      </c>
      <c r="EH34" s="19">
        <v>0.2</v>
      </c>
      <c r="EI34" s="19">
        <v>0.5</v>
      </c>
      <c r="EJ34" s="19">
        <v>1.2</v>
      </c>
      <c r="EK34" s="19">
        <v>2.6</v>
      </c>
      <c r="EL34" s="19">
        <v>0</v>
      </c>
      <c r="EM34" s="19">
        <v>1.8</v>
      </c>
      <c r="EN34" s="19">
        <v>0.2</v>
      </c>
      <c r="EO34" s="19">
        <v>0.2</v>
      </c>
      <c r="EP34" s="19">
        <v>0.2</v>
      </c>
      <c r="EQ34" s="19">
        <v>-3.7</v>
      </c>
      <c r="ER34" s="19">
        <v>6.4</v>
      </c>
      <c r="ES34" s="19">
        <v>2.8</v>
      </c>
      <c r="ET34" s="19">
        <v>0.3</v>
      </c>
      <c r="EU34" s="19">
        <v>-0.2</v>
      </c>
      <c r="EV34" s="19">
        <v>5.3</v>
      </c>
      <c r="EW34" s="19">
        <v>0.9</v>
      </c>
      <c r="EX34" s="19">
        <v>7</v>
      </c>
      <c r="EY34" s="19">
        <v>1.6</v>
      </c>
      <c r="EZ34" s="19">
        <v>0.6</v>
      </c>
      <c r="FA34" s="19">
        <v>0.5</v>
      </c>
      <c r="FB34" s="19">
        <v>0.5</v>
      </c>
      <c r="FC34" s="19">
        <v>0</v>
      </c>
      <c r="FD34" s="19">
        <v>0</v>
      </c>
      <c r="FE34" s="19">
        <v>1.8</v>
      </c>
      <c r="FF34" s="19">
        <v>0</v>
      </c>
      <c r="FG34" s="19">
        <v>17</v>
      </c>
      <c r="FH34" s="19">
        <v>0.6</v>
      </c>
      <c r="FI34" s="19">
        <v>4.7</v>
      </c>
      <c r="FJ34" s="19">
        <v>3.1</v>
      </c>
      <c r="FK34" s="19">
        <v>3.1</v>
      </c>
      <c r="FL34" s="19">
        <v>4.0999999999999996</v>
      </c>
      <c r="FM34" s="19"/>
      <c r="FN34" s="19">
        <v>369.3</v>
      </c>
      <c r="FO34" s="15"/>
      <c r="FP34" s="19">
        <v>1.96512</v>
      </c>
      <c r="FQ34" s="19"/>
      <c r="FR34" s="19"/>
      <c r="FS34" s="19">
        <v>1.6</v>
      </c>
      <c r="FT34" s="19"/>
      <c r="FU34" s="19"/>
      <c r="FV34" s="19">
        <v>1</v>
      </c>
      <c r="FW34" s="19">
        <v>0</v>
      </c>
      <c r="FX34" s="19">
        <v>4.5651200000000003</v>
      </c>
    </row>
    <row r="35" spans="1:180" ht="24" customHeight="1" x14ac:dyDescent="0.3">
      <c r="A35" s="13" t="s">
        <v>91</v>
      </c>
      <c r="B35" s="13" t="s">
        <v>831</v>
      </c>
      <c r="C35" s="14">
        <v>46.8</v>
      </c>
      <c r="D35" s="14">
        <v>5.0999999999999996</v>
      </c>
      <c r="E35" s="14">
        <v>21</v>
      </c>
      <c r="F35" s="14"/>
      <c r="G35" s="14"/>
      <c r="H35" s="14">
        <v>-7.7</v>
      </c>
      <c r="I35" s="14">
        <v>14.8</v>
      </c>
      <c r="J35" s="14"/>
      <c r="K35" s="14"/>
      <c r="L35" s="14"/>
      <c r="M35" s="14">
        <v>0</v>
      </c>
      <c r="N35" s="14">
        <v>0</v>
      </c>
      <c r="O35" s="14"/>
      <c r="P35" s="14">
        <v>0</v>
      </c>
      <c r="Q35" s="14"/>
      <c r="R35" s="14">
        <v>29</v>
      </c>
      <c r="S35" s="14">
        <v>0</v>
      </c>
      <c r="T35" s="14"/>
      <c r="U35" s="14"/>
      <c r="V35" s="14"/>
      <c r="W35" s="14"/>
      <c r="X35" s="14">
        <v>0.8</v>
      </c>
      <c r="Y35" s="14">
        <v>1</v>
      </c>
      <c r="Z35" s="14">
        <v>0.9</v>
      </c>
      <c r="AA35" s="14">
        <v>0</v>
      </c>
      <c r="AB35" s="14">
        <v>-3.4</v>
      </c>
      <c r="AC35" s="14">
        <v>6</v>
      </c>
      <c r="AD35" s="14">
        <v>11.6</v>
      </c>
      <c r="AE35" s="14"/>
      <c r="AF35" s="14"/>
      <c r="AG35" s="14"/>
      <c r="AH35" s="14"/>
      <c r="AI35" s="14">
        <v>2.2999999999999998</v>
      </c>
      <c r="AJ35" s="14">
        <v>9.1</v>
      </c>
      <c r="AK35" s="14"/>
      <c r="AL35" s="14"/>
      <c r="AM35" s="14"/>
      <c r="AN35" s="14">
        <v>-1.5</v>
      </c>
      <c r="AO35" s="14">
        <v>0</v>
      </c>
      <c r="AP35" s="14">
        <v>7.5</v>
      </c>
      <c r="AQ35" s="14">
        <v>21.5</v>
      </c>
      <c r="AR35" s="14">
        <v>5.6</v>
      </c>
      <c r="AS35" s="14">
        <v>-1.2</v>
      </c>
      <c r="AT35" s="14">
        <v>2.5</v>
      </c>
      <c r="AU35" s="14">
        <v>0.6</v>
      </c>
      <c r="AV35" s="14">
        <v>28.7</v>
      </c>
      <c r="AW35" s="14">
        <v>23.4</v>
      </c>
      <c r="AX35" s="14">
        <v>-28.9</v>
      </c>
      <c r="AY35" s="14">
        <v>-6</v>
      </c>
      <c r="AZ35" s="14">
        <v>-0.3</v>
      </c>
      <c r="BA35" s="14">
        <v>-6.4</v>
      </c>
      <c r="BB35" s="14">
        <v>0</v>
      </c>
      <c r="BC35" s="14">
        <v>2</v>
      </c>
      <c r="BD35" s="14">
        <v>-2.2000000000000002</v>
      </c>
      <c r="BE35" s="14"/>
      <c r="BF35" s="14"/>
      <c r="BG35" s="14">
        <v>0</v>
      </c>
      <c r="BH35" s="14"/>
      <c r="BI35" s="14"/>
      <c r="BJ35" s="14">
        <v>2.7</v>
      </c>
      <c r="BK35" s="14"/>
      <c r="BL35" s="14"/>
      <c r="BM35" s="14"/>
      <c r="BN35" s="14">
        <v>8.6</v>
      </c>
      <c r="BO35" s="14">
        <v>-16.100000000000001</v>
      </c>
      <c r="BP35" s="14">
        <v>-17</v>
      </c>
      <c r="BQ35" s="14">
        <v>16.5</v>
      </c>
      <c r="BR35" s="14">
        <v>-2.9</v>
      </c>
      <c r="BS35" s="14">
        <v>-0.3</v>
      </c>
      <c r="BT35" s="14">
        <v>1.4</v>
      </c>
      <c r="BU35" s="14"/>
      <c r="BV35" s="14"/>
      <c r="BW35" s="14"/>
      <c r="BX35" s="14">
        <v>-8.4</v>
      </c>
      <c r="BY35" s="14">
        <v>0</v>
      </c>
      <c r="BZ35" s="14"/>
      <c r="CA35" s="14">
        <v>-0.4</v>
      </c>
      <c r="CB35" s="14">
        <v>25.4</v>
      </c>
      <c r="CC35" s="14">
        <v>21.3</v>
      </c>
      <c r="CD35" s="14">
        <v>9.1</v>
      </c>
      <c r="CE35" s="14">
        <v>-3.9</v>
      </c>
      <c r="CF35" s="14">
        <v>3.8</v>
      </c>
      <c r="CG35" s="14"/>
      <c r="CH35" s="14"/>
      <c r="CI35" s="14"/>
      <c r="CJ35" s="14">
        <v>21.5</v>
      </c>
      <c r="CK35" s="14">
        <v>25</v>
      </c>
      <c r="CL35" s="14">
        <v>12</v>
      </c>
      <c r="CM35" s="14"/>
      <c r="CN35" s="14"/>
      <c r="CO35" s="14"/>
      <c r="CP35" s="14"/>
      <c r="CQ35" s="14"/>
      <c r="CR35" s="14"/>
      <c r="CS35" s="14"/>
      <c r="CT35" s="14">
        <v>-1.6</v>
      </c>
      <c r="CU35" s="14">
        <v>0</v>
      </c>
      <c r="CV35" s="14">
        <v>1.4</v>
      </c>
      <c r="CW35" s="14"/>
      <c r="CX35" s="14">
        <v>-5.6</v>
      </c>
      <c r="CY35" s="14">
        <v>8.1999999999999993</v>
      </c>
      <c r="CZ35" s="14">
        <v>-3.3</v>
      </c>
      <c r="DA35" s="14"/>
      <c r="DB35" s="14">
        <v>0</v>
      </c>
      <c r="DC35" s="14">
        <v>0</v>
      </c>
      <c r="DD35" s="14">
        <v>-1</v>
      </c>
      <c r="DE35" s="14">
        <v>8.9</v>
      </c>
      <c r="DF35" s="14"/>
      <c r="DG35" s="14">
        <v>0.2</v>
      </c>
      <c r="DH35" s="14">
        <v>1.4</v>
      </c>
      <c r="DI35" s="14">
        <v>0.3</v>
      </c>
      <c r="DJ35" s="14">
        <v>-0.2</v>
      </c>
      <c r="DK35" s="14">
        <v>0.3</v>
      </c>
      <c r="DL35" s="14">
        <v>0.6</v>
      </c>
      <c r="DM35" s="14"/>
      <c r="DN35" s="14">
        <v>-0.3</v>
      </c>
      <c r="DO35" s="14">
        <v>-1.4</v>
      </c>
      <c r="DP35" s="14">
        <v>-1.9</v>
      </c>
      <c r="DQ35" s="14">
        <v>12.5</v>
      </c>
      <c r="DR35" s="14">
        <v>-4</v>
      </c>
      <c r="DS35" s="14">
        <v>0</v>
      </c>
      <c r="DT35" s="14">
        <v>0.1</v>
      </c>
      <c r="DU35" s="14"/>
      <c r="DV35" s="14"/>
      <c r="DW35" s="14"/>
      <c r="DX35" s="14">
        <v>-4.7</v>
      </c>
      <c r="DY35" s="14">
        <v>1</v>
      </c>
      <c r="DZ35" s="14">
        <v>3.3</v>
      </c>
      <c r="EA35" s="14">
        <v>3</v>
      </c>
      <c r="EB35" s="14">
        <v>1.5</v>
      </c>
      <c r="EC35" s="14"/>
      <c r="ED35" s="14"/>
      <c r="EE35" s="14">
        <v>0.1</v>
      </c>
      <c r="EF35" s="14">
        <v>-0.3</v>
      </c>
      <c r="EG35" s="14">
        <v>0.5</v>
      </c>
      <c r="EH35" s="14">
        <v>0.3</v>
      </c>
      <c r="EI35" s="14">
        <v>0.7</v>
      </c>
      <c r="EJ35" s="14">
        <v>1.3</v>
      </c>
      <c r="EK35" s="14">
        <v>2.6</v>
      </c>
      <c r="EL35" s="14">
        <v>0</v>
      </c>
      <c r="EM35" s="14">
        <v>1.7</v>
      </c>
      <c r="EN35" s="14">
        <v>0.2</v>
      </c>
      <c r="EO35" s="14">
        <v>0.2</v>
      </c>
      <c r="EP35" s="14">
        <v>0.2</v>
      </c>
      <c r="EQ35" s="14">
        <v>-3.6</v>
      </c>
      <c r="ER35" s="14">
        <v>3</v>
      </c>
      <c r="ES35" s="14">
        <v>2.2999999999999998</v>
      </c>
      <c r="ET35" s="14">
        <v>1.5</v>
      </c>
      <c r="EU35" s="14">
        <v>-0.2</v>
      </c>
      <c r="EV35" s="14">
        <v>7.9</v>
      </c>
      <c r="EW35" s="14">
        <v>0.9</v>
      </c>
      <c r="EX35" s="14">
        <v>-13.7</v>
      </c>
      <c r="EY35" s="14">
        <v>1.6</v>
      </c>
      <c r="EZ35" s="14">
        <v>0.6</v>
      </c>
      <c r="FA35" s="14">
        <v>0.5</v>
      </c>
      <c r="FB35" s="14">
        <v>0.5</v>
      </c>
      <c r="FC35" s="14">
        <v>0</v>
      </c>
      <c r="FD35" s="14">
        <v>0</v>
      </c>
      <c r="FE35" s="14">
        <v>1.8</v>
      </c>
      <c r="FF35" s="14">
        <v>0</v>
      </c>
      <c r="FG35" s="14">
        <v>15.8</v>
      </c>
      <c r="FH35" s="14">
        <v>0.3</v>
      </c>
      <c r="FI35" s="14">
        <v>4</v>
      </c>
      <c r="FJ35" s="14">
        <v>3</v>
      </c>
      <c r="FK35" s="14">
        <v>3.6</v>
      </c>
      <c r="FL35" s="14">
        <v>3.9</v>
      </c>
      <c r="FM35" s="14"/>
      <c r="FN35" s="14">
        <v>340.8</v>
      </c>
      <c r="FO35" s="15"/>
      <c r="FP35" s="14">
        <v>2.0094599999999998</v>
      </c>
      <c r="FQ35" s="14"/>
      <c r="FR35" s="14"/>
      <c r="FS35" s="14">
        <v>1.6</v>
      </c>
      <c r="FT35" s="14"/>
      <c r="FU35" s="14"/>
      <c r="FV35" s="14">
        <v>0.9</v>
      </c>
      <c r="FW35" s="14">
        <v>0</v>
      </c>
      <c r="FX35" s="14">
        <v>4.5094599999999998</v>
      </c>
    </row>
    <row r="36" spans="1:180" ht="24" customHeight="1" x14ac:dyDescent="0.3">
      <c r="A36" s="16" t="s">
        <v>91</v>
      </c>
      <c r="B36" s="16" t="s">
        <v>832</v>
      </c>
      <c r="C36" s="17">
        <v>42.3</v>
      </c>
      <c r="D36" s="17">
        <v>5</v>
      </c>
      <c r="E36" s="17">
        <v>21.7</v>
      </c>
      <c r="F36" s="17"/>
      <c r="G36" s="17"/>
      <c r="H36" s="17">
        <v>-9.8000000000000007</v>
      </c>
      <c r="I36" s="17">
        <v>17.8</v>
      </c>
      <c r="J36" s="17"/>
      <c r="K36" s="17"/>
      <c r="L36" s="17"/>
      <c r="M36" s="17">
        <v>0</v>
      </c>
      <c r="N36" s="17">
        <v>0</v>
      </c>
      <c r="O36" s="17"/>
      <c r="P36" s="17">
        <v>0</v>
      </c>
      <c r="Q36" s="17"/>
      <c r="R36" s="17">
        <v>35.299999999999997</v>
      </c>
      <c r="S36" s="17">
        <v>-0.1</v>
      </c>
      <c r="T36" s="17"/>
      <c r="U36" s="17"/>
      <c r="V36" s="17"/>
      <c r="W36" s="17"/>
      <c r="X36" s="17">
        <v>-0.4</v>
      </c>
      <c r="Y36" s="17">
        <v>0.9</v>
      </c>
      <c r="Z36" s="17">
        <v>0.9</v>
      </c>
      <c r="AA36" s="17">
        <v>0</v>
      </c>
      <c r="AB36" s="17">
        <v>-3.4</v>
      </c>
      <c r="AC36" s="17">
        <v>6.1</v>
      </c>
      <c r="AD36" s="17">
        <v>8.9</v>
      </c>
      <c r="AE36" s="17"/>
      <c r="AF36" s="17"/>
      <c r="AG36" s="17"/>
      <c r="AH36" s="17"/>
      <c r="AI36" s="17">
        <v>0.8</v>
      </c>
      <c r="AJ36" s="17">
        <v>9.5</v>
      </c>
      <c r="AK36" s="17"/>
      <c r="AL36" s="17"/>
      <c r="AM36" s="17"/>
      <c r="AN36" s="17">
        <v>-1.5</v>
      </c>
      <c r="AO36" s="17">
        <v>0</v>
      </c>
      <c r="AP36" s="17">
        <v>7.8</v>
      </c>
      <c r="AQ36" s="17">
        <v>21.1</v>
      </c>
      <c r="AR36" s="17">
        <v>6.3</v>
      </c>
      <c r="AS36" s="17">
        <v>-1.3</v>
      </c>
      <c r="AT36" s="17">
        <v>2.5</v>
      </c>
      <c r="AU36" s="17">
        <v>0.5</v>
      </c>
      <c r="AV36" s="17">
        <v>30.4</v>
      </c>
      <c r="AW36" s="17">
        <v>25.2</v>
      </c>
      <c r="AX36" s="17">
        <v>-31.9</v>
      </c>
      <c r="AY36" s="17">
        <v>-5.2</v>
      </c>
      <c r="AZ36" s="17">
        <v>0.4</v>
      </c>
      <c r="BA36" s="17">
        <v>-7.1</v>
      </c>
      <c r="BB36" s="17">
        <v>0</v>
      </c>
      <c r="BC36" s="17">
        <v>2</v>
      </c>
      <c r="BD36" s="17">
        <v>-1.5</v>
      </c>
      <c r="BE36" s="17"/>
      <c r="BF36" s="17"/>
      <c r="BG36" s="17">
        <v>0</v>
      </c>
      <c r="BH36" s="17"/>
      <c r="BI36" s="17"/>
      <c r="BJ36" s="17">
        <v>1.7</v>
      </c>
      <c r="BK36" s="17"/>
      <c r="BL36" s="17"/>
      <c r="BM36" s="17"/>
      <c r="BN36" s="17">
        <v>7.1</v>
      </c>
      <c r="BO36" s="17">
        <v>-21.8</v>
      </c>
      <c r="BP36" s="17">
        <v>-23</v>
      </c>
      <c r="BQ36" s="17">
        <v>11.6</v>
      </c>
      <c r="BR36" s="17">
        <v>-5.8</v>
      </c>
      <c r="BS36" s="17">
        <v>-1.9</v>
      </c>
      <c r="BT36" s="17">
        <v>1.3</v>
      </c>
      <c r="BU36" s="17"/>
      <c r="BV36" s="17"/>
      <c r="BW36" s="17"/>
      <c r="BX36" s="17">
        <v>-5.5</v>
      </c>
      <c r="BY36" s="17">
        <v>0</v>
      </c>
      <c r="BZ36" s="17"/>
      <c r="CA36" s="17">
        <v>-0.4</v>
      </c>
      <c r="CB36" s="17">
        <v>21</v>
      </c>
      <c r="CC36" s="17">
        <v>21.4</v>
      </c>
      <c r="CD36" s="17">
        <v>8.6999999999999993</v>
      </c>
      <c r="CE36" s="17">
        <v>2.2000000000000002</v>
      </c>
      <c r="CF36" s="17">
        <v>3.9</v>
      </c>
      <c r="CG36" s="17"/>
      <c r="CH36" s="17"/>
      <c r="CI36" s="17"/>
      <c r="CJ36" s="17">
        <v>22.2</v>
      </c>
      <c r="CK36" s="17">
        <v>25.9</v>
      </c>
      <c r="CL36" s="17">
        <v>13.6</v>
      </c>
      <c r="CM36" s="17"/>
      <c r="CN36" s="17"/>
      <c r="CO36" s="17"/>
      <c r="CP36" s="17"/>
      <c r="CQ36" s="17"/>
      <c r="CR36" s="17"/>
      <c r="CS36" s="17"/>
      <c r="CT36" s="17">
        <v>-1.6</v>
      </c>
      <c r="CU36" s="17">
        <v>0</v>
      </c>
      <c r="CV36" s="17">
        <v>1.4</v>
      </c>
      <c r="CW36" s="17"/>
      <c r="CX36" s="17">
        <v>-5.6</v>
      </c>
      <c r="CY36" s="17">
        <v>9.3000000000000007</v>
      </c>
      <c r="CZ36" s="17">
        <v>-3.6</v>
      </c>
      <c r="DA36" s="17"/>
      <c r="DB36" s="17">
        <v>0</v>
      </c>
      <c r="DC36" s="17">
        <v>-0.1</v>
      </c>
      <c r="DD36" s="17">
        <v>-1</v>
      </c>
      <c r="DE36" s="17">
        <v>33</v>
      </c>
      <c r="DF36" s="17"/>
      <c r="DG36" s="17">
        <v>0.2</v>
      </c>
      <c r="DH36" s="17">
        <v>1.4</v>
      </c>
      <c r="DI36" s="17">
        <v>0.2</v>
      </c>
      <c r="DJ36" s="17">
        <v>-0.9</v>
      </c>
      <c r="DK36" s="17">
        <v>0.1</v>
      </c>
      <c r="DL36" s="17">
        <v>0.6</v>
      </c>
      <c r="DM36" s="17"/>
      <c r="DN36" s="17">
        <v>-0.4</v>
      </c>
      <c r="DO36" s="17">
        <v>-1.4</v>
      </c>
      <c r="DP36" s="17">
        <v>-1.4</v>
      </c>
      <c r="DQ36" s="17">
        <v>13.5</v>
      </c>
      <c r="DR36" s="17">
        <v>-3.1</v>
      </c>
      <c r="DS36" s="17">
        <v>0</v>
      </c>
      <c r="DT36" s="17">
        <v>0.1</v>
      </c>
      <c r="DU36" s="17"/>
      <c r="DV36" s="17"/>
      <c r="DW36" s="17"/>
      <c r="DX36" s="17">
        <v>-4.7</v>
      </c>
      <c r="DY36" s="17">
        <v>0.8</v>
      </c>
      <c r="DZ36" s="17">
        <v>3.3</v>
      </c>
      <c r="EA36" s="17">
        <v>3</v>
      </c>
      <c r="EB36" s="17">
        <v>1.5</v>
      </c>
      <c r="EC36" s="17"/>
      <c r="ED36" s="17"/>
      <c r="EE36" s="17">
        <v>0.1</v>
      </c>
      <c r="EF36" s="17">
        <v>-2.6</v>
      </c>
      <c r="EG36" s="17">
        <v>0.1</v>
      </c>
      <c r="EH36" s="17">
        <v>0.5</v>
      </c>
      <c r="EI36" s="17">
        <v>0.7</v>
      </c>
      <c r="EJ36" s="17">
        <v>1</v>
      </c>
      <c r="EK36" s="17">
        <v>2.6</v>
      </c>
      <c r="EL36" s="17">
        <v>0</v>
      </c>
      <c r="EM36" s="17">
        <v>1.7</v>
      </c>
      <c r="EN36" s="17">
        <v>0.2</v>
      </c>
      <c r="EO36" s="17">
        <v>0.2</v>
      </c>
      <c r="EP36" s="17">
        <v>0.2</v>
      </c>
      <c r="EQ36" s="17">
        <v>-3.6</v>
      </c>
      <c r="ER36" s="17">
        <v>1.1000000000000001</v>
      </c>
      <c r="ES36" s="17">
        <v>2.9</v>
      </c>
      <c r="ET36" s="17">
        <v>2.1</v>
      </c>
      <c r="EU36" s="17">
        <v>-0.2</v>
      </c>
      <c r="EV36" s="17">
        <v>8.1</v>
      </c>
      <c r="EW36" s="17">
        <v>4</v>
      </c>
      <c r="EX36" s="17">
        <v>-11.2</v>
      </c>
      <c r="EY36" s="17">
        <v>1.6</v>
      </c>
      <c r="EZ36" s="17">
        <v>0.6</v>
      </c>
      <c r="FA36" s="17">
        <v>0.5</v>
      </c>
      <c r="FB36" s="17">
        <v>0.5</v>
      </c>
      <c r="FC36" s="17">
        <v>0.4</v>
      </c>
      <c r="FD36" s="17">
        <v>0</v>
      </c>
      <c r="FE36" s="17">
        <v>1.8</v>
      </c>
      <c r="FF36" s="17">
        <v>0</v>
      </c>
      <c r="FG36" s="17">
        <v>13.8</v>
      </c>
      <c r="FH36" s="17">
        <v>0</v>
      </c>
      <c r="FI36" s="17">
        <v>3.6</v>
      </c>
      <c r="FJ36" s="17">
        <v>3</v>
      </c>
      <c r="FK36" s="17">
        <v>3.2</v>
      </c>
      <c r="FL36" s="17">
        <v>4.0999999999999996</v>
      </c>
      <c r="FM36" s="17"/>
      <c r="FN36" s="17">
        <v>351</v>
      </c>
      <c r="FO36" s="15"/>
      <c r="FP36" s="17">
        <v>2.0428600000000001</v>
      </c>
      <c r="FQ36" s="17"/>
      <c r="FR36" s="17"/>
      <c r="FS36" s="17">
        <v>1.6</v>
      </c>
      <c r="FT36" s="17"/>
      <c r="FU36" s="17"/>
      <c r="FV36" s="17">
        <v>0.8</v>
      </c>
      <c r="FW36" s="17">
        <v>0</v>
      </c>
      <c r="FX36" s="17">
        <v>4.4428599999999996</v>
      </c>
    </row>
    <row r="37" spans="1:180" ht="24" customHeight="1" x14ac:dyDescent="0.3">
      <c r="A37" s="16" t="s">
        <v>91</v>
      </c>
      <c r="B37" s="16" t="s">
        <v>833</v>
      </c>
      <c r="C37" s="17">
        <v>44.2</v>
      </c>
      <c r="D37" s="17">
        <v>7</v>
      </c>
      <c r="E37" s="17">
        <v>21.8</v>
      </c>
      <c r="F37" s="17"/>
      <c r="G37" s="17"/>
      <c r="H37" s="17">
        <v>-10.5</v>
      </c>
      <c r="I37" s="17">
        <v>2.7</v>
      </c>
      <c r="J37" s="17"/>
      <c r="K37" s="17"/>
      <c r="L37" s="17"/>
      <c r="M37" s="17">
        <v>0</v>
      </c>
      <c r="N37" s="17">
        <v>0</v>
      </c>
      <c r="O37" s="17"/>
      <c r="P37" s="17">
        <v>0</v>
      </c>
      <c r="Q37" s="17"/>
      <c r="R37" s="17">
        <v>19.5</v>
      </c>
      <c r="S37" s="17">
        <v>0.2</v>
      </c>
      <c r="T37" s="17"/>
      <c r="U37" s="17"/>
      <c r="V37" s="17"/>
      <c r="W37" s="17"/>
      <c r="X37" s="17">
        <v>1.9</v>
      </c>
      <c r="Y37" s="17">
        <v>0.8</v>
      </c>
      <c r="Z37" s="17">
        <v>0.7</v>
      </c>
      <c r="AA37" s="17">
        <v>0</v>
      </c>
      <c r="AB37" s="17">
        <v>-3.4</v>
      </c>
      <c r="AC37" s="17">
        <v>6.1</v>
      </c>
      <c r="AD37" s="17">
        <v>8.6999999999999993</v>
      </c>
      <c r="AE37" s="17"/>
      <c r="AF37" s="17"/>
      <c r="AG37" s="17"/>
      <c r="AH37" s="17"/>
      <c r="AI37" s="17">
        <v>3</v>
      </c>
      <c r="AJ37" s="17">
        <v>9.6999999999999993</v>
      </c>
      <c r="AK37" s="17"/>
      <c r="AL37" s="17"/>
      <c r="AM37" s="17"/>
      <c r="AN37" s="17">
        <v>-1.5</v>
      </c>
      <c r="AO37" s="17">
        <v>0</v>
      </c>
      <c r="AP37" s="17">
        <v>8.1</v>
      </c>
      <c r="AQ37" s="17">
        <v>21.2</v>
      </c>
      <c r="AR37" s="17">
        <v>6</v>
      </c>
      <c r="AS37" s="17">
        <v>-1.5</v>
      </c>
      <c r="AT37" s="17">
        <v>2.6</v>
      </c>
      <c r="AU37" s="17">
        <v>0.4</v>
      </c>
      <c r="AV37" s="17">
        <v>27</v>
      </c>
      <c r="AW37" s="17">
        <v>21.8</v>
      </c>
      <c r="AX37" s="17">
        <v>-39.9</v>
      </c>
      <c r="AY37" s="17">
        <v>-4.9000000000000004</v>
      </c>
      <c r="AZ37" s="17">
        <v>4.3</v>
      </c>
      <c r="BA37" s="17">
        <v>-5.9</v>
      </c>
      <c r="BB37" s="17">
        <v>0</v>
      </c>
      <c r="BC37" s="17">
        <v>2.1</v>
      </c>
      <c r="BD37" s="17">
        <v>0.4</v>
      </c>
      <c r="BE37" s="17"/>
      <c r="BF37" s="17"/>
      <c r="BG37" s="17">
        <v>0</v>
      </c>
      <c r="BH37" s="17"/>
      <c r="BI37" s="17"/>
      <c r="BJ37" s="17">
        <v>2.5</v>
      </c>
      <c r="BK37" s="17"/>
      <c r="BL37" s="17"/>
      <c r="BM37" s="17"/>
      <c r="BN37" s="17">
        <v>6.9</v>
      </c>
      <c r="BO37" s="17">
        <v>-19.899999999999999</v>
      </c>
      <c r="BP37" s="17">
        <v>-20.9</v>
      </c>
      <c r="BQ37" s="17">
        <v>13.5</v>
      </c>
      <c r="BR37" s="17">
        <v>-5.2</v>
      </c>
      <c r="BS37" s="17">
        <v>-1.5</v>
      </c>
      <c r="BT37" s="17">
        <v>1.1000000000000001</v>
      </c>
      <c r="BU37" s="17"/>
      <c r="BV37" s="17"/>
      <c r="BW37" s="17"/>
      <c r="BX37" s="17">
        <v>-5.9</v>
      </c>
      <c r="BY37" s="17">
        <v>0</v>
      </c>
      <c r="BZ37" s="17"/>
      <c r="CA37" s="17">
        <v>-0.4</v>
      </c>
      <c r="CB37" s="17">
        <v>20.100000000000001</v>
      </c>
      <c r="CC37" s="17">
        <v>21.3</v>
      </c>
      <c r="CD37" s="17">
        <v>8</v>
      </c>
      <c r="CE37" s="17">
        <v>4.8</v>
      </c>
      <c r="CF37" s="17">
        <v>3.7</v>
      </c>
      <c r="CG37" s="17"/>
      <c r="CH37" s="17"/>
      <c r="CI37" s="17"/>
      <c r="CJ37" s="17">
        <v>18.7</v>
      </c>
      <c r="CK37" s="17">
        <v>22.4</v>
      </c>
      <c r="CL37" s="17">
        <v>7.6</v>
      </c>
      <c r="CM37" s="17"/>
      <c r="CN37" s="17"/>
      <c r="CO37" s="17"/>
      <c r="CP37" s="17"/>
      <c r="CQ37" s="17"/>
      <c r="CR37" s="17"/>
      <c r="CS37" s="17"/>
      <c r="CT37" s="17">
        <v>-1.6</v>
      </c>
      <c r="CU37" s="17">
        <v>0.2</v>
      </c>
      <c r="CV37" s="17">
        <v>1.4</v>
      </c>
      <c r="CW37" s="17"/>
      <c r="CX37" s="17">
        <v>-4.8</v>
      </c>
      <c r="CY37" s="17">
        <v>9.1999999999999993</v>
      </c>
      <c r="CZ37" s="17">
        <v>-3.6</v>
      </c>
      <c r="DA37" s="17"/>
      <c r="DB37" s="17">
        <v>0</v>
      </c>
      <c r="DC37" s="17">
        <v>0</v>
      </c>
      <c r="DD37" s="17">
        <v>-0.9</v>
      </c>
      <c r="DE37" s="17">
        <v>32.700000000000003</v>
      </c>
      <c r="DF37" s="17"/>
      <c r="DG37" s="17">
        <v>0.2</v>
      </c>
      <c r="DH37" s="17">
        <v>1.4</v>
      </c>
      <c r="DI37" s="17">
        <v>0.2</v>
      </c>
      <c r="DJ37" s="17">
        <v>-1</v>
      </c>
      <c r="DK37" s="17">
        <v>0.3</v>
      </c>
      <c r="DL37" s="17">
        <v>0.6</v>
      </c>
      <c r="DM37" s="17"/>
      <c r="DN37" s="17">
        <v>-0.6</v>
      </c>
      <c r="DO37" s="17">
        <v>-1.1000000000000001</v>
      </c>
      <c r="DP37" s="17">
        <v>-1.8</v>
      </c>
      <c r="DQ37" s="17">
        <v>12.8</v>
      </c>
      <c r="DR37" s="17">
        <v>-3.4</v>
      </c>
      <c r="DS37" s="17">
        <v>0</v>
      </c>
      <c r="DT37" s="17">
        <v>0.1</v>
      </c>
      <c r="DU37" s="17"/>
      <c r="DV37" s="17"/>
      <c r="DW37" s="17"/>
      <c r="DX37" s="17">
        <v>-4.7</v>
      </c>
      <c r="DY37" s="17">
        <v>0.9</v>
      </c>
      <c r="DZ37" s="17">
        <v>3.3</v>
      </c>
      <c r="EA37" s="17">
        <v>3</v>
      </c>
      <c r="EB37" s="17">
        <v>1.6</v>
      </c>
      <c r="EC37" s="17"/>
      <c r="ED37" s="17"/>
      <c r="EE37" s="17">
        <v>0</v>
      </c>
      <c r="EF37" s="17">
        <v>-3.4</v>
      </c>
      <c r="EG37" s="17">
        <v>0.5</v>
      </c>
      <c r="EH37" s="17">
        <v>0.1</v>
      </c>
      <c r="EI37" s="17">
        <v>0.6</v>
      </c>
      <c r="EJ37" s="17">
        <v>1.2</v>
      </c>
      <c r="EK37" s="17">
        <v>2.6</v>
      </c>
      <c r="EL37" s="17">
        <v>0</v>
      </c>
      <c r="EM37" s="17">
        <v>1.7</v>
      </c>
      <c r="EN37" s="17">
        <v>0.2</v>
      </c>
      <c r="EO37" s="17">
        <v>0.2</v>
      </c>
      <c r="EP37" s="17">
        <v>0.2</v>
      </c>
      <c r="EQ37" s="17">
        <v>-3.2</v>
      </c>
      <c r="ER37" s="17">
        <v>1.8</v>
      </c>
      <c r="ES37" s="17">
        <v>3</v>
      </c>
      <c r="ET37" s="17">
        <v>1.7</v>
      </c>
      <c r="EU37" s="17">
        <v>-0.2</v>
      </c>
      <c r="EV37" s="17">
        <v>8.4</v>
      </c>
      <c r="EW37" s="17">
        <v>5</v>
      </c>
      <c r="EX37" s="17">
        <v>-15.1</v>
      </c>
      <c r="EY37" s="17">
        <v>1.6</v>
      </c>
      <c r="EZ37" s="17">
        <v>0.6</v>
      </c>
      <c r="FA37" s="17">
        <v>0.5</v>
      </c>
      <c r="FB37" s="17">
        <v>0.5</v>
      </c>
      <c r="FC37" s="17">
        <v>0.1</v>
      </c>
      <c r="FD37" s="17">
        <v>0</v>
      </c>
      <c r="FE37" s="17">
        <v>2</v>
      </c>
      <c r="FF37" s="17">
        <v>0</v>
      </c>
      <c r="FG37" s="17">
        <v>13.4</v>
      </c>
      <c r="FH37" s="17">
        <v>0.5</v>
      </c>
      <c r="FI37" s="17">
        <v>2</v>
      </c>
      <c r="FJ37" s="17">
        <v>2.6</v>
      </c>
      <c r="FK37" s="17">
        <v>3.5</v>
      </c>
      <c r="FL37" s="17">
        <v>4.0999999999999996</v>
      </c>
      <c r="FM37" s="17"/>
      <c r="FN37" s="17">
        <v>310.5</v>
      </c>
      <c r="FO37" s="15"/>
      <c r="FP37" s="17">
        <v>2.1936100000000001</v>
      </c>
      <c r="FQ37" s="17"/>
      <c r="FR37" s="17"/>
      <c r="FS37" s="17">
        <v>1.6</v>
      </c>
      <c r="FT37" s="17"/>
      <c r="FU37" s="17"/>
      <c r="FV37" s="17">
        <v>0.6</v>
      </c>
      <c r="FW37" s="17">
        <v>0</v>
      </c>
      <c r="FX37" s="17">
        <v>4.3936099999999998</v>
      </c>
    </row>
    <row r="38" spans="1:180" ht="24" customHeight="1" x14ac:dyDescent="0.3">
      <c r="A38" s="16" t="s">
        <v>91</v>
      </c>
      <c r="B38" s="16" t="s">
        <v>834</v>
      </c>
      <c r="C38" s="17">
        <v>48.5</v>
      </c>
      <c r="D38" s="17">
        <v>8.4</v>
      </c>
      <c r="E38" s="17">
        <v>21.9</v>
      </c>
      <c r="F38" s="17"/>
      <c r="G38" s="17"/>
      <c r="H38" s="17">
        <v>-10.7</v>
      </c>
      <c r="I38" s="17">
        <v>3.5</v>
      </c>
      <c r="J38" s="17"/>
      <c r="K38" s="17"/>
      <c r="L38" s="17"/>
      <c r="M38" s="17">
        <v>0</v>
      </c>
      <c r="N38" s="17">
        <v>0</v>
      </c>
      <c r="O38" s="17"/>
      <c r="P38" s="17">
        <v>0</v>
      </c>
      <c r="Q38" s="17"/>
      <c r="R38" s="17">
        <v>22.4</v>
      </c>
      <c r="S38" s="17">
        <v>0.1</v>
      </c>
      <c r="T38" s="17"/>
      <c r="U38" s="17"/>
      <c r="V38" s="17"/>
      <c r="W38" s="17"/>
      <c r="X38" s="17">
        <v>3.8</v>
      </c>
      <c r="Y38" s="17">
        <v>1.4</v>
      </c>
      <c r="Z38" s="17">
        <v>1.3</v>
      </c>
      <c r="AA38" s="17">
        <v>0</v>
      </c>
      <c r="AB38" s="17">
        <v>-3.4</v>
      </c>
      <c r="AC38" s="17">
        <v>6.2</v>
      </c>
      <c r="AD38" s="17">
        <v>10.199999999999999</v>
      </c>
      <c r="AE38" s="17"/>
      <c r="AF38" s="17"/>
      <c r="AG38" s="17"/>
      <c r="AH38" s="17"/>
      <c r="AI38" s="17">
        <v>4.0999999999999996</v>
      </c>
      <c r="AJ38" s="17">
        <v>-12.3</v>
      </c>
      <c r="AK38" s="17"/>
      <c r="AL38" s="17"/>
      <c r="AM38" s="17"/>
      <c r="AN38" s="17">
        <v>-1.4</v>
      </c>
      <c r="AO38" s="17">
        <v>-17.100000000000001</v>
      </c>
      <c r="AP38" s="17">
        <v>8.6999999999999993</v>
      </c>
      <c r="AQ38" s="17">
        <v>21.7</v>
      </c>
      <c r="AR38" s="17">
        <v>6</v>
      </c>
      <c r="AS38" s="17">
        <v>-1</v>
      </c>
      <c r="AT38" s="17">
        <v>2.6</v>
      </c>
      <c r="AU38" s="17">
        <v>-1.5</v>
      </c>
      <c r="AV38" s="17">
        <v>25.5</v>
      </c>
      <c r="AW38" s="17">
        <v>20.2</v>
      </c>
      <c r="AX38" s="17">
        <v>-41.6</v>
      </c>
      <c r="AY38" s="17">
        <v>-5.3</v>
      </c>
      <c r="AZ38" s="17">
        <v>3.1</v>
      </c>
      <c r="BA38" s="17">
        <v>-6.6</v>
      </c>
      <c r="BB38" s="17">
        <v>0</v>
      </c>
      <c r="BC38" s="17">
        <v>2.1</v>
      </c>
      <c r="BD38" s="17">
        <v>-2</v>
      </c>
      <c r="BE38" s="17"/>
      <c r="BF38" s="17"/>
      <c r="BG38" s="17">
        <v>0</v>
      </c>
      <c r="BH38" s="17"/>
      <c r="BI38" s="17"/>
      <c r="BJ38" s="17">
        <v>1.9</v>
      </c>
      <c r="BK38" s="17"/>
      <c r="BL38" s="17"/>
      <c r="BM38" s="17"/>
      <c r="BN38" s="17">
        <v>10.5</v>
      </c>
      <c r="BO38" s="17">
        <v>-24.4</v>
      </c>
      <c r="BP38" s="17">
        <v>-25.7</v>
      </c>
      <c r="BQ38" s="17">
        <v>7.9</v>
      </c>
      <c r="BR38" s="17">
        <v>-9</v>
      </c>
      <c r="BS38" s="17">
        <v>-3.6</v>
      </c>
      <c r="BT38" s="17">
        <v>0.6</v>
      </c>
      <c r="BU38" s="17"/>
      <c r="BV38" s="17"/>
      <c r="BW38" s="17"/>
      <c r="BX38" s="17">
        <v>-6.7</v>
      </c>
      <c r="BY38" s="17">
        <v>0</v>
      </c>
      <c r="BZ38" s="17"/>
      <c r="CA38" s="17">
        <v>-0.4</v>
      </c>
      <c r="CB38" s="17">
        <v>20.3</v>
      </c>
      <c r="CC38" s="17">
        <v>21.7</v>
      </c>
      <c r="CD38" s="17">
        <v>8.6</v>
      </c>
      <c r="CE38" s="17">
        <v>2.1</v>
      </c>
      <c r="CF38" s="17">
        <v>3.9</v>
      </c>
      <c r="CG38" s="17"/>
      <c r="CH38" s="17"/>
      <c r="CI38" s="17"/>
      <c r="CJ38" s="17">
        <v>16.8</v>
      </c>
      <c r="CK38" s="17">
        <v>20.3</v>
      </c>
      <c r="CL38" s="17">
        <v>5.2</v>
      </c>
      <c r="CM38" s="17"/>
      <c r="CN38" s="17"/>
      <c r="CO38" s="17"/>
      <c r="CP38" s="17"/>
      <c r="CQ38" s="17"/>
      <c r="CR38" s="17"/>
      <c r="CS38" s="17"/>
      <c r="CT38" s="17">
        <v>-1.6</v>
      </c>
      <c r="CU38" s="17">
        <v>0.1</v>
      </c>
      <c r="CV38" s="17">
        <v>1.4</v>
      </c>
      <c r="CW38" s="17"/>
      <c r="CX38" s="17">
        <v>-2.4</v>
      </c>
      <c r="CY38" s="17">
        <v>9.1</v>
      </c>
      <c r="CZ38" s="17">
        <v>-3.2</v>
      </c>
      <c r="DA38" s="17"/>
      <c r="DB38" s="17">
        <v>0.1</v>
      </c>
      <c r="DC38" s="17">
        <v>0</v>
      </c>
      <c r="DD38" s="17">
        <v>-0.9</v>
      </c>
      <c r="DE38" s="17">
        <v>20.2</v>
      </c>
      <c r="DF38" s="17"/>
      <c r="DG38" s="17">
        <v>0.2</v>
      </c>
      <c r="DH38" s="17">
        <v>1.5</v>
      </c>
      <c r="DI38" s="17">
        <v>0.2</v>
      </c>
      <c r="DJ38" s="17">
        <v>-0.8</v>
      </c>
      <c r="DK38" s="17">
        <v>0.1</v>
      </c>
      <c r="DL38" s="17">
        <v>0.5</v>
      </c>
      <c r="DM38" s="17"/>
      <c r="DN38" s="17">
        <v>-0.5</v>
      </c>
      <c r="DO38" s="17">
        <v>-0.9</v>
      </c>
      <c r="DP38" s="17">
        <v>-1.5</v>
      </c>
      <c r="DQ38" s="17">
        <v>13.4</v>
      </c>
      <c r="DR38" s="17">
        <v>-3.9</v>
      </c>
      <c r="DS38" s="17">
        <v>-0.1</v>
      </c>
      <c r="DT38" s="17">
        <v>0.1</v>
      </c>
      <c r="DU38" s="17"/>
      <c r="DV38" s="17"/>
      <c r="DW38" s="17"/>
      <c r="DX38" s="17">
        <v>-4.5999999999999996</v>
      </c>
      <c r="DY38" s="17">
        <v>0.8</v>
      </c>
      <c r="DZ38" s="17">
        <v>3.3</v>
      </c>
      <c r="EA38" s="17">
        <v>3</v>
      </c>
      <c r="EB38" s="17">
        <v>1.5</v>
      </c>
      <c r="EC38" s="17"/>
      <c r="ED38" s="17"/>
      <c r="EE38" s="17">
        <v>-0.1</v>
      </c>
      <c r="EF38" s="17">
        <v>-2.2000000000000002</v>
      </c>
      <c r="EG38" s="17">
        <v>1.3</v>
      </c>
      <c r="EH38" s="17">
        <v>-0.1</v>
      </c>
      <c r="EI38" s="17">
        <v>0.3</v>
      </c>
      <c r="EJ38" s="17">
        <v>1.4</v>
      </c>
      <c r="EK38" s="17">
        <v>2.6</v>
      </c>
      <c r="EL38" s="17">
        <v>0</v>
      </c>
      <c r="EM38" s="17">
        <v>1.9</v>
      </c>
      <c r="EN38" s="17">
        <v>0.2</v>
      </c>
      <c r="EO38" s="17">
        <v>0.2</v>
      </c>
      <c r="EP38" s="17">
        <v>0.2</v>
      </c>
      <c r="EQ38" s="17">
        <v>-3.8</v>
      </c>
      <c r="ER38" s="17">
        <v>11.7</v>
      </c>
      <c r="ES38" s="17">
        <v>2.1</v>
      </c>
      <c r="ET38" s="17">
        <v>1.5</v>
      </c>
      <c r="EU38" s="17">
        <v>-0.2</v>
      </c>
      <c r="EV38" s="17">
        <v>11.2</v>
      </c>
      <c r="EW38" s="17">
        <v>4.3</v>
      </c>
      <c r="EX38" s="17">
        <v>2.4</v>
      </c>
      <c r="EY38" s="17">
        <v>1.6</v>
      </c>
      <c r="EZ38" s="17">
        <v>0.6</v>
      </c>
      <c r="FA38" s="17">
        <v>0.5</v>
      </c>
      <c r="FB38" s="17">
        <v>0.5</v>
      </c>
      <c r="FC38" s="17">
        <v>0</v>
      </c>
      <c r="FD38" s="17">
        <v>0</v>
      </c>
      <c r="FE38" s="17">
        <v>1.8</v>
      </c>
      <c r="FF38" s="17">
        <v>0</v>
      </c>
      <c r="FG38" s="17">
        <v>13.1</v>
      </c>
      <c r="FH38" s="17">
        <v>0.1</v>
      </c>
      <c r="FI38" s="17">
        <v>2.6</v>
      </c>
      <c r="FJ38" s="17">
        <v>2.7</v>
      </c>
      <c r="FK38" s="17">
        <v>3.4</v>
      </c>
      <c r="FL38" s="17">
        <v>4.0999999999999996</v>
      </c>
      <c r="FM38" s="17"/>
      <c r="FN38" s="17">
        <v>269.8</v>
      </c>
      <c r="FO38" s="15"/>
      <c r="FP38" s="17">
        <v>2.3685499999999999</v>
      </c>
      <c r="FQ38" s="17"/>
      <c r="FR38" s="17"/>
      <c r="FS38" s="17">
        <v>1.6</v>
      </c>
      <c r="FT38" s="17"/>
      <c r="FU38" s="17"/>
      <c r="FV38" s="17">
        <v>0.7</v>
      </c>
      <c r="FW38" s="17">
        <v>0</v>
      </c>
      <c r="FX38" s="17">
        <v>4.6685499999999998</v>
      </c>
    </row>
    <row r="39" spans="1:180" ht="24" customHeight="1" x14ac:dyDescent="0.3">
      <c r="A39" s="16" t="s">
        <v>91</v>
      </c>
      <c r="B39" s="16" t="s">
        <v>835</v>
      </c>
      <c r="C39" s="17">
        <v>45.9</v>
      </c>
      <c r="D39" s="17">
        <v>7.3</v>
      </c>
      <c r="E39" s="17">
        <v>22.3</v>
      </c>
      <c r="F39" s="17"/>
      <c r="G39" s="17"/>
      <c r="H39" s="17">
        <v>-13.4</v>
      </c>
      <c r="I39" s="17">
        <v>3.5</v>
      </c>
      <c r="J39" s="17"/>
      <c r="K39" s="17"/>
      <c r="L39" s="17"/>
      <c r="M39" s="17">
        <v>0</v>
      </c>
      <c r="N39" s="17">
        <v>0</v>
      </c>
      <c r="O39" s="17"/>
      <c r="P39" s="17">
        <v>0</v>
      </c>
      <c r="Q39" s="17"/>
      <c r="R39" s="17">
        <v>14.4</v>
      </c>
      <c r="S39" s="17">
        <v>0.1</v>
      </c>
      <c r="T39" s="17"/>
      <c r="U39" s="17"/>
      <c r="V39" s="17"/>
      <c r="W39" s="17"/>
      <c r="X39" s="17">
        <v>4.0999999999999996</v>
      </c>
      <c r="Y39" s="17">
        <v>1.4</v>
      </c>
      <c r="Z39" s="17">
        <v>1.3</v>
      </c>
      <c r="AA39" s="17">
        <v>0</v>
      </c>
      <c r="AB39" s="17">
        <v>-3.5</v>
      </c>
      <c r="AC39" s="17">
        <v>6</v>
      </c>
      <c r="AD39" s="17">
        <v>9.4</v>
      </c>
      <c r="AE39" s="17"/>
      <c r="AF39" s="17"/>
      <c r="AG39" s="17"/>
      <c r="AH39" s="17"/>
      <c r="AI39" s="17">
        <v>3</v>
      </c>
      <c r="AJ39" s="17">
        <v>-12.3</v>
      </c>
      <c r="AK39" s="17"/>
      <c r="AL39" s="17"/>
      <c r="AM39" s="17"/>
      <c r="AN39" s="17">
        <v>-1.4</v>
      </c>
      <c r="AO39" s="17">
        <v>-23.9</v>
      </c>
      <c r="AP39" s="17">
        <v>8.3000000000000007</v>
      </c>
      <c r="AQ39" s="17">
        <v>22</v>
      </c>
      <c r="AR39" s="17">
        <v>6.1</v>
      </c>
      <c r="AS39" s="17">
        <v>0.7</v>
      </c>
      <c r="AT39" s="17">
        <v>2.6</v>
      </c>
      <c r="AU39" s="17">
        <v>-1.2</v>
      </c>
      <c r="AV39" s="17">
        <v>24</v>
      </c>
      <c r="AW39" s="17">
        <v>18.7</v>
      </c>
      <c r="AX39" s="17">
        <v>-42.6</v>
      </c>
      <c r="AY39" s="17">
        <v>-2.8</v>
      </c>
      <c r="AZ39" s="17">
        <v>2.4</v>
      </c>
      <c r="BA39" s="17">
        <v>-6.7</v>
      </c>
      <c r="BB39" s="17">
        <v>0</v>
      </c>
      <c r="BC39" s="17">
        <v>2.1</v>
      </c>
      <c r="BD39" s="17">
        <v>-2.2000000000000002</v>
      </c>
      <c r="BE39" s="17"/>
      <c r="BF39" s="17"/>
      <c r="BG39" s="17">
        <v>0</v>
      </c>
      <c r="BH39" s="17"/>
      <c r="BI39" s="17"/>
      <c r="BJ39" s="17">
        <v>1.6</v>
      </c>
      <c r="BK39" s="17"/>
      <c r="BL39" s="17"/>
      <c r="BM39" s="17"/>
      <c r="BN39" s="17">
        <v>11.8</v>
      </c>
      <c r="BO39" s="17">
        <v>-24.6</v>
      </c>
      <c r="BP39" s="17">
        <v>-25.6</v>
      </c>
      <c r="BQ39" s="17">
        <v>7.4</v>
      </c>
      <c r="BR39" s="17">
        <v>-8.4</v>
      </c>
      <c r="BS39" s="17">
        <v>-4.2</v>
      </c>
      <c r="BT39" s="17">
        <v>0.5</v>
      </c>
      <c r="BU39" s="17"/>
      <c r="BV39" s="17"/>
      <c r="BW39" s="17"/>
      <c r="BX39" s="17">
        <v>-6.4</v>
      </c>
      <c r="BY39" s="17">
        <v>0</v>
      </c>
      <c r="BZ39" s="17"/>
      <c r="CA39" s="17">
        <v>-0.4</v>
      </c>
      <c r="CB39" s="17">
        <v>20.5</v>
      </c>
      <c r="CC39" s="17">
        <v>22.2</v>
      </c>
      <c r="CD39" s="17">
        <v>8.8000000000000007</v>
      </c>
      <c r="CE39" s="17">
        <v>2.2000000000000002</v>
      </c>
      <c r="CF39" s="17">
        <v>3.9</v>
      </c>
      <c r="CG39" s="17"/>
      <c r="CH39" s="17"/>
      <c r="CI39" s="17"/>
      <c r="CJ39" s="17">
        <v>16.399999999999999</v>
      </c>
      <c r="CK39" s="17">
        <v>19.7</v>
      </c>
      <c r="CL39" s="17">
        <v>4.5999999999999996</v>
      </c>
      <c r="CM39" s="17"/>
      <c r="CN39" s="17"/>
      <c r="CO39" s="17"/>
      <c r="CP39" s="17"/>
      <c r="CQ39" s="17"/>
      <c r="CR39" s="17"/>
      <c r="CS39" s="17"/>
      <c r="CT39" s="17">
        <v>-1.6</v>
      </c>
      <c r="CU39" s="17">
        <v>0.1</v>
      </c>
      <c r="CV39" s="17">
        <v>1.4</v>
      </c>
      <c r="CW39" s="17"/>
      <c r="CX39" s="17">
        <v>-0.9</v>
      </c>
      <c r="CY39" s="17">
        <v>4.9000000000000004</v>
      </c>
      <c r="CZ39" s="17">
        <v>0</v>
      </c>
      <c r="DA39" s="17"/>
      <c r="DB39" s="17">
        <v>0.1</v>
      </c>
      <c r="DC39" s="17">
        <v>0</v>
      </c>
      <c r="DD39" s="17">
        <v>-0.9</v>
      </c>
      <c r="DE39" s="17">
        <v>13.5</v>
      </c>
      <c r="DF39" s="17"/>
      <c r="DG39" s="17">
        <v>0.2</v>
      </c>
      <c r="DH39" s="17">
        <v>1.5</v>
      </c>
      <c r="DI39" s="17">
        <v>0.2</v>
      </c>
      <c r="DJ39" s="17">
        <v>-0.4</v>
      </c>
      <c r="DK39" s="17">
        <v>0.1</v>
      </c>
      <c r="DL39" s="17">
        <v>0.6</v>
      </c>
      <c r="DM39" s="17"/>
      <c r="DN39" s="17">
        <v>-0.4</v>
      </c>
      <c r="DO39" s="17">
        <v>-0.9</v>
      </c>
      <c r="DP39" s="17">
        <v>-1.4</v>
      </c>
      <c r="DQ39" s="17">
        <v>14</v>
      </c>
      <c r="DR39" s="17">
        <v>-3.6</v>
      </c>
      <c r="DS39" s="17">
        <v>0</v>
      </c>
      <c r="DT39" s="17">
        <v>0.1</v>
      </c>
      <c r="DU39" s="17"/>
      <c r="DV39" s="17"/>
      <c r="DW39" s="17"/>
      <c r="DX39" s="17">
        <v>-4.5999999999999996</v>
      </c>
      <c r="DY39" s="17">
        <v>0.9</v>
      </c>
      <c r="DZ39" s="17">
        <v>3.3</v>
      </c>
      <c r="EA39" s="17">
        <v>3</v>
      </c>
      <c r="EB39" s="17">
        <v>1.5</v>
      </c>
      <c r="EC39" s="17"/>
      <c r="ED39" s="17"/>
      <c r="EE39" s="17">
        <v>-0.1</v>
      </c>
      <c r="EF39" s="17">
        <v>-1.1000000000000001</v>
      </c>
      <c r="EG39" s="17">
        <v>1.7</v>
      </c>
      <c r="EH39" s="17">
        <v>0.2</v>
      </c>
      <c r="EI39" s="17">
        <v>0.7</v>
      </c>
      <c r="EJ39" s="17">
        <v>1.3</v>
      </c>
      <c r="EK39" s="17">
        <v>2.6</v>
      </c>
      <c r="EL39" s="17">
        <v>0</v>
      </c>
      <c r="EM39" s="17">
        <v>1.9</v>
      </c>
      <c r="EN39" s="17">
        <v>0.2</v>
      </c>
      <c r="EO39" s="17">
        <v>0.2</v>
      </c>
      <c r="EP39" s="17">
        <v>0.2</v>
      </c>
      <c r="EQ39" s="17">
        <v>-1.3</v>
      </c>
      <c r="ER39" s="17">
        <v>1.7</v>
      </c>
      <c r="ES39" s="17">
        <v>2.6</v>
      </c>
      <c r="ET39" s="17">
        <v>1.7</v>
      </c>
      <c r="EU39" s="17">
        <v>-0.2</v>
      </c>
      <c r="EV39" s="17">
        <v>11.2</v>
      </c>
      <c r="EW39" s="17">
        <v>5.5</v>
      </c>
      <c r="EX39" s="17">
        <v>1.5</v>
      </c>
      <c r="EY39" s="17">
        <v>1.6</v>
      </c>
      <c r="EZ39" s="17">
        <v>0.6</v>
      </c>
      <c r="FA39" s="17">
        <v>0.5</v>
      </c>
      <c r="FB39" s="17">
        <v>0.5</v>
      </c>
      <c r="FC39" s="17">
        <v>0.1</v>
      </c>
      <c r="FD39" s="17">
        <v>0</v>
      </c>
      <c r="FE39" s="17">
        <v>1.8</v>
      </c>
      <c r="FF39" s="17">
        <v>0</v>
      </c>
      <c r="FG39" s="17">
        <v>12.8</v>
      </c>
      <c r="FH39" s="17">
        <v>0</v>
      </c>
      <c r="FI39" s="17">
        <v>2.2000000000000002</v>
      </c>
      <c r="FJ39" s="17">
        <v>2.6</v>
      </c>
      <c r="FK39" s="17">
        <v>3.6</v>
      </c>
      <c r="FL39" s="17">
        <v>4.0999999999999996</v>
      </c>
      <c r="FM39" s="17"/>
      <c r="FN39" s="17">
        <v>237.2</v>
      </c>
      <c r="FO39" s="15"/>
      <c r="FP39" s="17">
        <v>2.2191999999999998</v>
      </c>
      <c r="FQ39" s="17"/>
      <c r="FR39" s="17"/>
      <c r="FS39" s="17">
        <v>1.6</v>
      </c>
      <c r="FT39" s="17"/>
      <c r="FU39" s="17"/>
      <c r="FV39" s="17">
        <v>0.6</v>
      </c>
      <c r="FW39" s="17">
        <v>0</v>
      </c>
      <c r="FX39" s="17">
        <v>4.4192</v>
      </c>
    </row>
    <row r="40" spans="1:180" ht="24" customHeight="1" x14ac:dyDescent="0.3">
      <c r="A40" s="16" t="s">
        <v>91</v>
      </c>
      <c r="B40" s="16" t="s">
        <v>836</v>
      </c>
      <c r="C40" s="17">
        <v>44.7</v>
      </c>
      <c r="D40" s="17">
        <v>4.0999999999999996</v>
      </c>
      <c r="E40" s="17">
        <v>20.9</v>
      </c>
      <c r="F40" s="17"/>
      <c r="G40" s="17"/>
      <c r="H40" s="17">
        <v>-13.2</v>
      </c>
      <c r="I40" s="17">
        <v>3.5</v>
      </c>
      <c r="J40" s="17"/>
      <c r="K40" s="17"/>
      <c r="L40" s="17"/>
      <c r="M40" s="17">
        <v>0</v>
      </c>
      <c r="N40" s="17">
        <v>0</v>
      </c>
      <c r="O40" s="17"/>
      <c r="P40" s="17">
        <v>0</v>
      </c>
      <c r="Q40" s="17"/>
      <c r="R40" s="17">
        <v>13.4</v>
      </c>
      <c r="S40" s="17">
        <v>-0.1</v>
      </c>
      <c r="T40" s="17"/>
      <c r="U40" s="17"/>
      <c r="V40" s="17"/>
      <c r="W40" s="17"/>
      <c r="X40" s="17">
        <v>1.3</v>
      </c>
      <c r="Y40" s="17">
        <v>1.1000000000000001</v>
      </c>
      <c r="Z40" s="17">
        <v>1.2</v>
      </c>
      <c r="AA40" s="17">
        <v>0</v>
      </c>
      <c r="AB40" s="17">
        <v>-3.4</v>
      </c>
      <c r="AC40" s="17">
        <v>3.1</v>
      </c>
      <c r="AD40" s="17">
        <v>9</v>
      </c>
      <c r="AE40" s="17"/>
      <c r="AF40" s="17"/>
      <c r="AG40" s="17"/>
      <c r="AH40" s="17"/>
      <c r="AI40" s="17">
        <v>2.4</v>
      </c>
      <c r="AJ40" s="17">
        <v>-18.100000000000001</v>
      </c>
      <c r="AK40" s="17"/>
      <c r="AL40" s="17"/>
      <c r="AM40" s="17"/>
      <c r="AN40" s="17">
        <v>-1.5</v>
      </c>
      <c r="AO40" s="17">
        <v>-26.8</v>
      </c>
      <c r="AP40" s="17">
        <v>3.4</v>
      </c>
      <c r="AQ40" s="17">
        <v>21.8</v>
      </c>
      <c r="AR40" s="17">
        <v>6.1</v>
      </c>
      <c r="AS40" s="17">
        <v>0.9</v>
      </c>
      <c r="AT40" s="17">
        <v>2.5</v>
      </c>
      <c r="AU40" s="17">
        <v>0</v>
      </c>
      <c r="AV40" s="17">
        <v>23.1</v>
      </c>
      <c r="AW40" s="17">
        <v>17.8</v>
      </c>
      <c r="AX40" s="17">
        <v>-43.5</v>
      </c>
      <c r="AY40" s="17">
        <v>-3</v>
      </c>
      <c r="AZ40" s="17">
        <v>0.1</v>
      </c>
      <c r="BA40" s="17">
        <v>-7.2</v>
      </c>
      <c r="BB40" s="17">
        <v>0</v>
      </c>
      <c r="BC40" s="17">
        <v>2.1</v>
      </c>
      <c r="BD40" s="17">
        <v>-3.5</v>
      </c>
      <c r="BE40" s="17"/>
      <c r="BF40" s="17"/>
      <c r="BG40" s="17">
        <v>0</v>
      </c>
      <c r="BH40" s="17"/>
      <c r="BI40" s="17"/>
      <c r="BJ40" s="17">
        <v>-1.4</v>
      </c>
      <c r="BK40" s="17"/>
      <c r="BL40" s="17"/>
      <c r="BM40" s="17"/>
      <c r="BN40" s="17">
        <v>9.6</v>
      </c>
      <c r="BO40" s="17">
        <v>-23.7</v>
      </c>
      <c r="BP40" s="17">
        <v>-24.9</v>
      </c>
      <c r="BQ40" s="17">
        <v>8.4</v>
      </c>
      <c r="BR40" s="17">
        <v>-10.6</v>
      </c>
      <c r="BS40" s="17">
        <v>-4.2</v>
      </c>
      <c r="BT40" s="17">
        <v>0.2</v>
      </c>
      <c r="BU40" s="17"/>
      <c r="BV40" s="17"/>
      <c r="BW40" s="17"/>
      <c r="BX40" s="17">
        <v>-6.7</v>
      </c>
      <c r="BY40" s="17">
        <v>0</v>
      </c>
      <c r="BZ40" s="17"/>
      <c r="CA40" s="17">
        <v>-0.4</v>
      </c>
      <c r="CB40" s="17">
        <v>20.2</v>
      </c>
      <c r="CC40" s="17">
        <v>20.9</v>
      </c>
      <c r="CD40" s="17">
        <v>8.6</v>
      </c>
      <c r="CE40" s="17">
        <v>4.7</v>
      </c>
      <c r="CF40" s="17">
        <v>3.7</v>
      </c>
      <c r="CG40" s="17"/>
      <c r="CH40" s="17"/>
      <c r="CI40" s="17"/>
      <c r="CJ40" s="17">
        <v>14.7</v>
      </c>
      <c r="CK40" s="17">
        <v>18.100000000000001</v>
      </c>
      <c r="CL40" s="17">
        <v>2.2000000000000002</v>
      </c>
      <c r="CM40" s="17"/>
      <c r="CN40" s="17"/>
      <c r="CO40" s="17"/>
      <c r="CP40" s="17"/>
      <c r="CQ40" s="17"/>
      <c r="CR40" s="17"/>
      <c r="CS40" s="17"/>
      <c r="CT40" s="17">
        <v>-1.7</v>
      </c>
      <c r="CU40" s="17">
        <v>0.1</v>
      </c>
      <c r="CV40" s="17">
        <v>1.4</v>
      </c>
      <c r="CW40" s="17"/>
      <c r="CX40" s="17">
        <v>-1.5</v>
      </c>
      <c r="CY40" s="17">
        <v>8.6999999999999993</v>
      </c>
      <c r="CZ40" s="17">
        <v>0</v>
      </c>
      <c r="DA40" s="17"/>
      <c r="DB40" s="17">
        <v>0</v>
      </c>
      <c r="DC40" s="17">
        <v>0</v>
      </c>
      <c r="DD40" s="17">
        <v>-0.9</v>
      </c>
      <c r="DE40" s="17">
        <v>32</v>
      </c>
      <c r="DF40" s="17"/>
      <c r="DG40" s="17">
        <v>0.2</v>
      </c>
      <c r="DH40" s="17">
        <v>1.4</v>
      </c>
      <c r="DI40" s="17">
        <v>0.2</v>
      </c>
      <c r="DJ40" s="17">
        <v>-0.9</v>
      </c>
      <c r="DK40" s="17">
        <v>0.3</v>
      </c>
      <c r="DL40" s="17">
        <v>0.6</v>
      </c>
      <c r="DM40" s="17"/>
      <c r="DN40" s="17">
        <v>-0.3</v>
      </c>
      <c r="DO40" s="17">
        <v>-1.4</v>
      </c>
      <c r="DP40" s="17">
        <v>-1.3</v>
      </c>
      <c r="DQ40" s="17">
        <v>14.4</v>
      </c>
      <c r="DR40" s="17">
        <v>-3.6</v>
      </c>
      <c r="DS40" s="17">
        <v>0</v>
      </c>
      <c r="DT40" s="17">
        <v>0.1</v>
      </c>
      <c r="DU40" s="17"/>
      <c r="DV40" s="17"/>
      <c r="DW40" s="17"/>
      <c r="DX40" s="17">
        <v>-4.7</v>
      </c>
      <c r="DY40" s="17">
        <v>0.6</v>
      </c>
      <c r="DZ40" s="17">
        <v>3.2</v>
      </c>
      <c r="EA40" s="17">
        <v>3</v>
      </c>
      <c r="EB40" s="17">
        <v>1.3</v>
      </c>
      <c r="EC40" s="17"/>
      <c r="ED40" s="17"/>
      <c r="EE40" s="17">
        <v>0</v>
      </c>
      <c r="EF40" s="17">
        <v>-0.8</v>
      </c>
      <c r="EG40" s="17">
        <v>1.7</v>
      </c>
      <c r="EH40" s="17">
        <v>0.5</v>
      </c>
      <c r="EI40" s="17">
        <v>-0.3</v>
      </c>
      <c r="EJ40" s="17">
        <v>1.3</v>
      </c>
      <c r="EK40" s="17">
        <v>2.6</v>
      </c>
      <c r="EL40" s="17">
        <v>-0.1</v>
      </c>
      <c r="EM40" s="17">
        <v>1.9</v>
      </c>
      <c r="EN40" s="17">
        <v>0.2</v>
      </c>
      <c r="EO40" s="17">
        <v>0.2</v>
      </c>
      <c r="EP40" s="17">
        <v>0.2</v>
      </c>
      <c r="EQ40" s="17">
        <v>0</v>
      </c>
      <c r="ER40" s="17">
        <v>1.5</v>
      </c>
      <c r="ES40" s="17">
        <v>1.3</v>
      </c>
      <c r="ET40" s="17">
        <v>2.1</v>
      </c>
      <c r="EU40" s="17">
        <v>-0.2</v>
      </c>
      <c r="EV40" s="17">
        <v>12.1</v>
      </c>
      <c r="EW40" s="17">
        <v>5.3</v>
      </c>
      <c r="EX40" s="17">
        <v>-5.7</v>
      </c>
      <c r="EY40" s="17">
        <v>1.6</v>
      </c>
      <c r="EZ40" s="17">
        <v>0.6</v>
      </c>
      <c r="FA40" s="17">
        <v>0.5</v>
      </c>
      <c r="FB40" s="17">
        <v>0.5</v>
      </c>
      <c r="FC40" s="17">
        <v>0.1</v>
      </c>
      <c r="FD40" s="17">
        <v>0.2</v>
      </c>
      <c r="FE40" s="17">
        <v>1.8</v>
      </c>
      <c r="FF40" s="17">
        <v>0</v>
      </c>
      <c r="FG40" s="17">
        <v>11.2</v>
      </c>
      <c r="FH40" s="17">
        <v>0.5</v>
      </c>
      <c r="FI40" s="17">
        <v>2.9</v>
      </c>
      <c r="FJ40" s="17">
        <v>1.9</v>
      </c>
      <c r="FK40" s="17">
        <v>3.5</v>
      </c>
      <c r="FL40" s="17">
        <v>4.0999999999999996</v>
      </c>
      <c r="FM40" s="17"/>
      <c r="FN40" s="17">
        <v>206</v>
      </c>
      <c r="FO40" s="15"/>
      <c r="FP40" s="17">
        <v>1.6848700000000001</v>
      </c>
      <c r="FQ40" s="17"/>
      <c r="FR40" s="17"/>
      <c r="FS40" s="17">
        <v>1.6</v>
      </c>
      <c r="FT40" s="17"/>
      <c r="FU40" s="17"/>
      <c r="FV40" s="17">
        <v>-0.3</v>
      </c>
      <c r="FW40" s="17">
        <v>2</v>
      </c>
      <c r="FX40" s="17">
        <v>4.9848699999999999</v>
      </c>
    </row>
    <row r="41" spans="1:180" ht="24" customHeight="1" x14ac:dyDescent="0.3">
      <c r="A41" s="16" t="s">
        <v>91</v>
      </c>
      <c r="B41" s="16" t="s">
        <v>837</v>
      </c>
      <c r="C41" s="17">
        <v>44.2</v>
      </c>
      <c r="D41" s="17">
        <v>-19.5</v>
      </c>
      <c r="E41" s="17">
        <v>15.9</v>
      </c>
      <c r="F41" s="17"/>
      <c r="G41" s="17"/>
      <c r="H41" s="17">
        <v>-13.9</v>
      </c>
      <c r="I41" s="17">
        <v>0.3</v>
      </c>
      <c r="J41" s="17"/>
      <c r="K41" s="17"/>
      <c r="L41" s="17"/>
      <c r="M41" s="17">
        <v>0</v>
      </c>
      <c r="N41" s="17">
        <v>0</v>
      </c>
      <c r="O41" s="17"/>
      <c r="P41" s="17">
        <v>0</v>
      </c>
      <c r="Q41" s="17"/>
      <c r="R41" s="17">
        <v>8.1999999999999993</v>
      </c>
      <c r="S41" s="17">
        <v>-0.1</v>
      </c>
      <c r="T41" s="17"/>
      <c r="U41" s="17"/>
      <c r="V41" s="17"/>
      <c r="W41" s="17"/>
      <c r="X41" s="17">
        <v>5.2</v>
      </c>
      <c r="Y41" s="17">
        <v>1.2</v>
      </c>
      <c r="Z41" s="17">
        <v>1.1000000000000001</v>
      </c>
      <c r="AA41" s="17">
        <v>0</v>
      </c>
      <c r="AB41" s="17">
        <v>-3.4</v>
      </c>
      <c r="AC41" s="17">
        <v>3.1</v>
      </c>
      <c r="AD41" s="17">
        <v>9.1</v>
      </c>
      <c r="AE41" s="17"/>
      <c r="AF41" s="17"/>
      <c r="AG41" s="17"/>
      <c r="AH41" s="17"/>
      <c r="AI41" s="17">
        <v>2.5</v>
      </c>
      <c r="AJ41" s="17">
        <v>-23.3</v>
      </c>
      <c r="AK41" s="17"/>
      <c r="AL41" s="17"/>
      <c r="AM41" s="17"/>
      <c r="AN41" s="17">
        <v>-1.5</v>
      </c>
      <c r="AO41" s="17">
        <v>-27.8</v>
      </c>
      <c r="AP41" s="17">
        <v>7</v>
      </c>
      <c r="AQ41" s="17">
        <v>22.6</v>
      </c>
      <c r="AR41" s="17">
        <v>5.9</v>
      </c>
      <c r="AS41" s="17">
        <v>0.5</v>
      </c>
      <c r="AT41" s="17">
        <v>2.5</v>
      </c>
      <c r="AU41" s="17">
        <v>0.7</v>
      </c>
      <c r="AV41" s="17">
        <v>10.4</v>
      </c>
      <c r="AW41" s="17">
        <v>5.2</v>
      </c>
      <c r="AX41" s="17">
        <v>-41.4</v>
      </c>
      <c r="AY41" s="17">
        <v>-4.5999999999999996</v>
      </c>
      <c r="AZ41" s="17">
        <v>0.7</v>
      </c>
      <c r="BA41" s="17">
        <v>-7.6</v>
      </c>
      <c r="BB41" s="17">
        <v>0.4</v>
      </c>
      <c r="BC41" s="17">
        <v>2</v>
      </c>
      <c r="BD41" s="17">
        <v>-3.3</v>
      </c>
      <c r="BE41" s="17"/>
      <c r="BF41" s="17"/>
      <c r="BG41" s="17">
        <v>0</v>
      </c>
      <c r="BH41" s="17"/>
      <c r="BI41" s="17"/>
      <c r="BJ41" s="17">
        <v>-1.7</v>
      </c>
      <c r="BK41" s="17"/>
      <c r="BL41" s="17"/>
      <c r="BM41" s="17"/>
      <c r="BN41" s="17">
        <v>9.6999999999999993</v>
      </c>
      <c r="BO41" s="17">
        <v>-42.5</v>
      </c>
      <c r="BP41" s="17">
        <v>-43.7</v>
      </c>
      <c r="BQ41" s="17">
        <v>-12.6</v>
      </c>
      <c r="BR41" s="17">
        <v>-7.1</v>
      </c>
      <c r="BS41" s="17">
        <v>-12.6</v>
      </c>
      <c r="BT41" s="17">
        <v>0.6</v>
      </c>
      <c r="BU41" s="17"/>
      <c r="BV41" s="17"/>
      <c r="BW41" s="17"/>
      <c r="BX41" s="17">
        <v>-8.1999999999999993</v>
      </c>
      <c r="BY41" s="17">
        <v>0</v>
      </c>
      <c r="BZ41" s="17"/>
      <c r="CA41" s="17">
        <v>-0.3</v>
      </c>
      <c r="CB41" s="17">
        <v>19.899999999999999</v>
      </c>
      <c r="CC41" s="17">
        <v>21.2</v>
      </c>
      <c r="CD41" s="17">
        <v>9.4</v>
      </c>
      <c r="CE41" s="17">
        <v>2.1</v>
      </c>
      <c r="CF41" s="17">
        <v>4.0999999999999996</v>
      </c>
      <c r="CG41" s="17"/>
      <c r="CH41" s="17"/>
      <c r="CI41" s="17"/>
      <c r="CJ41" s="17">
        <v>6.4</v>
      </c>
      <c r="CK41" s="17">
        <v>9.6</v>
      </c>
      <c r="CL41" s="17">
        <v>-10.8</v>
      </c>
      <c r="CM41" s="17"/>
      <c r="CN41" s="17"/>
      <c r="CO41" s="17"/>
      <c r="CP41" s="17"/>
      <c r="CQ41" s="17"/>
      <c r="CR41" s="17"/>
      <c r="CS41" s="17"/>
      <c r="CT41" s="17">
        <v>-1.8</v>
      </c>
      <c r="CU41" s="17">
        <v>0</v>
      </c>
      <c r="CV41" s="17">
        <v>1.4</v>
      </c>
      <c r="CW41" s="17"/>
      <c r="CX41" s="17">
        <v>-3.5</v>
      </c>
      <c r="CY41" s="17">
        <v>9.1999999999999993</v>
      </c>
      <c r="CZ41" s="17">
        <v>-1.9</v>
      </c>
      <c r="DA41" s="17"/>
      <c r="DB41" s="17">
        <v>0</v>
      </c>
      <c r="DC41" s="17">
        <v>0</v>
      </c>
      <c r="DD41" s="17">
        <v>-1</v>
      </c>
      <c r="DE41" s="17">
        <v>29.5</v>
      </c>
      <c r="DF41" s="17"/>
      <c r="DG41" s="17">
        <v>0.1</v>
      </c>
      <c r="DH41" s="17">
        <v>1.6</v>
      </c>
      <c r="DI41" s="17">
        <v>0.2</v>
      </c>
      <c r="DJ41" s="17">
        <v>-1</v>
      </c>
      <c r="DK41" s="17">
        <v>0.1</v>
      </c>
      <c r="DL41" s="17">
        <v>0.6</v>
      </c>
      <c r="DM41" s="17"/>
      <c r="DN41" s="17">
        <v>-0.3</v>
      </c>
      <c r="DO41" s="17">
        <v>-1.2</v>
      </c>
      <c r="DP41" s="17">
        <v>-1.8</v>
      </c>
      <c r="DQ41" s="17">
        <v>13.3</v>
      </c>
      <c r="DR41" s="17">
        <v>-3.4</v>
      </c>
      <c r="DS41" s="17">
        <v>0.1</v>
      </c>
      <c r="DT41" s="17">
        <v>0.1</v>
      </c>
      <c r="DU41" s="17"/>
      <c r="DV41" s="17"/>
      <c r="DW41" s="17"/>
      <c r="DX41" s="17">
        <v>-4.7</v>
      </c>
      <c r="DY41" s="17">
        <v>0.6</v>
      </c>
      <c r="DZ41" s="17">
        <v>3.3</v>
      </c>
      <c r="EA41" s="17">
        <v>3</v>
      </c>
      <c r="EB41" s="17">
        <v>1.3</v>
      </c>
      <c r="EC41" s="17"/>
      <c r="ED41" s="17"/>
      <c r="EE41" s="17">
        <v>-0.1</v>
      </c>
      <c r="EF41" s="17">
        <v>-5.0999999999999996</v>
      </c>
      <c r="EG41" s="17">
        <v>-5.2</v>
      </c>
      <c r="EH41" s="17">
        <v>0</v>
      </c>
      <c r="EI41" s="17">
        <v>-0.1</v>
      </c>
      <c r="EJ41" s="17">
        <v>1.2</v>
      </c>
      <c r="EK41" s="17">
        <v>2.6</v>
      </c>
      <c r="EL41" s="17">
        <v>0</v>
      </c>
      <c r="EM41" s="17">
        <v>2</v>
      </c>
      <c r="EN41" s="17">
        <v>0.2</v>
      </c>
      <c r="EO41" s="17">
        <v>0.2</v>
      </c>
      <c r="EP41" s="17">
        <v>0.2</v>
      </c>
      <c r="EQ41" s="17">
        <v>-2.7</v>
      </c>
      <c r="ER41" s="17">
        <v>12</v>
      </c>
      <c r="ES41" s="17">
        <v>1.1000000000000001</v>
      </c>
      <c r="ET41" s="17">
        <v>2.1</v>
      </c>
      <c r="EU41" s="17">
        <v>-0.2</v>
      </c>
      <c r="EV41" s="17">
        <v>8.9</v>
      </c>
      <c r="EW41" s="17">
        <v>3.1</v>
      </c>
      <c r="EX41" s="17">
        <v>-1.2</v>
      </c>
      <c r="EY41" s="17">
        <v>1.6</v>
      </c>
      <c r="EZ41" s="17">
        <v>0.6</v>
      </c>
      <c r="FA41" s="17">
        <v>0.5</v>
      </c>
      <c r="FB41" s="17">
        <v>0.5</v>
      </c>
      <c r="FC41" s="17">
        <v>0</v>
      </c>
      <c r="FD41" s="17">
        <v>0.4</v>
      </c>
      <c r="FE41" s="17">
        <v>1.6</v>
      </c>
      <c r="FF41" s="17">
        <v>0</v>
      </c>
      <c r="FG41" s="17">
        <v>12.5</v>
      </c>
      <c r="FH41" s="17">
        <v>0.5</v>
      </c>
      <c r="FI41" s="17">
        <v>2.6</v>
      </c>
      <c r="FJ41" s="17">
        <v>1.6</v>
      </c>
      <c r="FK41" s="17">
        <v>3.2</v>
      </c>
      <c r="FL41" s="17">
        <v>4</v>
      </c>
      <c r="FM41" s="17"/>
      <c r="FN41" s="17">
        <v>38.200000000000003</v>
      </c>
      <c r="FO41" s="15"/>
      <c r="FP41" s="17">
        <v>2.1027999999999998</v>
      </c>
      <c r="FQ41" s="17"/>
      <c r="FR41" s="17"/>
      <c r="FS41" s="17">
        <v>1.6</v>
      </c>
      <c r="FT41" s="17"/>
      <c r="FU41" s="17"/>
      <c r="FV41" s="17">
        <v>-0.4</v>
      </c>
      <c r="FW41" s="17">
        <v>0.6</v>
      </c>
      <c r="FX41" s="17">
        <v>3.9028</v>
      </c>
    </row>
    <row r="42" spans="1:180" ht="24" customHeight="1" x14ac:dyDescent="0.3">
      <c r="A42" s="18" t="s">
        <v>91</v>
      </c>
      <c r="B42" s="18" t="s">
        <v>838</v>
      </c>
      <c r="C42" s="19">
        <v>49</v>
      </c>
      <c r="D42" s="19">
        <v>-9.3000000000000007</v>
      </c>
      <c r="E42" s="19">
        <v>18.3</v>
      </c>
      <c r="F42" s="19"/>
      <c r="G42" s="19"/>
      <c r="H42" s="19">
        <v>-12.5</v>
      </c>
      <c r="I42" s="19">
        <v>0.9</v>
      </c>
      <c r="J42" s="19"/>
      <c r="K42" s="19"/>
      <c r="L42" s="19"/>
      <c r="M42" s="19">
        <v>0</v>
      </c>
      <c r="N42" s="19">
        <v>0</v>
      </c>
      <c r="O42" s="19"/>
      <c r="P42" s="19">
        <v>0</v>
      </c>
      <c r="Q42" s="19"/>
      <c r="R42" s="19">
        <v>11.5</v>
      </c>
      <c r="S42" s="19">
        <v>0.1</v>
      </c>
      <c r="T42" s="19"/>
      <c r="U42" s="19"/>
      <c r="V42" s="19"/>
      <c r="W42" s="19"/>
      <c r="X42" s="19">
        <v>8.1</v>
      </c>
      <c r="Y42" s="19">
        <v>1.1000000000000001</v>
      </c>
      <c r="Z42" s="19">
        <v>1.5</v>
      </c>
      <c r="AA42" s="19">
        <v>0</v>
      </c>
      <c r="AB42" s="19">
        <v>-3.4</v>
      </c>
      <c r="AC42" s="19">
        <v>3.1</v>
      </c>
      <c r="AD42" s="19">
        <v>10.5</v>
      </c>
      <c r="AE42" s="19"/>
      <c r="AF42" s="19"/>
      <c r="AG42" s="19"/>
      <c r="AH42" s="19"/>
      <c r="AI42" s="19">
        <v>3.8</v>
      </c>
      <c r="AJ42" s="19">
        <v>-18.7</v>
      </c>
      <c r="AK42" s="19"/>
      <c r="AL42" s="19"/>
      <c r="AM42" s="19"/>
      <c r="AN42" s="19">
        <v>-1.5</v>
      </c>
      <c r="AO42" s="19">
        <v>-23.3</v>
      </c>
      <c r="AP42" s="19">
        <v>7.8</v>
      </c>
      <c r="AQ42" s="19">
        <v>21.8</v>
      </c>
      <c r="AR42" s="19">
        <v>5.9</v>
      </c>
      <c r="AS42" s="19">
        <v>0.4</v>
      </c>
      <c r="AT42" s="19">
        <v>2.6</v>
      </c>
      <c r="AU42" s="19">
        <v>1</v>
      </c>
      <c r="AV42" s="19">
        <v>16.7</v>
      </c>
      <c r="AW42" s="19">
        <v>11.4</v>
      </c>
      <c r="AX42" s="19">
        <v>-40.6</v>
      </c>
      <c r="AY42" s="19">
        <v>-2.6</v>
      </c>
      <c r="AZ42" s="19">
        <v>3.1</v>
      </c>
      <c r="BA42" s="19">
        <v>-7.5</v>
      </c>
      <c r="BB42" s="19">
        <v>0.4</v>
      </c>
      <c r="BC42" s="19">
        <v>2.1</v>
      </c>
      <c r="BD42" s="19">
        <v>0.5</v>
      </c>
      <c r="BE42" s="19"/>
      <c r="BF42" s="19"/>
      <c r="BG42" s="19">
        <v>0</v>
      </c>
      <c r="BH42" s="19"/>
      <c r="BI42" s="19"/>
      <c r="BJ42" s="19">
        <v>-1.7</v>
      </c>
      <c r="BK42" s="19"/>
      <c r="BL42" s="19"/>
      <c r="BM42" s="19"/>
      <c r="BN42" s="19">
        <v>9.9</v>
      </c>
      <c r="BO42" s="19">
        <v>-32</v>
      </c>
      <c r="BP42" s="19">
        <v>-33.4</v>
      </c>
      <c r="BQ42" s="19">
        <v>-0.2</v>
      </c>
      <c r="BR42" s="19">
        <v>5.6</v>
      </c>
      <c r="BS42" s="19">
        <v>-7.9</v>
      </c>
      <c r="BT42" s="19">
        <v>2.8</v>
      </c>
      <c r="BU42" s="19"/>
      <c r="BV42" s="19"/>
      <c r="BW42" s="19"/>
      <c r="BX42" s="19">
        <v>-6.6</v>
      </c>
      <c r="BY42" s="19">
        <v>0</v>
      </c>
      <c r="BZ42" s="19"/>
      <c r="CA42" s="19">
        <v>-0.4</v>
      </c>
      <c r="CB42" s="19">
        <v>19.8</v>
      </c>
      <c r="CC42" s="19">
        <v>20.6</v>
      </c>
      <c r="CD42" s="19">
        <v>8.9</v>
      </c>
      <c r="CE42" s="19">
        <v>2.1</v>
      </c>
      <c r="CF42" s="19">
        <v>4.0999999999999996</v>
      </c>
      <c r="CG42" s="19"/>
      <c r="CH42" s="19"/>
      <c r="CI42" s="19"/>
      <c r="CJ42" s="19">
        <v>7.2</v>
      </c>
      <c r="CK42" s="19">
        <v>10.6</v>
      </c>
      <c r="CL42" s="19">
        <v>-9.5</v>
      </c>
      <c r="CM42" s="19"/>
      <c r="CN42" s="19"/>
      <c r="CO42" s="19"/>
      <c r="CP42" s="19"/>
      <c r="CQ42" s="19"/>
      <c r="CR42" s="19"/>
      <c r="CS42" s="19"/>
      <c r="CT42" s="19">
        <v>-1.6</v>
      </c>
      <c r="CU42" s="19">
        <v>0.1</v>
      </c>
      <c r="CV42" s="19">
        <v>1.4</v>
      </c>
      <c r="CW42" s="19"/>
      <c r="CX42" s="19">
        <v>-2.2999999999999998</v>
      </c>
      <c r="CY42" s="19">
        <v>8.8000000000000007</v>
      </c>
      <c r="CZ42" s="19">
        <v>-2.1</v>
      </c>
      <c r="DA42" s="19"/>
      <c r="DB42" s="19">
        <v>0</v>
      </c>
      <c r="DC42" s="19">
        <v>0</v>
      </c>
      <c r="DD42" s="19">
        <v>-1</v>
      </c>
      <c r="DE42" s="19">
        <v>4.8</v>
      </c>
      <c r="DF42" s="19"/>
      <c r="DG42" s="19">
        <v>0.2</v>
      </c>
      <c r="DH42" s="19">
        <v>1.6</v>
      </c>
      <c r="DI42" s="19">
        <v>0.2</v>
      </c>
      <c r="DJ42" s="19">
        <v>-0.4</v>
      </c>
      <c r="DK42" s="19">
        <v>0.1</v>
      </c>
      <c r="DL42" s="19">
        <v>0.6</v>
      </c>
      <c r="DM42" s="19"/>
      <c r="DN42" s="19">
        <v>-0.2</v>
      </c>
      <c r="DO42" s="19">
        <v>-1.6</v>
      </c>
      <c r="DP42" s="19">
        <v>-1.1000000000000001</v>
      </c>
      <c r="DQ42" s="19">
        <v>15.3</v>
      </c>
      <c r="DR42" s="19">
        <v>-3.3</v>
      </c>
      <c r="DS42" s="19">
        <v>0</v>
      </c>
      <c r="DT42" s="19">
        <v>0.1</v>
      </c>
      <c r="DU42" s="19"/>
      <c r="DV42" s="19"/>
      <c r="DW42" s="19"/>
      <c r="DX42" s="19">
        <v>-4.7</v>
      </c>
      <c r="DY42" s="19">
        <v>0.5</v>
      </c>
      <c r="DZ42" s="19">
        <v>3.3</v>
      </c>
      <c r="EA42" s="19">
        <v>3</v>
      </c>
      <c r="EB42" s="19">
        <v>1.2</v>
      </c>
      <c r="EC42" s="19"/>
      <c r="ED42" s="19"/>
      <c r="EE42" s="19">
        <v>-0.1</v>
      </c>
      <c r="EF42" s="19">
        <v>-4.5999999999999996</v>
      </c>
      <c r="EG42" s="19">
        <v>-2.8</v>
      </c>
      <c r="EH42" s="19">
        <v>-0.1</v>
      </c>
      <c r="EI42" s="19">
        <v>-0.4</v>
      </c>
      <c r="EJ42" s="19">
        <v>1.4</v>
      </c>
      <c r="EK42" s="19">
        <v>2.7</v>
      </c>
      <c r="EL42" s="19">
        <v>0</v>
      </c>
      <c r="EM42" s="19">
        <v>2.2000000000000002</v>
      </c>
      <c r="EN42" s="19">
        <v>0.2</v>
      </c>
      <c r="EO42" s="19">
        <v>0.2</v>
      </c>
      <c r="EP42" s="19">
        <v>0.2</v>
      </c>
      <c r="EQ42" s="19">
        <v>-3.1</v>
      </c>
      <c r="ER42" s="19">
        <v>2.4</v>
      </c>
      <c r="ES42" s="19">
        <v>0.1</v>
      </c>
      <c r="ET42" s="19">
        <v>2.2000000000000002</v>
      </c>
      <c r="EU42" s="19">
        <v>-0.2</v>
      </c>
      <c r="EV42" s="19">
        <v>8.8000000000000007</v>
      </c>
      <c r="EW42" s="19">
        <v>3.1</v>
      </c>
      <c r="EX42" s="19">
        <v>5.2</v>
      </c>
      <c r="EY42" s="19">
        <v>1.7</v>
      </c>
      <c r="EZ42" s="19">
        <v>0.6</v>
      </c>
      <c r="FA42" s="19">
        <v>0.5</v>
      </c>
      <c r="FB42" s="19">
        <v>0.5</v>
      </c>
      <c r="FC42" s="19">
        <v>0</v>
      </c>
      <c r="FD42" s="19">
        <v>0.4</v>
      </c>
      <c r="FE42" s="19">
        <v>1.4</v>
      </c>
      <c r="FF42" s="19">
        <v>0.6</v>
      </c>
      <c r="FG42" s="19">
        <v>12.6</v>
      </c>
      <c r="FH42" s="19">
        <v>0.1</v>
      </c>
      <c r="FI42" s="19">
        <v>1.1000000000000001</v>
      </c>
      <c r="FJ42" s="19">
        <v>1.5</v>
      </c>
      <c r="FK42" s="19">
        <v>2.9</v>
      </c>
      <c r="FL42" s="19">
        <v>3.4</v>
      </c>
      <c r="FM42" s="19"/>
      <c r="FN42" s="19">
        <v>129.69999999999999</v>
      </c>
      <c r="FO42" s="15"/>
      <c r="FP42" s="19">
        <v>2.02095</v>
      </c>
      <c r="FQ42" s="19"/>
      <c r="FR42" s="19"/>
      <c r="FS42" s="19">
        <v>1.7</v>
      </c>
      <c r="FT42" s="19"/>
      <c r="FU42" s="19"/>
      <c r="FV42" s="19">
        <v>-0.7</v>
      </c>
      <c r="FW42" s="19">
        <v>0.4</v>
      </c>
      <c r="FX42" s="19">
        <v>3.4209499999999999</v>
      </c>
    </row>
    <row r="43" spans="1:180" ht="24" customHeight="1" x14ac:dyDescent="0.3">
      <c r="A43" s="13" t="s">
        <v>91</v>
      </c>
      <c r="B43" s="13" t="s">
        <v>839</v>
      </c>
      <c r="C43" s="14">
        <v>46.7</v>
      </c>
      <c r="D43" s="14">
        <v>-18.600000000000001</v>
      </c>
      <c r="E43" s="14">
        <v>17.2</v>
      </c>
      <c r="F43" s="14"/>
      <c r="G43" s="14"/>
      <c r="H43" s="14">
        <v>-14.3</v>
      </c>
      <c r="I43" s="14">
        <v>8.5</v>
      </c>
      <c r="J43" s="14"/>
      <c r="K43" s="14"/>
      <c r="L43" s="14"/>
      <c r="M43" s="14">
        <v>0</v>
      </c>
      <c r="N43" s="14">
        <v>0</v>
      </c>
      <c r="O43" s="14"/>
      <c r="P43" s="14">
        <v>0</v>
      </c>
      <c r="Q43" s="14"/>
      <c r="R43" s="14">
        <v>8.3000000000000007</v>
      </c>
      <c r="S43" s="14">
        <v>0</v>
      </c>
      <c r="T43" s="14"/>
      <c r="U43" s="14"/>
      <c r="V43" s="14"/>
      <c r="W43" s="14"/>
      <c r="X43" s="14">
        <v>6</v>
      </c>
      <c r="Y43" s="14">
        <v>1.1000000000000001</v>
      </c>
      <c r="Z43" s="14">
        <v>1.2</v>
      </c>
      <c r="AA43" s="14">
        <v>0</v>
      </c>
      <c r="AB43" s="14">
        <v>-3.4</v>
      </c>
      <c r="AC43" s="14">
        <v>3.1</v>
      </c>
      <c r="AD43" s="14">
        <v>8.6</v>
      </c>
      <c r="AE43" s="14"/>
      <c r="AF43" s="14"/>
      <c r="AG43" s="14"/>
      <c r="AH43" s="14"/>
      <c r="AI43" s="14">
        <v>3.1</v>
      </c>
      <c r="AJ43" s="14">
        <v>1.7</v>
      </c>
      <c r="AK43" s="14"/>
      <c r="AL43" s="14"/>
      <c r="AM43" s="14"/>
      <c r="AN43" s="14">
        <v>-1.5</v>
      </c>
      <c r="AO43" s="14">
        <v>-15.6</v>
      </c>
      <c r="AP43" s="14">
        <v>7.9</v>
      </c>
      <c r="AQ43" s="14">
        <v>21.5</v>
      </c>
      <c r="AR43" s="14">
        <v>5.8</v>
      </c>
      <c r="AS43" s="14">
        <v>-1.4</v>
      </c>
      <c r="AT43" s="14">
        <v>2.6</v>
      </c>
      <c r="AU43" s="14">
        <v>1.1000000000000001</v>
      </c>
      <c r="AV43" s="14">
        <v>15.2</v>
      </c>
      <c r="AW43" s="14">
        <v>9.8000000000000007</v>
      </c>
      <c r="AX43" s="14">
        <v>-46.5</v>
      </c>
      <c r="AY43" s="14">
        <v>-2.7</v>
      </c>
      <c r="AZ43" s="14">
        <v>1.3</v>
      </c>
      <c r="BA43" s="14">
        <v>-8</v>
      </c>
      <c r="BB43" s="14">
        <v>0.5</v>
      </c>
      <c r="BC43" s="14">
        <v>2</v>
      </c>
      <c r="BD43" s="14">
        <v>-0.6</v>
      </c>
      <c r="BE43" s="14"/>
      <c r="BF43" s="14"/>
      <c r="BG43" s="14">
        <v>0</v>
      </c>
      <c r="BH43" s="14"/>
      <c r="BI43" s="14"/>
      <c r="BJ43" s="14">
        <v>-1.9</v>
      </c>
      <c r="BK43" s="14"/>
      <c r="BL43" s="14"/>
      <c r="BM43" s="14"/>
      <c r="BN43" s="14">
        <v>10.1</v>
      </c>
      <c r="BO43" s="14">
        <v>-35.299999999999997</v>
      </c>
      <c r="BP43" s="14">
        <v>-36.6</v>
      </c>
      <c r="BQ43" s="14">
        <v>-3.6</v>
      </c>
      <c r="BR43" s="14">
        <v>2.2999999999999998</v>
      </c>
      <c r="BS43" s="14">
        <v>-8.9</v>
      </c>
      <c r="BT43" s="14">
        <v>2.5</v>
      </c>
      <c r="BU43" s="14"/>
      <c r="BV43" s="14"/>
      <c r="BW43" s="14"/>
      <c r="BX43" s="14">
        <v>-5.7</v>
      </c>
      <c r="BY43" s="14">
        <v>0</v>
      </c>
      <c r="BZ43" s="14"/>
      <c r="CA43" s="14">
        <v>-0.4</v>
      </c>
      <c r="CB43" s="14">
        <v>20.100000000000001</v>
      </c>
      <c r="CC43" s="14">
        <v>20.7</v>
      </c>
      <c r="CD43" s="14">
        <v>8.9</v>
      </c>
      <c r="CE43" s="14">
        <v>2.1</v>
      </c>
      <c r="CF43" s="14">
        <v>4.0999999999999996</v>
      </c>
      <c r="CG43" s="14"/>
      <c r="CH43" s="14"/>
      <c r="CI43" s="14"/>
      <c r="CJ43" s="14">
        <v>5.5</v>
      </c>
      <c r="CK43" s="14">
        <v>9</v>
      </c>
      <c r="CL43" s="14">
        <v>-11.9</v>
      </c>
      <c r="CM43" s="14"/>
      <c r="CN43" s="14"/>
      <c r="CO43" s="14"/>
      <c r="CP43" s="14"/>
      <c r="CQ43" s="14"/>
      <c r="CR43" s="14"/>
      <c r="CS43" s="14"/>
      <c r="CT43" s="14">
        <v>-1.9</v>
      </c>
      <c r="CU43" s="14">
        <v>0</v>
      </c>
      <c r="CV43" s="14">
        <v>1.4</v>
      </c>
      <c r="CW43" s="14"/>
      <c r="CX43" s="14">
        <v>-1</v>
      </c>
      <c r="CY43" s="14">
        <v>3.5</v>
      </c>
      <c r="CZ43" s="14">
        <v>-0.4</v>
      </c>
      <c r="DA43" s="14"/>
      <c r="DB43" s="14">
        <v>0</v>
      </c>
      <c r="DC43" s="14">
        <v>-0.1</v>
      </c>
      <c r="DD43" s="14">
        <v>-0.9</v>
      </c>
      <c r="DE43" s="14">
        <v>12.6</v>
      </c>
      <c r="DF43" s="14"/>
      <c r="DG43" s="14">
        <v>0.2</v>
      </c>
      <c r="DH43" s="14">
        <v>1.6</v>
      </c>
      <c r="DI43" s="14">
        <v>0.2</v>
      </c>
      <c r="DJ43" s="14">
        <v>-0.7</v>
      </c>
      <c r="DK43" s="14">
        <v>0.2</v>
      </c>
      <c r="DL43" s="14">
        <v>0.6</v>
      </c>
      <c r="DM43" s="14"/>
      <c r="DN43" s="14">
        <v>-0.1</v>
      </c>
      <c r="DO43" s="14">
        <v>-1.2</v>
      </c>
      <c r="DP43" s="14">
        <v>-1.2</v>
      </c>
      <c r="DQ43" s="14">
        <v>14.7</v>
      </c>
      <c r="DR43" s="14">
        <v>0</v>
      </c>
      <c r="DS43" s="14">
        <v>0.1</v>
      </c>
      <c r="DT43" s="14">
        <v>0.1</v>
      </c>
      <c r="DU43" s="14"/>
      <c r="DV43" s="14"/>
      <c r="DW43" s="14"/>
      <c r="DX43" s="14">
        <v>-4.7</v>
      </c>
      <c r="DY43" s="14">
        <v>0.6</v>
      </c>
      <c r="DZ43" s="14">
        <v>3.3</v>
      </c>
      <c r="EA43" s="14">
        <v>3</v>
      </c>
      <c r="EB43" s="14">
        <v>1.1000000000000001</v>
      </c>
      <c r="EC43" s="14"/>
      <c r="ED43" s="14"/>
      <c r="EE43" s="14">
        <v>-0.1</v>
      </c>
      <c r="EF43" s="14">
        <v>-5.4</v>
      </c>
      <c r="EG43" s="14">
        <v>-4.8</v>
      </c>
      <c r="EH43" s="14">
        <v>-0.5</v>
      </c>
      <c r="EI43" s="14">
        <v>-0.1</v>
      </c>
      <c r="EJ43" s="14">
        <v>1.4</v>
      </c>
      <c r="EK43" s="14">
        <v>2.6</v>
      </c>
      <c r="EL43" s="14">
        <v>0</v>
      </c>
      <c r="EM43" s="14">
        <v>2</v>
      </c>
      <c r="EN43" s="14">
        <v>0.2</v>
      </c>
      <c r="EO43" s="14">
        <v>0.2</v>
      </c>
      <c r="EP43" s="14">
        <v>0.2</v>
      </c>
      <c r="EQ43" s="14">
        <v>-0.2</v>
      </c>
      <c r="ER43" s="14">
        <v>3.3</v>
      </c>
      <c r="ES43" s="14">
        <v>0.4</v>
      </c>
      <c r="ET43" s="14">
        <v>2</v>
      </c>
      <c r="EU43" s="14">
        <v>-0.2</v>
      </c>
      <c r="EV43" s="14">
        <v>6.1</v>
      </c>
      <c r="EW43" s="14">
        <v>2.5</v>
      </c>
      <c r="EX43" s="14">
        <v>5.8</v>
      </c>
      <c r="EY43" s="14">
        <v>1.7</v>
      </c>
      <c r="EZ43" s="14">
        <v>0.6</v>
      </c>
      <c r="FA43" s="14">
        <v>0.5</v>
      </c>
      <c r="FB43" s="14">
        <v>0.5</v>
      </c>
      <c r="FC43" s="14">
        <v>0</v>
      </c>
      <c r="FD43" s="14">
        <v>0.4</v>
      </c>
      <c r="FE43" s="14">
        <v>1.4</v>
      </c>
      <c r="FF43" s="14">
        <v>0.9</v>
      </c>
      <c r="FG43" s="14">
        <v>12.4</v>
      </c>
      <c r="FH43" s="14">
        <v>0.4</v>
      </c>
      <c r="FI43" s="14">
        <v>0.3</v>
      </c>
      <c r="FJ43" s="14">
        <v>0.9</v>
      </c>
      <c r="FK43" s="14">
        <v>2.4</v>
      </c>
      <c r="FL43" s="14">
        <v>3.8</v>
      </c>
      <c r="FM43" s="14"/>
      <c r="FN43" s="14">
        <v>114.2</v>
      </c>
      <c r="FO43" s="15"/>
      <c r="FP43" s="14">
        <v>2.0660699999999999</v>
      </c>
      <c r="FQ43" s="14"/>
      <c r="FR43" s="14"/>
      <c r="FS43" s="14">
        <v>1.7</v>
      </c>
      <c r="FT43" s="14"/>
      <c r="FU43" s="14"/>
      <c r="FV43" s="14">
        <v>-0.6</v>
      </c>
      <c r="FW43" s="14">
        <v>0.4</v>
      </c>
      <c r="FX43" s="14">
        <v>3.5660699999999999</v>
      </c>
    </row>
    <row r="44" spans="1:180" ht="24" customHeight="1" x14ac:dyDescent="0.3">
      <c r="A44" s="16" t="s">
        <v>91</v>
      </c>
      <c r="B44" s="16" t="s">
        <v>840</v>
      </c>
      <c r="C44" s="17">
        <v>46</v>
      </c>
      <c r="D44" s="17">
        <v>-19.100000000000001</v>
      </c>
      <c r="E44" s="17">
        <v>13</v>
      </c>
      <c r="F44" s="17"/>
      <c r="G44" s="17"/>
      <c r="H44" s="17">
        <v>-13</v>
      </c>
      <c r="I44" s="17">
        <v>8.6</v>
      </c>
      <c r="J44" s="17"/>
      <c r="K44" s="17"/>
      <c r="L44" s="17"/>
      <c r="M44" s="17">
        <v>0</v>
      </c>
      <c r="N44" s="17">
        <v>0</v>
      </c>
      <c r="O44" s="17"/>
      <c r="P44" s="17">
        <v>0</v>
      </c>
      <c r="Q44" s="17"/>
      <c r="R44" s="17">
        <v>12.3</v>
      </c>
      <c r="S44" s="17">
        <v>0</v>
      </c>
      <c r="T44" s="17"/>
      <c r="U44" s="17"/>
      <c r="V44" s="17"/>
      <c r="W44" s="17"/>
      <c r="X44" s="17">
        <v>6.2</v>
      </c>
      <c r="Y44" s="17">
        <v>1.2</v>
      </c>
      <c r="Z44" s="17">
        <v>1.5</v>
      </c>
      <c r="AA44" s="17">
        <v>0</v>
      </c>
      <c r="AB44" s="17">
        <v>-3.4</v>
      </c>
      <c r="AC44" s="17">
        <v>3.2</v>
      </c>
      <c r="AD44" s="17">
        <v>8.9</v>
      </c>
      <c r="AE44" s="17"/>
      <c r="AF44" s="17"/>
      <c r="AG44" s="17"/>
      <c r="AH44" s="17"/>
      <c r="AI44" s="17">
        <v>2.2000000000000002</v>
      </c>
      <c r="AJ44" s="17">
        <v>0.7</v>
      </c>
      <c r="AK44" s="17"/>
      <c r="AL44" s="17"/>
      <c r="AM44" s="17"/>
      <c r="AN44" s="17">
        <v>-1.7</v>
      </c>
      <c r="AO44" s="17">
        <v>-28.9</v>
      </c>
      <c r="AP44" s="17">
        <v>7</v>
      </c>
      <c r="AQ44" s="17">
        <v>21</v>
      </c>
      <c r="AR44" s="17">
        <v>6.2</v>
      </c>
      <c r="AS44" s="17">
        <v>-1.5</v>
      </c>
      <c r="AT44" s="17">
        <v>2.6</v>
      </c>
      <c r="AU44" s="17">
        <v>0.8</v>
      </c>
      <c r="AV44" s="17">
        <v>16</v>
      </c>
      <c r="AW44" s="17">
        <v>10.8</v>
      </c>
      <c r="AX44" s="17">
        <v>-45.7</v>
      </c>
      <c r="AY44" s="17">
        <v>-4.0999999999999996</v>
      </c>
      <c r="AZ44" s="17">
        <v>-0.5</v>
      </c>
      <c r="BA44" s="17">
        <v>-8.9</v>
      </c>
      <c r="BB44" s="17">
        <v>0.5</v>
      </c>
      <c r="BC44" s="17">
        <v>2.2000000000000002</v>
      </c>
      <c r="BD44" s="17">
        <v>-2.8</v>
      </c>
      <c r="BE44" s="17"/>
      <c r="BF44" s="17"/>
      <c r="BG44" s="17">
        <v>0</v>
      </c>
      <c r="BH44" s="17"/>
      <c r="BI44" s="17"/>
      <c r="BJ44" s="17">
        <v>-2.4</v>
      </c>
      <c r="BK44" s="17"/>
      <c r="BL44" s="17"/>
      <c r="BM44" s="17"/>
      <c r="BN44" s="17">
        <v>8</v>
      </c>
      <c r="BO44" s="17">
        <v>-34.299999999999997</v>
      </c>
      <c r="BP44" s="17">
        <v>-35.5</v>
      </c>
      <c r="BQ44" s="17">
        <v>-3.3</v>
      </c>
      <c r="BR44" s="17">
        <v>1.9</v>
      </c>
      <c r="BS44" s="17">
        <v>-8.5</v>
      </c>
      <c r="BT44" s="17">
        <v>2.5</v>
      </c>
      <c r="BU44" s="17"/>
      <c r="BV44" s="17"/>
      <c r="BW44" s="17"/>
      <c r="BX44" s="17">
        <v>-6.3</v>
      </c>
      <c r="BY44" s="17">
        <v>0</v>
      </c>
      <c r="BZ44" s="17"/>
      <c r="CA44" s="17">
        <v>-0.4</v>
      </c>
      <c r="CB44" s="17">
        <v>20.5</v>
      </c>
      <c r="CC44" s="17">
        <v>20.100000000000001</v>
      </c>
      <c r="CD44" s="17">
        <v>8.9</v>
      </c>
      <c r="CE44" s="17">
        <v>2.2000000000000002</v>
      </c>
      <c r="CF44" s="17">
        <v>4</v>
      </c>
      <c r="CG44" s="17"/>
      <c r="CH44" s="17"/>
      <c r="CI44" s="17"/>
      <c r="CJ44" s="17">
        <v>5.8</v>
      </c>
      <c r="CK44" s="17">
        <v>9.3000000000000007</v>
      </c>
      <c r="CL44" s="17">
        <v>-11.6</v>
      </c>
      <c r="CM44" s="17"/>
      <c r="CN44" s="17"/>
      <c r="CO44" s="17"/>
      <c r="CP44" s="17"/>
      <c r="CQ44" s="17"/>
      <c r="CR44" s="17"/>
      <c r="CS44" s="17"/>
      <c r="CT44" s="17">
        <v>-1.6</v>
      </c>
      <c r="CU44" s="17">
        <v>0</v>
      </c>
      <c r="CV44" s="17">
        <v>1.4</v>
      </c>
      <c r="CW44" s="17"/>
      <c r="CX44" s="17">
        <v>-2.7</v>
      </c>
      <c r="CY44" s="17">
        <v>3.6</v>
      </c>
      <c r="CZ44" s="17">
        <v>-1.4</v>
      </c>
      <c r="DA44" s="17"/>
      <c r="DB44" s="17">
        <v>0.1</v>
      </c>
      <c r="DC44" s="17">
        <v>0</v>
      </c>
      <c r="DD44" s="17">
        <v>-0.8</v>
      </c>
      <c r="DE44" s="17">
        <v>3.2</v>
      </c>
      <c r="DF44" s="17"/>
      <c r="DG44" s="17">
        <v>0</v>
      </c>
      <c r="DH44" s="17">
        <v>1.4</v>
      </c>
      <c r="DI44" s="17">
        <v>0.2</v>
      </c>
      <c r="DJ44" s="17">
        <v>-0.6</v>
      </c>
      <c r="DK44" s="17">
        <v>0.1</v>
      </c>
      <c r="DL44" s="17">
        <v>0.6</v>
      </c>
      <c r="DM44" s="17"/>
      <c r="DN44" s="17">
        <v>0</v>
      </c>
      <c r="DO44" s="17">
        <v>0</v>
      </c>
      <c r="DP44" s="17">
        <v>-0.9</v>
      </c>
      <c r="DQ44" s="17">
        <v>15.7</v>
      </c>
      <c r="DR44" s="17">
        <v>0</v>
      </c>
      <c r="DS44" s="17">
        <v>0.1</v>
      </c>
      <c r="DT44" s="17">
        <v>0.1</v>
      </c>
      <c r="DU44" s="17"/>
      <c r="DV44" s="17"/>
      <c r="DW44" s="17"/>
      <c r="DX44" s="17">
        <v>-4.5999999999999996</v>
      </c>
      <c r="DY44" s="17">
        <v>0.6</v>
      </c>
      <c r="DZ44" s="17">
        <v>3.3</v>
      </c>
      <c r="EA44" s="17">
        <v>3</v>
      </c>
      <c r="EB44" s="17">
        <v>1.3</v>
      </c>
      <c r="EC44" s="17"/>
      <c r="ED44" s="17"/>
      <c r="EE44" s="17">
        <v>-0.1</v>
      </c>
      <c r="EF44" s="17">
        <v>-7.6</v>
      </c>
      <c r="EG44" s="17">
        <v>-4.5</v>
      </c>
      <c r="EH44" s="17">
        <v>-0.8</v>
      </c>
      <c r="EI44" s="17">
        <v>0.1</v>
      </c>
      <c r="EJ44" s="17">
        <v>1.4</v>
      </c>
      <c r="EK44" s="17">
        <v>2.6</v>
      </c>
      <c r="EL44" s="17">
        <v>0</v>
      </c>
      <c r="EM44" s="17">
        <v>2.1</v>
      </c>
      <c r="EN44" s="17">
        <v>0.2</v>
      </c>
      <c r="EO44" s="17">
        <v>0.2</v>
      </c>
      <c r="EP44" s="17">
        <v>0.2</v>
      </c>
      <c r="EQ44" s="17">
        <v>-4.9000000000000004</v>
      </c>
      <c r="ER44" s="17">
        <v>1.4</v>
      </c>
      <c r="ES44" s="17">
        <v>0</v>
      </c>
      <c r="ET44" s="17">
        <v>-0.7</v>
      </c>
      <c r="EU44" s="17">
        <v>-0.2</v>
      </c>
      <c r="EV44" s="17">
        <v>9.3000000000000007</v>
      </c>
      <c r="EW44" s="17">
        <v>2</v>
      </c>
      <c r="EX44" s="17">
        <v>14.1</v>
      </c>
      <c r="EY44" s="17">
        <v>1.7</v>
      </c>
      <c r="EZ44" s="17">
        <v>0.6</v>
      </c>
      <c r="FA44" s="17">
        <v>0.5</v>
      </c>
      <c r="FB44" s="17">
        <v>0.5</v>
      </c>
      <c r="FC44" s="17">
        <v>0</v>
      </c>
      <c r="FD44" s="17">
        <v>0.4</v>
      </c>
      <c r="FE44" s="17">
        <v>1.6</v>
      </c>
      <c r="FF44" s="17">
        <v>0.8</v>
      </c>
      <c r="FG44" s="17">
        <v>12.5</v>
      </c>
      <c r="FH44" s="17">
        <v>0.1</v>
      </c>
      <c r="FI44" s="17">
        <v>1.8</v>
      </c>
      <c r="FJ44" s="17">
        <v>0.7</v>
      </c>
      <c r="FK44" s="17">
        <v>3.2</v>
      </c>
      <c r="FL44" s="17">
        <v>3.5</v>
      </c>
      <c r="FM44" s="17"/>
      <c r="FN44" s="17">
        <v>87</v>
      </c>
      <c r="FO44" s="15"/>
      <c r="FP44" s="17">
        <v>1.9221299999999999</v>
      </c>
      <c r="FQ44" s="17"/>
      <c r="FR44" s="17"/>
      <c r="FS44" s="17">
        <v>1.7</v>
      </c>
      <c r="FT44" s="17"/>
      <c r="FU44" s="17"/>
      <c r="FV44" s="17">
        <v>-0.6</v>
      </c>
      <c r="FW44" s="17">
        <v>0.4</v>
      </c>
      <c r="FX44" s="17">
        <v>3.4221300000000001</v>
      </c>
    </row>
    <row r="45" spans="1:180" ht="24" customHeight="1" x14ac:dyDescent="0.3">
      <c r="A45" s="16" t="s">
        <v>91</v>
      </c>
      <c r="B45" s="16" t="s">
        <v>841</v>
      </c>
      <c r="C45" s="17">
        <v>47.1</v>
      </c>
      <c r="D45" s="17">
        <v>-13.8</v>
      </c>
      <c r="E45" s="17">
        <v>14.2</v>
      </c>
      <c r="F45" s="17"/>
      <c r="G45" s="17"/>
      <c r="H45" s="17">
        <v>-13.1</v>
      </c>
      <c r="I45" s="17">
        <v>-0.8</v>
      </c>
      <c r="J45" s="17"/>
      <c r="K45" s="17"/>
      <c r="L45" s="17"/>
      <c r="M45" s="17">
        <v>0</v>
      </c>
      <c r="N45" s="17">
        <v>0</v>
      </c>
      <c r="O45" s="17"/>
      <c r="P45" s="17">
        <v>0</v>
      </c>
      <c r="Q45" s="17"/>
      <c r="R45" s="17">
        <v>25.1</v>
      </c>
      <c r="S45" s="17">
        <v>0.2</v>
      </c>
      <c r="T45" s="17"/>
      <c r="U45" s="17"/>
      <c r="V45" s="17"/>
      <c r="W45" s="17"/>
      <c r="X45" s="17">
        <v>11.2</v>
      </c>
      <c r="Y45" s="17">
        <v>1.3</v>
      </c>
      <c r="Z45" s="17">
        <v>1.4</v>
      </c>
      <c r="AA45" s="17">
        <v>0</v>
      </c>
      <c r="AB45" s="17">
        <v>-3.3</v>
      </c>
      <c r="AC45" s="17">
        <v>3.3</v>
      </c>
      <c r="AD45" s="17">
        <v>9.8000000000000007</v>
      </c>
      <c r="AE45" s="17"/>
      <c r="AF45" s="17"/>
      <c r="AG45" s="17"/>
      <c r="AH45" s="17"/>
      <c r="AI45" s="17">
        <v>3</v>
      </c>
      <c r="AJ45" s="17">
        <v>0</v>
      </c>
      <c r="AK45" s="17"/>
      <c r="AL45" s="17"/>
      <c r="AM45" s="17"/>
      <c r="AN45" s="17">
        <v>-1.7</v>
      </c>
      <c r="AO45" s="17">
        <v>-28.4</v>
      </c>
      <c r="AP45" s="17">
        <v>6.6</v>
      </c>
      <c r="AQ45" s="17">
        <v>21.2</v>
      </c>
      <c r="AR45" s="17">
        <v>5.9</v>
      </c>
      <c r="AS45" s="17">
        <v>-1.5</v>
      </c>
      <c r="AT45" s="17">
        <v>2.6</v>
      </c>
      <c r="AU45" s="17">
        <v>0.8</v>
      </c>
      <c r="AV45" s="17">
        <v>15.9</v>
      </c>
      <c r="AW45" s="17">
        <v>10.5</v>
      </c>
      <c r="AX45" s="17">
        <v>-46.1</v>
      </c>
      <c r="AY45" s="17">
        <v>-2.4</v>
      </c>
      <c r="AZ45" s="17">
        <v>1.1000000000000001</v>
      </c>
      <c r="BA45" s="17">
        <v>-9</v>
      </c>
      <c r="BB45" s="17">
        <v>0.5</v>
      </c>
      <c r="BC45" s="17">
        <v>2.1</v>
      </c>
      <c r="BD45" s="17">
        <v>0.9</v>
      </c>
      <c r="BE45" s="17"/>
      <c r="BF45" s="17"/>
      <c r="BG45" s="17">
        <v>0</v>
      </c>
      <c r="BH45" s="17"/>
      <c r="BI45" s="17"/>
      <c r="BJ45" s="17">
        <v>-2</v>
      </c>
      <c r="BK45" s="17"/>
      <c r="BL45" s="17"/>
      <c r="BM45" s="17"/>
      <c r="BN45" s="17">
        <v>6.2</v>
      </c>
      <c r="BO45" s="17">
        <v>-34.5</v>
      </c>
      <c r="BP45" s="17">
        <v>-35.5</v>
      </c>
      <c r="BQ45" s="17">
        <v>-3</v>
      </c>
      <c r="BR45" s="17">
        <v>2.9</v>
      </c>
      <c r="BS45" s="17">
        <v>-8.3000000000000007</v>
      </c>
      <c r="BT45" s="17">
        <v>2.6</v>
      </c>
      <c r="BU45" s="17"/>
      <c r="BV45" s="17"/>
      <c r="BW45" s="17"/>
      <c r="BX45" s="17">
        <v>-5.0999999999999996</v>
      </c>
      <c r="BY45" s="17">
        <v>0</v>
      </c>
      <c r="BZ45" s="17"/>
      <c r="CA45" s="17">
        <v>-0.4</v>
      </c>
      <c r="CB45" s="17">
        <v>20.2</v>
      </c>
      <c r="CC45" s="17">
        <v>20.3</v>
      </c>
      <c r="CD45" s="17">
        <v>9</v>
      </c>
      <c r="CE45" s="17">
        <v>2.2000000000000002</v>
      </c>
      <c r="CF45" s="17">
        <v>4</v>
      </c>
      <c r="CG45" s="17"/>
      <c r="CH45" s="17"/>
      <c r="CI45" s="17"/>
      <c r="CJ45" s="17">
        <v>3.9</v>
      </c>
      <c r="CK45" s="17">
        <v>7.4</v>
      </c>
      <c r="CL45" s="17">
        <v>-14.3</v>
      </c>
      <c r="CM45" s="17"/>
      <c r="CN45" s="17"/>
      <c r="CO45" s="17"/>
      <c r="CP45" s="17"/>
      <c r="CQ45" s="17"/>
      <c r="CR45" s="17"/>
      <c r="CS45" s="17"/>
      <c r="CT45" s="17">
        <v>-1.9</v>
      </c>
      <c r="CU45" s="17">
        <v>-0.1</v>
      </c>
      <c r="CV45" s="17">
        <v>1.4</v>
      </c>
      <c r="CW45" s="17"/>
      <c r="CX45" s="17">
        <v>-2.9</v>
      </c>
      <c r="CY45" s="17">
        <v>1.1000000000000001</v>
      </c>
      <c r="CZ45" s="17">
        <v>-1.9</v>
      </c>
      <c r="DA45" s="17"/>
      <c r="DB45" s="17">
        <v>0</v>
      </c>
      <c r="DC45" s="17">
        <v>0</v>
      </c>
      <c r="DD45" s="17">
        <v>-0.9</v>
      </c>
      <c r="DE45" s="17">
        <v>0.8</v>
      </c>
      <c r="DF45" s="17"/>
      <c r="DG45" s="17">
        <v>0.2</v>
      </c>
      <c r="DH45" s="17">
        <v>1.4</v>
      </c>
      <c r="DI45" s="17">
        <v>0.2</v>
      </c>
      <c r="DJ45" s="17">
        <v>-0.8</v>
      </c>
      <c r="DK45" s="17">
        <v>0.1</v>
      </c>
      <c r="DL45" s="17">
        <v>0.6</v>
      </c>
      <c r="DM45" s="17"/>
      <c r="DN45" s="17">
        <v>0</v>
      </c>
      <c r="DO45" s="17">
        <v>0</v>
      </c>
      <c r="DP45" s="17">
        <v>-2.2999999999999998</v>
      </c>
      <c r="DQ45" s="17">
        <v>11.3</v>
      </c>
      <c r="DR45" s="17">
        <v>0</v>
      </c>
      <c r="DS45" s="17">
        <v>0</v>
      </c>
      <c r="DT45" s="17">
        <v>0.1</v>
      </c>
      <c r="DU45" s="17"/>
      <c r="DV45" s="17"/>
      <c r="DW45" s="17"/>
      <c r="DX45" s="17">
        <v>-4.7</v>
      </c>
      <c r="DY45" s="17">
        <v>0.5</v>
      </c>
      <c r="DZ45" s="17">
        <v>3.3</v>
      </c>
      <c r="EA45" s="17">
        <v>3</v>
      </c>
      <c r="EB45" s="17">
        <v>1.2</v>
      </c>
      <c r="EC45" s="17"/>
      <c r="ED45" s="17"/>
      <c r="EE45" s="17">
        <v>0</v>
      </c>
      <c r="EF45" s="17">
        <v>-10.199999999999999</v>
      </c>
      <c r="EG45" s="17">
        <v>-3.5</v>
      </c>
      <c r="EH45" s="17">
        <v>-0.8</v>
      </c>
      <c r="EI45" s="17">
        <v>0.2</v>
      </c>
      <c r="EJ45" s="17">
        <v>1.4</v>
      </c>
      <c r="EK45" s="17">
        <v>2.6</v>
      </c>
      <c r="EL45" s="17">
        <v>-0.1</v>
      </c>
      <c r="EM45" s="17">
        <v>2.1</v>
      </c>
      <c r="EN45" s="17">
        <v>0.2</v>
      </c>
      <c r="EO45" s="17">
        <v>0.2</v>
      </c>
      <c r="EP45" s="17">
        <v>0.2</v>
      </c>
      <c r="EQ45" s="17">
        <v>-4.3</v>
      </c>
      <c r="ER45" s="17">
        <v>0.9</v>
      </c>
      <c r="ES45" s="17">
        <v>0</v>
      </c>
      <c r="ET45" s="17">
        <v>1.6</v>
      </c>
      <c r="EU45" s="17">
        <v>-0.2</v>
      </c>
      <c r="EV45" s="17">
        <v>7.9</v>
      </c>
      <c r="EW45" s="17">
        <v>0.6</v>
      </c>
      <c r="EX45" s="17">
        <v>17.7</v>
      </c>
      <c r="EY45" s="17">
        <v>1.7</v>
      </c>
      <c r="EZ45" s="17">
        <v>0.6</v>
      </c>
      <c r="FA45" s="17">
        <v>0.5</v>
      </c>
      <c r="FB45" s="17">
        <v>0.5</v>
      </c>
      <c r="FC45" s="17">
        <v>0</v>
      </c>
      <c r="FD45" s="17">
        <v>0.4</v>
      </c>
      <c r="FE45" s="17">
        <v>1.4</v>
      </c>
      <c r="FF45" s="17">
        <v>0.9</v>
      </c>
      <c r="FG45" s="17">
        <v>12.4</v>
      </c>
      <c r="FH45" s="17">
        <v>0.1</v>
      </c>
      <c r="FI45" s="17">
        <v>1.7</v>
      </c>
      <c r="FJ45" s="17">
        <v>0.2</v>
      </c>
      <c r="FK45" s="17">
        <v>3</v>
      </c>
      <c r="FL45" s="17">
        <v>3.4</v>
      </c>
      <c r="FM45" s="17"/>
      <c r="FN45" s="17">
        <v>93.2</v>
      </c>
      <c r="FO45" s="15"/>
      <c r="FP45" s="17">
        <v>1.90049</v>
      </c>
      <c r="FQ45" s="17"/>
      <c r="FR45" s="17"/>
      <c r="FS45" s="17">
        <v>1.7</v>
      </c>
      <c r="FT45" s="17"/>
      <c r="FU45" s="17"/>
      <c r="FV45" s="17">
        <v>-0.7</v>
      </c>
      <c r="FW45" s="17">
        <v>0.4</v>
      </c>
      <c r="FX45" s="17">
        <v>3.3004899999999999</v>
      </c>
    </row>
    <row r="46" spans="1:180" ht="24" customHeight="1" x14ac:dyDescent="0.3">
      <c r="A46" s="16" t="s">
        <v>91</v>
      </c>
      <c r="B46" s="16" t="s">
        <v>842</v>
      </c>
      <c r="C46" s="17">
        <v>47.8</v>
      </c>
      <c r="D46" s="17">
        <v>-59.8</v>
      </c>
      <c r="E46" s="17">
        <v>6.8</v>
      </c>
      <c r="F46" s="17"/>
      <c r="G46" s="17"/>
      <c r="H46" s="17">
        <v>-14.8</v>
      </c>
      <c r="I46" s="17">
        <v>7.3</v>
      </c>
      <c r="J46" s="17"/>
      <c r="K46" s="17"/>
      <c r="L46" s="17"/>
      <c r="M46" s="17">
        <v>0</v>
      </c>
      <c r="N46" s="17">
        <v>-3.8</v>
      </c>
      <c r="O46" s="17"/>
      <c r="P46" s="17">
        <v>0</v>
      </c>
      <c r="Q46" s="17"/>
      <c r="R46" s="17">
        <v>14.2</v>
      </c>
      <c r="S46" s="17">
        <v>-0.1</v>
      </c>
      <c r="T46" s="17"/>
      <c r="U46" s="17"/>
      <c r="V46" s="17"/>
      <c r="W46" s="17"/>
      <c r="X46" s="17">
        <v>9</v>
      </c>
      <c r="Y46" s="17">
        <v>1.1000000000000001</v>
      </c>
      <c r="Z46" s="17">
        <v>1.3</v>
      </c>
      <c r="AA46" s="17">
        <v>0</v>
      </c>
      <c r="AB46" s="17">
        <v>-3.3</v>
      </c>
      <c r="AC46" s="17">
        <v>3.4</v>
      </c>
      <c r="AD46" s="17">
        <v>10.8</v>
      </c>
      <c r="AE46" s="17"/>
      <c r="AF46" s="17"/>
      <c r="AG46" s="17"/>
      <c r="AH46" s="17"/>
      <c r="AI46" s="17">
        <v>3</v>
      </c>
      <c r="AJ46" s="17">
        <v>-1.1000000000000001</v>
      </c>
      <c r="AK46" s="17"/>
      <c r="AL46" s="17"/>
      <c r="AM46" s="17"/>
      <c r="AN46" s="17">
        <v>-1.7</v>
      </c>
      <c r="AO46" s="17">
        <v>-23.4</v>
      </c>
      <c r="AP46" s="17">
        <v>6.6</v>
      </c>
      <c r="AQ46" s="17">
        <v>21.1</v>
      </c>
      <c r="AR46" s="17">
        <v>4.0999999999999996</v>
      </c>
      <c r="AS46" s="17">
        <v>-1.6</v>
      </c>
      <c r="AT46" s="17">
        <v>2.6</v>
      </c>
      <c r="AU46" s="17">
        <v>0.8</v>
      </c>
      <c r="AV46" s="17">
        <v>10.3</v>
      </c>
      <c r="AW46" s="17">
        <v>5.0999999999999996</v>
      </c>
      <c r="AX46" s="17">
        <v>-46.4</v>
      </c>
      <c r="AY46" s="17">
        <v>-5.6</v>
      </c>
      <c r="AZ46" s="17">
        <v>-0.4</v>
      </c>
      <c r="BA46" s="17">
        <v>-10.8</v>
      </c>
      <c r="BB46" s="17">
        <v>0.4</v>
      </c>
      <c r="BC46" s="17">
        <v>2</v>
      </c>
      <c r="BD46" s="17">
        <v>-3.3</v>
      </c>
      <c r="BE46" s="17"/>
      <c r="BF46" s="17"/>
      <c r="BG46" s="17">
        <v>0</v>
      </c>
      <c r="BH46" s="17"/>
      <c r="BI46" s="17"/>
      <c r="BJ46" s="17">
        <v>-3</v>
      </c>
      <c r="BK46" s="17"/>
      <c r="BL46" s="17"/>
      <c r="BM46" s="17"/>
      <c r="BN46" s="17">
        <v>4.0999999999999996</v>
      </c>
      <c r="BO46" s="17">
        <v>-36.4</v>
      </c>
      <c r="BP46" s="17">
        <v>-37.299999999999997</v>
      </c>
      <c r="BQ46" s="17">
        <v>-5.0999999999999996</v>
      </c>
      <c r="BR46" s="17">
        <v>-0.1</v>
      </c>
      <c r="BS46" s="17">
        <v>-10.6</v>
      </c>
      <c r="BT46" s="17">
        <v>2</v>
      </c>
      <c r="BU46" s="17"/>
      <c r="BV46" s="17"/>
      <c r="BW46" s="17"/>
      <c r="BX46" s="17">
        <v>-3.9</v>
      </c>
      <c r="BY46" s="17">
        <v>0</v>
      </c>
      <c r="BZ46" s="17"/>
      <c r="CA46" s="17">
        <v>-0.4</v>
      </c>
      <c r="CB46" s="17">
        <v>22.7</v>
      </c>
      <c r="CC46" s="17">
        <v>19.899999999999999</v>
      </c>
      <c r="CD46" s="17">
        <v>-0.5</v>
      </c>
      <c r="CE46" s="17">
        <v>2.1</v>
      </c>
      <c r="CF46" s="17">
        <v>0.8</v>
      </c>
      <c r="CG46" s="17"/>
      <c r="CH46" s="17"/>
      <c r="CI46" s="17"/>
      <c r="CJ46" s="17">
        <v>2.2999999999999998</v>
      </c>
      <c r="CK46" s="17">
        <v>5.6</v>
      </c>
      <c r="CL46" s="17">
        <v>-16.3</v>
      </c>
      <c r="CM46" s="17"/>
      <c r="CN46" s="17"/>
      <c r="CO46" s="17"/>
      <c r="CP46" s="17"/>
      <c r="CQ46" s="17"/>
      <c r="CR46" s="17"/>
      <c r="CS46" s="17"/>
      <c r="CT46" s="17">
        <v>-1.6</v>
      </c>
      <c r="CU46" s="17">
        <v>0</v>
      </c>
      <c r="CV46" s="17">
        <v>1.4</v>
      </c>
      <c r="CW46" s="17"/>
      <c r="CX46" s="17">
        <v>-17.5</v>
      </c>
      <c r="CY46" s="17">
        <v>0.1</v>
      </c>
      <c r="CZ46" s="17">
        <v>-0.5</v>
      </c>
      <c r="DA46" s="17"/>
      <c r="DB46" s="17">
        <v>0</v>
      </c>
      <c r="DC46" s="17">
        <v>0</v>
      </c>
      <c r="DD46" s="17">
        <v>-0.9</v>
      </c>
      <c r="DE46" s="17">
        <v>0.1</v>
      </c>
      <c r="DF46" s="17"/>
      <c r="DG46" s="17">
        <v>0.2</v>
      </c>
      <c r="DH46" s="17">
        <v>1.4</v>
      </c>
      <c r="DI46" s="17">
        <v>0.2</v>
      </c>
      <c r="DJ46" s="17">
        <v>-1.1000000000000001</v>
      </c>
      <c r="DK46" s="17">
        <v>0.1</v>
      </c>
      <c r="DL46" s="17">
        <v>0.6</v>
      </c>
      <c r="DM46" s="17"/>
      <c r="DN46" s="17">
        <v>0</v>
      </c>
      <c r="DO46" s="17">
        <v>0</v>
      </c>
      <c r="DP46" s="17">
        <v>-5.8</v>
      </c>
      <c r="DQ46" s="17">
        <v>1.3</v>
      </c>
      <c r="DR46" s="17">
        <v>0</v>
      </c>
      <c r="DS46" s="17">
        <v>0</v>
      </c>
      <c r="DT46" s="17">
        <v>0.1</v>
      </c>
      <c r="DU46" s="17"/>
      <c r="DV46" s="17"/>
      <c r="DW46" s="17"/>
      <c r="DX46" s="17">
        <v>-4.5999999999999996</v>
      </c>
      <c r="DY46" s="17">
        <v>1</v>
      </c>
      <c r="DZ46" s="17">
        <v>3.3</v>
      </c>
      <c r="EA46" s="17">
        <v>2.9</v>
      </c>
      <c r="EB46" s="17">
        <v>1.1000000000000001</v>
      </c>
      <c r="EC46" s="17"/>
      <c r="ED46" s="17"/>
      <c r="EE46" s="17">
        <v>0.1</v>
      </c>
      <c r="EF46" s="17">
        <v>-11.8</v>
      </c>
      <c r="EG46" s="17">
        <v>-9.3000000000000007</v>
      </c>
      <c r="EH46" s="17">
        <v>-1.4</v>
      </c>
      <c r="EI46" s="17">
        <v>-0.3</v>
      </c>
      <c r="EJ46" s="17">
        <v>1.3</v>
      </c>
      <c r="EK46" s="17">
        <v>2.6</v>
      </c>
      <c r="EL46" s="17">
        <v>-0.1</v>
      </c>
      <c r="EM46" s="17">
        <v>2.1</v>
      </c>
      <c r="EN46" s="17">
        <v>0.2</v>
      </c>
      <c r="EO46" s="17">
        <v>0.2</v>
      </c>
      <c r="EP46" s="17">
        <v>0.2</v>
      </c>
      <c r="EQ46" s="17">
        <v>-1.1000000000000001</v>
      </c>
      <c r="ER46" s="17">
        <v>1.1000000000000001</v>
      </c>
      <c r="ES46" s="17">
        <v>0</v>
      </c>
      <c r="ET46" s="17">
        <v>2.2000000000000002</v>
      </c>
      <c r="EU46" s="17">
        <v>-0.2</v>
      </c>
      <c r="EV46" s="17">
        <v>-0.9</v>
      </c>
      <c r="EW46" s="17">
        <v>-7.8</v>
      </c>
      <c r="EX46" s="17">
        <v>6.4</v>
      </c>
      <c r="EY46" s="17">
        <v>1.7</v>
      </c>
      <c r="EZ46" s="17">
        <v>0.6</v>
      </c>
      <c r="FA46" s="17">
        <v>0.5</v>
      </c>
      <c r="FB46" s="17">
        <v>0.5</v>
      </c>
      <c r="FC46" s="17">
        <v>0</v>
      </c>
      <c r="FD46" s="17">
        <v>0.2</v>
      </c>
      <c r="FE46" s="17">
        <v>1.4</v>
      </c>
      <c r="FF46" s="17">
        <v>1.1000000000000001</v>
      </c>
      <c r="FG46" s="17">
        <v>12.2</v>
      </c>
      <c r="FH46" s="17">
        <v>0.3</v>
      </c>
      <c r="FI46" s="17">
        <v>1.6</v>
      </c>
      <c r="FJ46" s="17">
        <v>0.1</v>
      </c>
      <c r="FK46" s="17">
        <v>2.9</v>
      </c>
      <c r="FL46" s="17">
        <v>4</v>
      </c>
      <c r="FM46" s="17"/>
      <c r="FN46" s="17">
        <v>-80.099999999999994</v>
      </c>
      <c r="FO46" s="15"/>
      <c r="FP46" s="17">
        <v>1.9923299999999999</v>
      </c>
      <c r="FQ46" s="17"/>
      <c r="FR46" s="17"/>
      <c r="FS46" s="17">
        <v>1.8</v>
      </c>
      <c r="FT46" s="17"/>
      <c r="FU46" s="17"/>
      <c r="FV46" s="17">
        <v>-0.8</v>
      </c>
      <c r="FW46" s="17">
        <v>0.7</v>
      </c>
      <c r="FX46" s="17">
        <v>3.6923300000000001</v>
      </c>
    </row>
    <row r="47" spans="1:180" ht="24" customHeight="1" x14ac:dyDescent="0.3">
      <c r="A47" s="16" t="s">
        <v>91</v>
      </c>
      <c r="B47" s="16" t="s">
        <v>843</v>
      </c>
      <c r="C47" s="17">
        <v>42.7</v>
      </c>
      <c r="D47" s="17">
        <v>-49.1</v>
      </c>
      <c r="E47" s="17">
        <v>8.5</v>
      </c>
      <c r="F47" s="17"/>
      <c r="G47" s="17"/>
      <c r="H47" s="17">
        <v>-13.8</v>
      </c>
      <c r="I47" s="17">
        <v>-2.1</v>
      </c>
      <c r="J47" s="17"/>
      <c r="K47" s="17"/>
      <c r="L47" s="17"/>
      <c r="M47" s="17">
        <v>0</v>
      </c>
      <c r="N47" s="17">
        <v>1.5</v>
      </c>
      <c r="O47" s="17"/>
      <c r="P47" s="17">
        <v>7</v>
      </c>
      <c r="Q47" s="17"/>
      <c r="R47" s="17">
        <v>23.1</v>
      </c>
      <c r="S47" s="17">
        <v>-0.1</v>
      </c>
      <c r="T47" s="17"/>
      <c r="U47" s="17"/>
      <c r="V47" s="17"/>
      <c r="W47" s="17"/>
      <c r="X47" s="17">
        <v>11.8</v>
      </c>
      <c r="Y47" s="17">
        <v>0.8</v>
      </c>
      <c r="Z47" s="17">
        <v>1</v>
      </c>
      <c r="AA47" s="17">
        <v>0</v>
      </c>
      <c r="AB47" s="17">
        <v>-3.4</v>
      </c>
      <c r="AC47" s="17">
        <v>3.3</v>
      </c>
      <c r="AD47" s="17">
        <v>10.6</v>
      </c>
      <c r="AE47" s="17"/>
      <c r="AF47" s="17"/>
      <c r="AG47" s="17"/>
      <c r="AH47" s="17"/>
      <c r="AI47" s="17">
        <v>3.2</v>
      </c>
      <c r="AJ47" s="17">
        <v>-0.3</v>
      </c>
      <c r="AK47" s="17"/>
      <c r="AL47" s="17"/>
      <c r="AM47" s="17"/>
      <c r="AN47" s="17">
        <v>-1.6</v>
      </c>
      <c r="AO47" s="17">
        <v>-25.4</v>
      </c>
      <c r="AP47" s="17">
        <v>6.6</v>
      </c>
      <c r="AQ47" s="17">
        <v>20.5</v>
      </c>
      <c r="AR47" s="17">
        <v>4</v>
      </c>
      <c r="AS47" s="17">
        <v>-1.6</v>
      </c>
      <c r="AT47" s="17">
        <v>2.6</v>
      </c>
      <c r="AU47" s="17">
        <v>1.3</v>
      </c>
      <c r="AV47" s="17">
        <v>13.4</v>
      </c>
      <c r="AW47" s="17">
        <v>8</v>
      </c>
      <c r="AX47" s="17">
        <v>-43.1</v>
      </c>
      <c r="AY47" s="17">
        <v>-1.4</v>
      </c>
      <c r="AZ47" s="17">
        <v>-2.1</v>
      </c>
      <c r="BA47" s="17">
        <v>-10.6</v>
      </c>
      <c r="BB47" s="17">
        <v>0.4</v>
      </c>
      <c r="BC47" s="17">
        <v>2.2000000000000002</v>
      </c>
      <c r="BD47" s="17">
        <v>-5.7</v>
      </c>
      <c r="BE47" s="17"/>
      <c r="BF47" s="17"/>
      <c r="BG47" s="17">
        <v>0.6</v>
      </c>
      <c r="BH47" s="17"/>
      <c r="BI47" s="17"/>
      <c r="BJ47" s="17">
        <v>-2.9</v>
      </c>
      <c r="BK47" s="17"/>
      <c r="BL47" s="17"/>
      <c r="BM47" s="17"/>
      <c r="BN47" s="17">
        <v>4.7</v>
      </c>
      <c r="BO47" s="17">
        <v>-32.5</v>
      </c>
      <c r="BP47" s="17">
        <v>-33.799999999999997</v>
      </c>
      <c r="BQ47" s="17">
        <v>-1.1000000000000001</v>
      </c>
      <c r="BR47" s="17">
        <v>4.4000000000000004</v>
      </c>
      <c r="BS47" s="17">
        <v>-8.9</v>
      </c>
      <c r="BT47" s="17">
        <v>2.6</v>
      </c>
      <c r="BU47" s="17"/>
      <c r="BV47" s="17"/>
      <c r="BW47" s="17"/>
      <c r="BX47" s="17">
        <v>-6.3</v>
      </c>
      <c r="BY47" s="17">
        <v>0</v>
      </c>
      <c r="BZ47" s="17"/>
      <c r="CA47" s="17">
        <v>-0.4</v>
      </c>
      <c r="CB47" s="17">
        <v>22.9</v>
      </c>
      <c r="CC47" s="17">
        <v>20.399999999999999</v>
      </c>
      <c r="CD47" s="17">
        <v>-0.2</v>
      </c>
      <c r="CE47" s="17">
        <v>2.1</v>
      </c>
      <c r="CF47" s="17">
        <v>0.7</v>
      </c>
      <c r="CG47" s="17"/>
      <c r="CH47" s="17"/>
      <c r="CI47" s="17"/>
      <c r="CJ47" s="17">
        <v>4.8</v>
      </c>
      <c r="CK47" s="17">
        <v>8.1</v>
      </c>
      <c r="CL47" s="17">
        <v>-12</v>
      </c>
      <c r="CM47" s="17"/>
      <c r="CN47" s="17"/>
      <c r="CO47" s="17"/>
      <c r="CP47" s="17"/>
      <c r="CQ47" s="17"/>
      <c r="CR47" s="17"/>
      <c r="CS47" s="17"/>
      <c r="CT47" s="17">
        <v>-1.6</v>
      </c>
      <c r="CU47" s="17">
        <v>-0.1</v>
      </c>
      <c r="CV47" s="17">
        <v>1.4</v>
      </c>
      <c r="CW47" s="17"/>
      <c r="CX47" s="17">
        <v>-16.5</v>
      </c>
      <c r="CY47" s="17">
        <v>0</v>
      </c>
      <c r="CZ47" s="17">
        <v>0</v>
      </c>
      <c r="DA47" s="17"/>
      <c r="DB47" s="17">
        <v>0</v>
      </c>
      <c r="DC47" s="17">
        <v>-0.1</v>
      </c>
      <c r="DD47" s="17">
        <v>-1</v>
      </c>
      <c r="DE47" s="17">
        <v>-0.2</v>
      </c>
      <c r="DF47" s="17"/>
      <c r="DG47" s="17">
        <v>0.2</v>
      </c>
      <c r="DH47" s="17">
        <v>1.2</v>
      </c>
      <c r="DI47" s="17">
        <v>0.2</v>
      </c>
      <c r="DJ47" s="17">
        <v>-0.9</v>
      </c>
      <c r="DK47" s="17">
        <v>0.2</v>
      </c>
      <c r="DL47" s="17">
        <v>0.5</v>
      </c>
      <c r="DM47" s="17"/>
      <c r="DN47" s="17">
        <v>0</v>
      </c>
      <c r="DO47" s="17">
        <v>0</v>
      </c>
      <c r="DP47" s="17">
        <v>-5.9</v>
      </c>
      <c r="DQ47" s="17">
        <v>0.5</v>
      </c>
      <c r="DR47" s="17">
        <v>0</v>
      </c>
      <c r="DS47" s="17">
        <v>-0.1</v>
      </c>
      <c r="DT47" s="17">
        <v>0.1</v>
      </c>
      <c r="DU47" s="17"/>
      <c r="DV47" s="17"/>
      <c r="DW47" s="17"/>
      <c r="DX47" s="17">
        <v>-4.7</v>
      </c>
      <c r="DY47" s="17">
        <v>1</v>
      </c>
      <c r="DZ47" s="17">
        <v>3.2</v>
      </c>
      <c r="EA47" s="17">
        <v>2.9</v>
      </c>
      <c r="EB47" s="17">
        <v>1.1000000000000001</v>
      </c>
      <c r="EC47" s="17"/>
      <c r="ED47" s="17"/>
      <c r="EE47" s="17">
        <v>0</v>
      </c>
      <c r="EF47" s="17">
        <v>-11.9</v>
      </c>
      <c r="EG47" s="17">
        <v>-10.199999999999999</v>
      </c>
      <c r="EH47" s="17">
        <v>-1</v>
      </c>
      <c r="EI47" s="17">
        <v>-0.3</v>
      </c>
      <c r="EJ47" s="17">
        <v>1.4</v>
      </c>
      <c r="EK47" s="17">
        <v>0</v>
      </c>
      <c r="EL47" s="17">
        <v>0</v>
      </c>
      <c r="EM47" s="17">
        <v>2</v>
      </c>
      <c r="EN47" s="17">
        <v>0.2</v>
      </c>
      <c r="EO47" s="17">
        <v>0.2</v>
      </c>
      <c r="EP47" s="17">
        <v>0.2</v>
      </c>
      <c r="EQ47" s="17">
        <v>0</v>
      </c>
      <c r="ER47" s="17">
        <v>1.2</v>
      </c>
      <c r="ES47" s="17">
        <v>0</v>
      </c>
      <c r="ET47" s="17">
        <v>2.2000000000000002</v>
      </c>
      <c r="EU47" s="17">
        <v>-0.2</v>
      </c>
      <c r="EV47" s="17">
        <v>-9</v>
      </c>
      <c r="EW47" s="17">
        <v>-8.3000000000000007</v>
      </c>
      <c r="EX47" s="17">
        <v>0.2</v>
      </c>
      <c r="EY47" s="17">
        <v>1.7</v>
      </c>
      <c r="EZ47" s="17">
        <v>0.6</v>
      </c>
      <c r="FA47" s="17">
        <v>0.5</v>
      </c>
      <c r="FB47" s="17">
        <v>0.5</v>
      </c>
      <c r="FC47" s="17">
        <v>0</v>
      </c>
      <c r="FD47" s="17">
        <v>0.2</v>
      </c>
      <c r="FE47" s="17">
        <v>1.4</v>
      </c>
      <c r="FF47" s="17">
        <v>1.1000000000000001</v>
      </c>
      <c r="FG47" s="17">
        <v>0</v>
      </c>
      <c r="FH47" s="17">
        <v>0</v>
      </c>
      <c r="FI47" s="17">
        <v>1.9</v>
      </c>
      <c r="FJ47" s="17">
        <v>0.1</v>
      </c>
      <c r="FK47" s="17">
        <v>2.4</v>
      </c>
      <c r="FL47" s="17">
        <v>3.9</v>
      </c>
      <c r="FM47" s="17"/>
      <c r="FN47" s="17">
        <v>-52.2</v>
      </c>
      <c r="FO47" s="15"/>
      <c r="FP47" s="17">
        <v>1.92422</v>
      </c>
      <c r="FQ47" s="17"/>
      <c r="FR47" s="17"/>
      <c r="FS47" s="17">
        <v>1.7</v>
      </c>
      <c r="FT47" s="17"/>
      <c r="FU47" s="17"/>
      <c r="FV47" s="17">
        <v>-0.7</v>
      </c>
      <c r="FW47" s="17">
        <v>0.8</v>
      </c>
      <c r="FX47" s="17">
        <v>3.7242199999999999</v>
      </c>
    </row>
    <row r="48" spans="1:180" ht="24" customHeight="1" x14ac:dyDescent="0.3">
      <c r="A48" s="16" t="s">
        <v>91</v>
      </c>
      <c r="B48" s="16" t="s">
        <v>844</v>
      </c>
      <c r="C48" s="17">
        <v>46.1</v>
      </c>
      <c r="D48" s="17">
        <v>-34</v>
      </c>
      <c r="E48" s="17">
        <v>11.1</v>
      </c>
      <c r="F48" s="17"/>
      <c r="G48" s="17"/>
      <c r="H48" s="17">
        <v>-6.7</v>
      </c>
      <c r="I48" s="17">
        <v>13.8</v>
      </c>
      <c r="J48" s="17"/>
      <c r="K48" s="17"/>
      <c r="L48" s="17"/>
      <c r="M48" s="17">
        <v>0</v>
      </c>
      <c r="N48" s="17">
        <v>19.399999999999999</v>
      </c>
      <c r="O48" s="17"/>
      <c r="P48" s="17">
        <v>21.6</v>
      </c>
      <c r="Q48" s="17"/>
      <c r="R48" s="17">
        <v>24.8</v>
      </c>
      <c r="S48" s="17">
        <v>0.1</v>
      </c>
      <c r="T48" s="17"/>
      <c r="U48" s="17"/>
      <c r="V48" s="17"/>
      <c r="W48" s="17"/>
      <c r="X48" s="17">
        <v>12.7</v>
      </c>
      <c r="Y48" s="17">
        <v>0.6</v>
      </c>
      <c r="Z48" s="17">
        <v>0.9</v>
      </c>
      <c r="AA48" s="17">
        <v>2</v>
      </c>
      <c r="AB48" s="17">
        <v>-3.3</v>
      </c>
      <c r="AC48" s="17">
        <v>3.6</v>
      </c>
      <c r="AD48" s="17">
        <v>14.8</v>
      </c>
      <c r="AE48" s="17"/>
      <c r="AF48" s="17"/>
      <c r="AG48" s="17"/>
      <c r="AH48" s="17"/>
      <c r="AI48" s="17">
        <v>4.0999999999999996</v>
      </c>
      <c r="AJ48" s="17">
        <v>3.4</v>
      </c>
      <c r="AK48" s="17"/>
      <c r="AL48" s="17"/>
      <c r="AM48" s="17"/>
      <c r="AN48" s="17">
        <v>-1.1000000000000001</v>
      </c>
      <c r="AO48" s="17">
        <v>-22.8</v>
      </c>
      <c r="AP48" s="17">
        <v>6.7</v>
      </c>
      <c r="AQ48" s="17">
        <v>21</v>
      </c>
      <c r="AR48" s="17">
        <v>3.9</v>
      </c>
      <c r="AS48" s="17">
        <v>-1.5</v>
      </c>
      <c r="AT48" s="17">
        <v>2.6</v>
      </c>
      <c r="AU48" s="17">
        <v>1.3</v>
      </c>
      <c r="AV48" s="17">
        <v>22.3</v>
      </c>
      <c r="AW48" s="17">
        <v>16.899999999999999</v>
      </c>
      <c r="AX48" s="17">
        <v>-39.799999999999997</v>
      </c>
      <c r="AY48" s="17">
        <v>0.4</v>
      </c>
      <c r="AZ48" s="17">
        <v>1.1000000000000001</v>
      </c>
      <c r="BA48" s="17">
        <v>-2.5</v>
      </c>
      <c r="BB48" s="17">
        <v>0.5</v>
      </c>
      <c r="BC48" s="17">
        <v>2.2000000000000002</v>
      </c>
      <c r="BD48" s="17">
        <v>0.3</v>
      </c>
      <c r="BE48" s="17"/>
      <c r="BF48" s="17"/>
      <c r="BG48" s="17">
        <v>8.1999999999999993</v>
      </c>
      <c r="BH48" s="17"/>
      <c r="BI48" s="17"/>
      <c r="BJ48" s="17">
        <v>0.1</v>
      </c>
      <c r="BK48" s="17"/>
      <c r="BL48" s="17"/>
      <c r="BM48" s="17"/>
      <c r="BN48" s="17">
        <v>13.9</v>
      </c>
      <c r="BO48" s="17">
        <v>-26.6</v>
      </c>
      <c r="BP48" s="17">
        <v>-27.8</v>
      </c>
      <c r="BQ48" s="17">
        <v>5.4</v>
      </c>
      <c r="BR48" s="17">
        <v>11</v>
      </c>
      <c r="BS48" s="17">
        <v>-5.2</v>
      </c>
      <c r="BT48" s="17">
        <v>4</v>
      </c>
      <c r="BU48" s="17"/>
      <c r="BV48" s="17"/>
      <c r="BW48" s="17"/>
      <c r="BX48" s="17">
        <v>-0.9</v>
      </c>
      <c r="BY48" s="17">
        <v>0</v>
      </c>
      <c r="BZ48" s="17"/>
      <c r="CA48" s="17">
        <v>-0.4</v>
      </c>
      <c r="CB48" s="17">
        <v>20.5</v>
      </c>
      <c r="CC48" s="17">
        <v>20.3</v>
      </c>
      <c r="CD48" s="17">
        <v>-0.4</v>
      </c>
      <c r="CE48" s="17">
        <v>2.1</v>
      </c>
      <c r="CF48" s="17">
        <v>0.7</v>
      </c>
      <c r="CG48" s="17"/>
      <c r="CH48" s="17"/>
      <c r="CI48" s="17"/>
      <c r="CJ48" s="17">
        <v>13.6</v>
      </c>
      <c r="CK48" s="17">
        <v>17.3</v>
      </c>
      <c r="CL48" s="17">
        <v>0.9</v>
      </c>
      <c r="CM48" s="17"/>
      <c r="CN48" s="17"/>
      <c r="CO48" s="17"/>
      <c r="CP48" s="17"/>
      <c r="CQ48" s="17"/>
      <c r="CR48" s="17"/>
      <c r="CS48" s="17"/>
      <c r="CT48" s="17">
        <v>-1.7</v>
      </c>
      <c r="CU48" s="17">
        <v>-0.1</v>
      </c>
      <c r="CV48" s="17">
        <v>1.4</v>
      </c>
      <c r="CW48" s="17"/>
      <c r="CX48" s="17">
        <v>-17.8</v>
      </c>
      <c r="CY48" s="17">
        <v>0</v>
      </c>
      <c r="CZ48" s="17">
        <v>0</v>
      </c>
      <c r="DA48" s="17"/>
      <c r="DB48" s="17">
        <v>0</v>
      </c>
      <c r="DC48" s="17">
        <v>0</v>
      </c>
      <c r="DD48" s="17">
        <v>-1</v>
      </c>
      <c r="DE48" s="17">
        <v>0</v>
      </c>
      <c r="DF48" s="17"/>
      <c r="DG48" s="17">
        <v>0.2</v>
      </c>
      <c r="DH48" s="17">
        <v>1.2</v>
      </c>
      <c r="DI48" s="17">
        <v>0.2</v>
      </c>
      <c r="DJ48" s="17">
        <v>0.6</v>
      </c>
      <c r="DK48" s="17">
        <v>0.3</v>
      </c>
      <c r="DL48" s="17">
        <v>0.5</v>
      </c>
      <c r="DM48" s="17"/>
      <c r="DN48" s="17">
        <v>0</v>
      </c>
      <c r="DO48" s="17">
        <v>0</v>
      </c>
      <c r="DP48" s="17">
        <v>-5.7</v>
      </c>
      <c r="DQ48" s="17">
        <v>-0.2</v>
      </c>
      <c r="DR48" s="17">
        <v>0</v>
      </c>
      <c r="DS48" s="17">
        <v>0.1</v>
      </c>
      <c r="DT48" s="17">
        <v>0.2</v>
      </c>
      <c r="DU48" s="17"/>
      <c r="DV48" s="17"/>
      <c r="DW48" s="17"/>
      <c r="DX48" s="17">
        <v>-4.7</v>
      </c>
      <c r="DY48" s="17">
        <v>1</v>
      </c>
      <c r="DZ48" s="17">
        <v>3.3</v>
      </c>
      <c r="EA48" s="17">
        <v>3</v>
      </c>
      <c r="EB48" s="17">
        <v>1.3</v>
      </c>
      <c r="EC48" s="17"/>
      <c r="ED48" s="17"/>
      <c r="EE48" s="17">
        <v>0</v>
      </c>
      <c r="EF48" s="17">
        <v>-9.5</v>
      </c>
      <c r="EG48" s="17">
        <v>-9.5</v>
      </c>
      <c r="EH48" s="17">
        <v>-0.6</v>
      </c>
      <c r="EI48" s="17">
        <v>-0.3</v>
      </c>
      <c r="EJ48" s="17">
        <v>0</v>
      </c>
      <c r="EK48" s="17">
        <v>0</v>
      </c>
      <c r="EL48" s="17">
        <v>0</v>
      </c>
      <c r="EM48" s="17">
        <v>2</v>
      </c>
      <c r="EN48" s="17">
        <v>0.2</v>
      </c>
      <c r="EO48" s="17">
        <v>0.2</v>
      </c>
      <c r="EP48" s="17">
        <v>0.2</v>
      </c>
      <c r="EQ48" s="17">
        <v>0</v>
      </c>
      <c r="ER48" s="17">
        <v>0</v>
      </c>
      <c r="ES48" s="17">
        <v>0</v>
      </c>
      <c r="ET48" s="17">
        <v>0</v>
      </c>
      <c r="EU48" s="17">
        <v>-0.2</v>
      </c>
      <c r="EV48" s="17">
        <v>-6.5</v>
      </c>
      <c r="EW48" s="17">
        <v>-9.6999999999999993</v>
      </c>
      <c r="EX48" s="17">
        <v>0</v>
      </c>
      <c r="EY48" s="17">
        <v>1.7</v>
      </c>
      <c r="EZ48" s="17">
        <v>0.6</v>
      </c>
      <c r="FA48" s="17">
        <v>0.5</v>
      </c>
      <c r="FB48" s="17">
        <v>0.5</v>
      </c>
      <c r="FC48" s="17">
        <v>0</v>
      </c>
      <c r="FD48" s="17">
        <v>0.2</v>
      </c>
      <c r="FE48" s="17">
        <v>1.6</v>
      </c>
      <c r="FF48" s="17">
        <v>1.1000000000000001</v>
      </c>
      <c r="FG48" s="17">
        <v>0</v>
      </c>
      <c r="FH48" s="17">
        <v>0</v>
      </c>
      <c r="FI48" s="17">
        <v>3</v>
      </c>
      <c r="FJ48" s="17">
        <v>0.8</v>
      </c>
      <c r="FK48" s="17">
        <v>2.6</v>
      </c>
      <c r="FL48" s="17">
        <v>4.2</v>
      </c>
      <c r="FM48" s="17"/>
      <c r="FN48" s="17">
        <v>168.4</v>
      </c>
      <c r="FO48" s="15"/>
      <c r="FP48" s="17">
        <v>2.0822400000000001</v>
      </c>
      <c r="FQ48" s="17"/>
      <c r="FR48" s="17"/>
      <c r="FS48" s="17">
        <v>2</v>
      </c>
      <c r="FT48" s="17"/>
      <c r="FU48" s="17"/>
      <c r="FV48" s="17">
        <v>-0.3</v>
      </c>
      <c r="FW48" s="17">
        <v>0.4</v>
      </c>
      <c r="FX48" s="17">
        <v>4.1822400000000002</v>
      </c>
    </row>
    <row r="49" spans="1:180" ht="24" customHeight="1" x14ac:dyDescent="0.3">
      <c r="A49" s="16" t="s">
        <v>91</v>
      </c>
      <c r="B49" s="16" t="s">
        <v>845</v>
      </c>
      <c r="C49" s="17">
        <v>45.6</v>
      </c>
      <c r="D49" s="17">
        <v>-24.2</v>
      </c>
      <c r="E49" s="17">
        <v>12.5</v>
      </c>
      <c r="F49" s="17"/>
      <c r="G49" s="17"/>
      <c r="H49" s="17">
        <v>-5.3</v>
      </c>
      <c r="I49" s="17">
        <v>11.5</v>
      </c>
      <c r="J49" s="17"/>
      <c r="K49" s="17"/>
      <c r="L49" s="17"/>
      <c r="M49" s="17">
        <v>0</v>
      </c>
      <c r="N49" s="17">
        <v>15.2</v>
      </c>
      <c r="O49" s="17"/>
      <c r="P49" s="17">
        <v>24.3</v>
      </c>
      <c r="Q49" s="17"/>
      <c r="R49" s="17">
        <v>33.5</v>
      </c>
      <c r="S49" s="17">
        <v>-0.2</v>
      </c>
      <c r="T49" s="17"/>
      <c r="U49" s="17"/>
      <c r="V49" s="17"/>
      <c r="W49" s="17"/>
      <c r="X49" s="17">
        <v>15.6</v>
      </c>
      <c r="Y49" s="17">
        <v>0.5</v>
      </c>
      <c r="Z49" s="17">
        <v>0.8</v>
      </c>
      <c r="AA49" s="17">
        <v>2.1</v>
      </c>
      <c r="AB49" s="17">
        <v>-3.3</v>
      </c>
      <c r="AC49" s="17">
        <v>3.6</v>
      </c>
      <c r="AD49" s="17">
        <v>15.6</v>
      </c>
      <c r="AE49" s="17"/>
      <c r="AF49" s="17"/>
      <c r="AG49" s="17"/>
      <c r="AH49" s="17"/>
      <c r="AI49" s="17">
        <v>5.2</v>
      </c>
      <c r="AJ49" s="17">
        <v>4.9000000000000004</v>
      </c>
      <c r="AK49" s="17"/>
      <c r="AL49" s="17"/>
      <c r="AM49" s="17"/>
      <c r="AN49" s="17">
        <v>-0.9</v>
      </c>
      <c r="AO49" s="17">
        <v>-15.4</v>
      </c>
      <c r="AP49" s="17">
        <v>7.8</v>
      </c>
      <c r="AQ49" s="17">
        <v>20.7</v>
      </c>
      <c r="AR49" s="17">
        <v>4.0999999999999996</v>
      </c>
      <c r="AS49" s="17">
        <v>-1.9</v>
      </c>
      <c r="AT49" s="17">
        <v>2.6</v>
      </c>
      <c r="AU49" s="17">
        <v>1.3</v>
      </c>
      <c r="AV49" s="17">
        <v>27.2</v>
      </c>
      <c r="AW49" s="17">
        <v>21.9</v>
      </c>
      <c r="AX49" s="17">
        <v>-39.6</v>
      </c>
      <c r="AY49" s="17">
        <v>-1.8</v>
      </c>
      <c r="AZ49" s="17">
        <v>-0.1</v>
      </c>
      <c r="BA49" s="17">
        <v>-2.7</v>
      </c>
      <c r="BB49" s="17">
        <v>0.5</v>
      </c>
      <c r="BC49" s="17">
        <v>2.2000000000000002</v>
      </c>
      <c r="BD49" s="17">
        <v>-5</v>
      </c>
      <c r="BE49" s="17"/>
      <c r="BF49" s="17"/>
      <c r="BG49" s="17">
        <v>9.4</v>
      </c>
      <c r="BH49" s="17"/>
      <c r="BI49" s="17"/>
      <c r="BJ49" s="17">
        <v>-0.5</v>
      </c>
      <c r="BK49" s="17"/>
      <c r="BL49" s="17"/>
      <c r="BM49" s="17"/>
      <c r="BN49" s="17">
        <v>17.2</v>
      </c>
      <c r="BO49" s="17">
        <v>-22.4</v>
      </c>
      <c r="BP49" s="17">
        <v>-23.9</v>
      </c>
      <c r="BQ49" s="17">
        <v>12.2</v>
      </c>
      <c r="BR49" s="17">
        <v>17.8</v>
      </c>
      <c r="BS49" s="17">
        <v>-3.7</v>
      </c>
      <c r="BT49" s="17">
        <v>4.7</v>
      </c>
      <c r="BU49" s="17"/>
      <c r="BV49" s="17"/>
      <c r="BW49" s="17"/>
      <c r="BX49" s="17">
        <v>-1.4</v>
      </c>
      <c r="BY49" s="17">
        <v>0</v>
      </c>
      <c r="BZ49" s="17"/>
      <c r="CA49" s="17">
        <v>-0.4</v>
      </c>
      <c r="CB49" s="17">
        <v>41.2</v>
      </c>
      <c r="CC49" s="17">
        <v>20.6</v>
      </c>
      <c r="CD49" s="17">
        <v>-0.2</v>
      </c>
      <c r="CE49" s="17">
        <v>2.2999999999999998</v>
      </c>
      <c r="CF49" s="17">
        <v>1</v>
      </c>
      <c r="CG49" s="17"/>
      <c r="CH49" s="17"/>
      <c r="CI49" s="17"/>
      <c r="CJ49" s="17">
        <v>17.3</v>
      </c>
      <c r="CK49" s="17">
        <v>20.7</v>
      </c>
      <c r="CL49" s="17">
        <v>6.6</v>
      </c>
      <c r="CM49" s="17"/>
      <c r="CN49" s="17"/>
      <c r="CO49" s="17"/>
      <c r="CP49" s="17"/>
      <c r="CQ49" s="17"/>
      <c r="CR49" s="17"/>
      <c r="CS49" s="17"/>
      <c r="CT49" s="17">
        <v>-1.6</v>
      </c>
      <c r="CU49" s="17">
        <v>-0.1</v>
      </c>
      <c r="CV49" s="17">
        <v>1.4</v>
      </c>
      <c r="CW49" s="17"/>
      <c r="CX49" s="17">
        <v>-17</v>
      </c>
      <c r="CY49" s="17">
        <v>0</v>
      </c>
      <c r="CZ49" s="17">
        <v>0</v>
      </c>
      <c r="DA49" s="17"/>
      <c r="DB49" s="17">
        <v>0.2</v>
      </c>
      <c r="DC49" s="17">
        <v>-0.1</v>
      </c>
      <c r="DD49" s="17">
        <v>-1</v>
      </c>
      <c r="DE49" s="17">
        <v>-0.2</v>
      </c>
      <c r="DF49" s="17"/>
      <c r="DG49" s="17">
        <v>0.2</v>
      </c>
      <c r="DH49" s="17">
        <v>1.3</v>
      </c>
      <c r="DI49" s="17">
        <v>0.2</v>
      </c>
      <c r="DJ49" s="17">
        <v>1.1000000000000001</v>
      </c>
      <c r="DK49" s="17">
        <v>0.3</v>
      </c>
      <c r="DL49" s="17">
        <v>0.5</v>
      </c>
      <c r="DM49" s="17"/>
      <c r="DN49" s="17">
        <v>0</v>
      </c>
      <c r="DO49" s="17">
        <v>0</v>
      </c>
      <c r="DP49" s="17">
        <v>-5.7</v>
      </c>
      <c r="DQ49" s="17">
        <v>0.9</v>
      </c>
      <c r="DR49" s="17">
        <v>0</v>
      </c>
      <c r="DS49" s="17">
        <v>0</v>
      </c>
      <c r="DT49" s="17">
        <v>0.3</v>
      </c>
      <c r="DU49" s="17"/>
      <c r="DV49" s="17"/>
      <c r="DW49" s="17"/>
      <c r="DX49" s="17">
        <v>-4.8</v>
      </c>
      <c r="DY49" s="17">
        <v>0.8</v>
      </c>
      <c r="DZ49" s="17">
        <v>3.3</v>
      </c>
      <c r="EA49" s="17">
        <v>3</v>
      </c>
      <c r="EB49" s="17">
        <v>1.7</v>
      </c>
      <c r="EC49" s="17"/>
      <c r="ED49" s="17"/>
      <c r="EE49" s="17">
        <v>0</v>
      </c>
      <c r="EF49" s="17">
        <v>-9</v>
      </c>
      <c r="EG49" s="17">
        <v>-9.1</v>
      </c>
      <c r="EH49" s="17">
        <v>-0.5</v>
      </c>
      <c r="EI49" s="17">
        <v>-0.1</v>
      </c>
      <c r="EJ49" s="17">
        <v>0</v>
      </c>
      <c r="EK49" s="17">
        <v>0</v>
      </c>
      <c r="EL49" s="17">
        <v>0</v>
      </c>
      <c r="EM49" s="17">
        <v>2</v>
      </c>
      <c r="EN49" s="17">
        <v>0.2</v>
      </c>
      <c r="EO49" s="17">
        <v>0.2</v>
      </c>
      <c r="EP49" s="17">
        <v>0.2</v>
      </c>
      <c r="EQ49" s="17">
        <v>0</v>
      </c>
      <c r="ER49" s="17">
        <v>0</v>
      </c>
      <c r="ES49" s="17">
        <v>0</v>
      </c>
      <c r="ET49" s="17">
        <v>0</v>
      </c>
      <c r="EU49" s="17">
        <v>-0.2</v>
      </c>
      <c r="EV49" s="17">
        <v>-3</v>
      </c>
      <c r="EW49" s="17">
        <v>-9.6</v>
      </c>
      <c r="EX49" s="17">
        <v>0</v>
      </c>
      <c r="EY49" s="17">
        <v>1.8</v>
      </c>
      <c r="EZ49" s="17">
        <v>0.6</v>
      </c>
      <c r="FA49" s="17">
        <v>0.5</v>
      </c>
      <c r="FB49" s="17">
        <v>0.5</v>
      </c>
      <c r="FC49" s="17">
        <v>0</v>
      </c>
      <c r="FD49" s="17">
        <v>0.2</v>
      </c>
      <c r="FE49" s="17">
        <v>2</v>
      </c>
      <c r="FF49" s="17">
        <v>1.4</v>
      </c>
      <c r="FG49" s="17">
        <v>0</v>
      </c>
      <c r="FH49" s="17">
        <v>0</v>
      </c>
      <c r="FI49" s="17">
        <v>4</v>
      </c>
      <c r="FJ49" s="17">
        <v>1.1000000000000001</v>
      </c>
      <c r="FK49" s="17">
        <v>2.7</v>
      </c>
      <c r="FL49" s="17">
        <v>4.2</v>
      </c>
      <c r="FM49" s="17"/>
      <c r="FN49" s="17">
        <v>272.10000000000002</v>
      </c>
      <c r="FO49" s="15"/>
      <c r="FP49" s="17">
        <v>2.31291</v>
      </c>
      <c r="FQ49" s="17"/>
      <c r="FR49" s="17"/>
      <c r="FS49" s="17">
        <v>2</v>
      </c>
      <c r="FT49" s="17"/>
      <c r="FU49" s="17"/>
      <c r="FV49" s="17">
        <v>0</v>
      </c>
      <c r="FW49" s="17">
        <v>0.4</v>
      </c>
      <c r="FX49" s="17">
        <v>4.7129099999999999</v>
      </c>
    </row>
    <row r="50" spans="1:180" ht="24" customHeight="1" x14ac:dyDescent="0.3">
      <c r="A50" s="18" t="s">
        <v>91</v>
      </c>
      <c r="B50" s="18" t="s">
        <v>846</v>
      </c>
      <c r="C50" s="19">
        <v>49.4</v>
      </c>
      <c r="D50" s="19">
        <v>-16.5</v>
      </c>
      <c r="E50" s="19">
        <v>13.8</v>
      </c>
      <c r="F50" s="19"/>
      <c r="G50" s="19"/>
      <c r="H50" s="19">
        <v>-3.1</v>
      </c>
      <c r="I50" s="19">
        <v>22.5</v>
      </c>
      <c r="J50" s="19"/>
      <c r="K50" s="19"/>
      <c r="L50" s="19"/>
      <c r="M50" s="19">
        <v>0</v>
      </c>
      <c r="N50" s="19">
        <v>19.7</v>
      </c>
      <c r="O50" s="19"/>
      <c r="P50" s="19">
        <v>24.1</v>
      </c>
      <c r="Q50" s="19"/>
      <c r="R50" s="19">
        <v>37</v>
      </c>
      <c r="S50" s="19">
        <v>0.1</v>
      </c>
      <c r="T50" s="19"/>
      <c r="U50" s="19"/>
      <c r="V50" s="19"/>
      <c r="W50" s="19"/>
      <c r="X50" s="19">
        <v>16.7</v>
      </c>
      <c r="Y50" s="19">
        <v>1.1000000000000001</v>
      </c>
      <c r="Z50" s="19">
        <v>0.7</v>
      </c>
      <c r="AA50" s="19">
        <v>2</v>
      </c>
      <c r="AB50" s="19">
        <v>-3.3</v>
      </c>
      <c r="AC50" s="19">
        <v>3.1</v>
      </c>
      <c r="AD50" s="19">
        <v>15.8</v>
      </c>
      <c r="AE50" s="19"/>
      <c r="AF50" s="19"/>
      <c r="AG50" s="19"/>
      <c r="AH50" s="19"/>
      <c r="AI50" s="19">
        <v>4.5999999999999996</v>
      </c>
      <c r="AJ50" s="19">
        <v>5</v>
      </c>
      <c r="AK50" s="19"/>
      <c r="AL50" s="19"/>
      <c r="AM50" s="19"/>
      <c r="AN50" s="19">
        <v>-0.9</v>
      </c>
      <c r="AO50" s="19">
        <v>-12.9</v>
      </c>
      <c r="AP50" s="19">
        <v>8.1999999999999993</v>
      </c>
      <c r="AQ50" s="19">
        <v>21</v>
      </c>
      <c r="AR50" s="19">
        <v>4.0999999999999996</v>
      </c>
      <c r="AS50" s="19">
        <v>-2.1</v>
      </c>
      <c r="AT50" s="19">
        <v>2.6</v>
      </c>
      <c r="AU50" s="19">
        <v>1.6</v>
      </c>
      <c r="AV50" s="19">
        <v>27.1</v>
      </c>
      <c r="AW50" s="19">
        <v>21.8</v>
      </c>
      <c r="AX50" s="19">
        <v>-40</v>
      </c>
      <c r="AY50" s="19">
        <v>1</v>
      </c>
      <c r="AZ50" s="19">
        <v>4.3</v>
      </c>
      <c r="BA50" s="19">
        <v>-0.3</v>
      </c>
      <c r="BB50" s="19">
        <v>0.5</v>
      </c>
      <c r="BC50" s="19">
        <v>2.2000000000000002</v>
      </c>
      <c r="BD50" s="19">
        <v>0.7</v>
      </c>
      <c r="BE50" s="19"/>
      <c r="BF50" s="19"/>
      <c r="BG50" s="19">
        <v>9.4</v>
      </c>
      <c r="BH50" s="19"/>
      <c r="BI50" s="19"/>
      <c r="BJ50" s="19">
        <v>1.3</v>
      </c>
      <c r="BK50" s="19"/>
      <c r="BL50" s="19"/>
      <c r="BM50" s="19"/>
      <c r="BN50" s="19">
        <v>17.899999999999999</v>
      </c>
      <c r="BO50" s="19">
        <v>-23.1</v>
      </c>
      <c r="BP50" s="19">
        <v>-24.6</v>
      </c>
      <c r="BQ50" s="19">
        <v>12.2</v>
      </c>
      <c r="BR50" s="19">
        <v>17.2</v>
      </c>
      <c r="BS50" s="19">
        <v>-3.6</v>
      </c>
      <c r="BT50" s="19">
        <v>4.7</v>
      </c>
      <c r="BU50" s="19"/>
      <c r="BV50" s="19"/>
      <c r="BW50" s="19"/>
      <c r="BX50" s="19">
        <v>0.9</v>
      </c>
      <c r="BY50" s="19">
        <v>0</v>
      </c>
      <c r="BZ50" s="19"/>
      <c r="CA50" s="19">
        <v>-0.4</v>
      </c>
      <c r="CB50" s="19">
        <v>40</v>
      </c>
      <c r="CC50" s="19">
        <v>20.6</v>
      </c>
      <c r="CD50" s="19">
        <v>-0.5</v>
      </c>
      <c r="CE50" s="19">
        <v>2.2000000000000002</v>
      </c>
      <c r="CF50" s="19">
        <v>0.9</v>
      </c>
      <c r="CG50" s="19"/>
      <c r="CH50" s="19"/>
      <c r="CI50" s="19"/>
      <c r="CJ50" s="19">
        <v>17.2</v>
      </c>
      <c r="CK50" s="19">
        <v>20.5</v>
      </c>
      <c r="CL50" s="19">
        <v>6.4</v>
      </c>
      <c r="CM50" s="19"/>
      <c r="CN50" s="19"/>
      <c r="CO50" s="19"/>
      <c r="CP50" s="19"/>
      <c r="CQ50" s="19"/>
      <c r="CR50" s="19"/>
      <c r="CS50" s="19"/>
      <c r="CT50" s="19">
        <v>-1.6</v>
      </c>
      <c r="CU50" s="19">
        <v>0</v>
      </c>
      <c r="CV50" s="19">
        <v>1.4</v>
      </c>
      <c r="CW50" s="19"/>
      <c r="CX50" s="19">
        <v>-16.5</v>
      </c>
      <c r="CY50" s="19">
        <v>0</v>
      </c>
      <c r="CZ50" s="19">
        <v>0</v>
      </c>
      <c r="DA50" s="19"/>
      <c r="DB50" s="19">
        <v>0</v>
      </c>
      <c r="DC50" s="19">
        <v>-0.1</v>
      </c>
      <c r="DD50" s="19">
        <v>-0.9</v>
      </c>
      <c r="DE50" s="19">
        <v>0</v>
      </c>
      <c r="DF50" s="19"/>
      <c r="DG50" s="19">
        <v>0.2</v>
      </c>
      <c r="DH50" s="19">
        <v>1.4</v>
      </c>
      <c r="DI50" s="19">
        <v>0.2</v>
      </c>
      <c r="DJ50" s="19">
        <v>1.3</v>
      </c>
      <c r="DK50" s="19">
        <v>0.2</v>
      </c>
      <c r="DL50" s="19">
        <v>0.5</v>
      </c>
      <c r="DM50" s="19"/>
      <c r="DN50" s="19">
        <v>0</v>
      </c>
      <c r="DO50" s="19">
        <v>0</v>
      </c>
      <c r="DP50" s="19">
        <v>-6.1</v>
      </c>
      <c r="DQ50" s="19">
        <v>0.2</v>
      </c>
      <c r="DR50" s="19">
        <v>0</v>
      </c>
      <c r="DS50" s="19">
        <v>0</v>
      </c>
      <c r="DT50" s="19">
        <v>0.3</v>
      </c>
      <c r="DU50" s="19"/>
      <c r="DV50" s="19"/>
      <c r="DW50" s="19"/>
      <c r="DX50" s="19">
        <v>-4.8</v>
      </c>
      <c r="DY50" s="19">
        <v>0.6</v>
      </c>
      <c r="DZ50" s="19">
        <v>3.3</v>
      </c>
      <c r="EA50" s="19">
        <v>3</v>
      </c>
      <c r="EB50" s="19">
        <v>1.7</v>
      </c>
      <c r="EC50" s="19"/>
      <c r="ED50" s="19"/>
      <c r="EE50" s="19">
        <v>0</v>
      </c>
      <c r="EF50" s="19">
        <v>-8.6</v>
      </c>
      <c r="EG50" s="19">
        <v>-8.6999999999999993</v>
      </c>
      <c r="EH50" s="19">
        <v>-0.4</v>
      </c>
      <c r="EI50" s="19">
        <v>-0.1</v>
      </c>
      <c r="EJ50" s="19">
        <v>0</v>
      </c>
      <c r="EK50" s="19">
        <v>0</v>
      </c>
      <c r="EL50" s="19">
        <v>0</v>
      </c>
      <c r="EM50" s="19">
        <v>1.9</v>
      </c>
      <c r="EN50" s="19">
        <v>0.2</v>
      </c>
      <c r="EO50" s="19">
        <v>0.2</v>
      </c>
      <c r="EP50" s="19">
        <v>0.2</v>
      </c>
      <c r="EQ50" s="19">
        <v>0</v>
      </c>
      <c r="ER50" s="19">
        <v>0</v>
      </c>
      <c r="ES50" s="19">
        <v>0</v>
      </c>
      <c r="ET50" s="19">
        <v>0</v>
      </c>
      <c r="EU50" s="19">
        <v>-0.2</v>
      </c>
      <c r="EV50" s="19">
        <v>-2</v>
      </c>
      <c r="EW50" s="19">
        <v>-7.4</v>
      </c>
      <c r="EX50" s="19">
        <v>0</v>
      </c>
      <c r="EY50" s="19">
        <v>1.8</v>
      </c>
      <c r="EZ50" s="19">
        <v>0.6</v>
      </c>
      <c r="FA50" s="19">
        <v>0.5</v>
      </c>
      <c r="FB50" s="19">
        <v>0.5</v>
      </c>
      <c r="FC50" s="19">
        <v>0</v>
      </c>
      <c r="FD50" s="19">
        <v>0.2</v>
      </c>
      <c r="FE50" s="19">
        <v>2</v>
      </c>
      <c r="FF50" s="19">
        <v>1.3</v>
      </c>
      <c r="FG50" s="19">
        <v>0</v>
      </c>
      <c r="FH50" s="19">
        <v>0</v>
      </c>
      <c r="FI50" s="19">
        <v>4.2</v>
      </c>
      <c r="FJ50" s="19">
        <v>1.2</v>
      </c>
      <c r="FK50" s="19">
        <v>2.1</v>
      </c>
      <c r="FL50" s="19">
        <v>4.2</v>
      </c>
      <c r="FM50" s="19"/>
      <c r="FN50" s="19">
        <v>328.8</v>
      </c>
      <c r="FO50" s="15"/>
      <c r="FP50" s="19">
        <v>2.4581200000000001</v>
      </c>
      <c r="FQ50" s="19"/>
      <c r="FR50" s="19"/>
      <c r="FS50" s="19">
        <v>2</v>
      </c>
      <c r="FT50" s="19"/>
      <c r="FU50" s="19"/>
      <c r="FV50" s="19">
        <v>0.1</v>
      </c>
      <c r="FW50" s="19">
        <v>0.4</v>
      </c>
      <c r="FX50" s="19">
        <v>4.9581200000000001</v>
      </c>
    </row>
    <row r="51" spans="1:180" ht="24" customHeight="1" x14ac:dyDescent="0.3">
      <c r="A51" s="13" t="s">
        <v>91</v>
      </c>
      <c r="B51" s="13" t="s">
        <v>847</v>
      </c>
      <c r="C51" s="14">
        <v>43.6</v>
      </c>
      <c r="D51" s="14">
        <v>-16.899999999999999</v>
      </c>
      <c r="E51" s="14">
        <v>13.6</v>
      </c>
      <c r="F51" s="14"/>
      <c r="G51" s="14"/>
      <c r="H51" s="14">
        <v>-5.0999999999999996</v>
      </c>
      <c r="I51" s="14">
        <v>12.7</v>
      </c>
      <c r="J51" s="14"/>
      <c r="K51" s="14"/>
      <c r="L51" s="14"/>
      <c r="M51" s="14">
        <v>0</v>
      </c>
      <c r="N51" s="14">
        <v>16.899999999999999</v>
      </c>
      <c r="O51" s="14"/>
      <c r="P51" s="14">
        <v>24</v>
      </c>
      <c r="Q51" s="14"/>
      <c r="R51" s="14">
        <v>40.700000000000003</v>
      </c>
      <c r="S51" s="14">
        <v>0</v>
      </c>
      <c r="T51" s="14"/>
      <c r="U51" s="14"/>
      <c r="V51" s="14"/>
      <c r="W51" s="14"/>
      <c r="X51" s="14">
        <v>14.8</v>
      </c>
      <c r="Y51" s="14">
        <v>1.2</v>
      </c>
      <c r="Z51" s="14">
        <v>0.6</v>
      </c>
      <c r="AA51" s="14">
        <v>2.1</v>
      </c>
      <c r="AB51" s="14">
        <v>-3.3</v>
      </c>
      <c r="AC51" s="14">
        <v>3.1</v>
      </c>
      <c r="AD51" s="14">
        <v>15.7</v>
      </c>
      <c r="AE51" s="14"/>
      <c r="AF51" s="14"/>
      <c r="AG51" s="14"/>
      <c r="AH51" s="14"/>
      <c r="AI51" s="14">
        <v>3.6</v>
      </c>
      <c r="AJ51" s="14">
        <v>-5.2</v>
      </c>
      <c r="AK51" s="14"/>
      <c r="AL51" s="14"/>
      <c r="AM51" s="14"/>
      <c r="AN51" s="14">
        <v>-0.8</v>
      </c>
      <c r="AO51" s="14">
        <v>-6.1</v>
      </c>
      <c r="AP51" s="14">
        <v>9.4</v>
      </c>
      <c r="AQ51" s="14">
        <v>21.9</v>
      </c>
      <c r="AR51" s="14">
        <v>3.9</v>
      </c>
      <c r="AS51" s="14">
        <v>-0.4</v>
      </c>
      <c r="AT51" s="14">
        <v>2.6</v>
      </c>
      <c r="AU51" s="14">
        <v>0.6</v>
      </c>
      <c r="AV51" s="14">
        <v>26.2</v>
      </c>
      <c r="AW51" s="14">
        <v>20.8</v>
      </c>
      <c r="AX51" s="14">
        <v>-40.5</v>
      </c>
      <c r="AY51" s="14">
        <v>5</v>
      </c>
      <c r="AZ51" s="14">
        <v>3.4</v>
      </c>
      <c r="BA51" s="14">
        <v>-1</v>
      </c>
      <c r="BB51" s="14">
        <v>0.4</v>
      </c>
      <c r="BC51" s="14">
        <v>2.2000000000000002</v>
      </c>
      <c r="BD51" s="14">
        <v>-3.7</v>
      </c>
      <c r="BE51" s="14"/>
      <c r="BF51" s="14"/>
      <c r="BG51" s="14">
        <v>10.4</v>
      </c>
      <c r="BH51" s="14"/>
      <c r="BI51" s="14"/>
      <c r="BJ51" s="14">
        <v>0.4</v>
      </c>
      <c r="BK51" s="14"/>
      <c r="BL51" s="14"/>
      <c r="BM51" s="14"/>
      <c r="BN51" s="14">
        <v>8.4</v>
      </c>
      <c r="BO51" s="14">
        <v>-22.7</v>
      </c>
      <c r="BP51" s="14">
        <v>-24.3</v>
      </c>
      <c r="BQ51" s="14">
        <v>12.1</v>
      </c>
      <c r="BR51" s="14">
        <v>17.5</v>
      </c>
      <c r="BS51" s="14">
        <v>-3.9</v>
      </c>
      <c r="BT51" s="14">
        <v>4.7</v>
      </c>
      <c r="BU51" s="14"/>
      <c r="BV51" s="14"/>
      <c r="BW51" s="14"/>
      <c r="BX51" s="14">
        <v>-2</v>
      </c>
      <c r="BY51" s="14">
        <v>0</v>
      </c>
      <c r="BZ51" s="14"/>
      <c r="CA51" s="14">
        <v>-0.4</v>
      </c>
      <c r="CB51" s="14">
        <v>41.1</v>
      </c>
      <c r="CC51" s="14">
        <v>20.9</v>
      </c>
      <c r="CD51" s="14">
        <v>0.3</v>
      </c>
      <c r="CE51" s="14">
        <v>2.1</v>
      </c>
      <c r="CF51" s="14">
        <v>0.9</v>
      </c>
      <c r="CG51" s="14"/>
      <c r="CH51" s="14"/>
      <c r="CI51" s="14"/>
      <c r="CJ51" s="14">
        <v>17.5</v>
      </c>
      <c r="CK51" s="14">
        <v>20.8</v>
      </c>
      <c r="CL51" s="14">
        <v>6.7</v>
      </c>
      <c r="CM51" s="14"/>
      <c r="CN51" s="14"/>
      <c r="CO51" s="14"/>
      <c r="CP51" s="14"/>
      <c r="CQ51" s="14"/>
      <c r="CR51" s="14"/>
      <c r="CS51" s="14"/>
      <c r="CT51" s="14">
        <v>-1.3</v>
      </c>
      <c r="CU51" s="14">
        <v>0.2</v>
      </c>
      <c r="CV51" s="14">
        <v>1.4</v>
      </c>
      <c r="CW51" s="14"/>
      <c r="CX51" s="14">
        <v>-16</v>
      </c>
      <c r="CY51" s="14">
        <v>0</v>
      </c>
      <c r="CZ51" s="14">
        <v>0</v>
      </c>
      <c r="DA51" s="14"/>
      <c r="DB51" s="14">
        <v>0.1</v>
      </c>
      <c r="DC51" s="14">
        <v>-0.1</v>
      </c>
      <c r="DD51" s="14">
        <v>-0.9</v>
      </c>
      <c r="DE51" s="14">
        <v>0</v>
      </c>
      <c r="DF51" s="14"/>
      <c r="DG51" s="14">
        <v>0.2</v>
      </c>
      <c r="DH51" s="14">
        <v>1.6</v>
      </c>
      <c r="DI51" s="14">
        <v>0.2</v>
      </c>
      <c r="DJ51" s="14">
        <v>1.1000000000000001</v>
      </c>
      <c r="DK51" s="14">
        <v>0.1</v>
      </c>
      <c r="DL51" s="14">
        <v>0.6</v>
      </c>
      <c r="DM51" s="14"/>
      <c r="DN51" s="14">
        <v>0</v>
      </c>
      <c r="DO51" s="14">
        <v>0</v>
      </c>
      <c r="DP51" s="14">
        <v>-6.1</v>
      </c>
      <c r="DQ51" s="14">
        <v>0.3</v>
      </c>
      <c r="DR51" s="14">
        <v>0</v>
      </c>
      <c r="DS51" s="14">
        <v>0</v>
      </c>
      <c r="DT51" s="14">
        <v>0.3</v>
      </c>
      <c r="DU51" s="14"/>
      <c r="DV51" s="14"/>
      <c r="DW51" s="14"/>
      <c r="DX51" s="14">
        <v>-4.8</v>
      </c>
      <c r="DY51" s="14">
        <v>1.2</v>
      </c>
      <c r="DZ51" s="14">
        <v>3.2</v>
      </c>
      <c r="EA51" s="14">
        <v>3</v>
      </c>
      <c r="EB51" s="14">
        <v>1.7</v>
      </c>
      <c r="EC51" s="14"/>
      <c r="ED51" s="14"/>
      <c r="EE51" s="14">
        <v>0</v>
      </c>
      <c r="EF51" s="14">
        <v>-9.5</v>
      </c>
      <c r="EG51" s="14">
        <v>-10</v>
      </c>
      <c r="EH51" s="14">
        <v>-0.7</v>
      </c>
      <c r="EI51" s="14">
        <v>-0.5</v>
      </c>
      <c r="EJ51" s="14">
        <v>0</v>
      </c>
      <c r="EK51" s="14">
        <v>0</v>
      </c>
      <c r="EL51" s="14">
        <v>0</v>
      </c>
      <c r="EM51" s="14">
        <v>1.9</v>
      </c>
      <c r="EN51" s="14">
        <v>0.2</v>
      </c>
      <c r="EO51" s="14">
        <v>0.2</v>
      </c>
      <c r="EP51" s="14">
        <v>0.2</v>
      </c>
      <c r="EQ51" s="14">
        <v>0</v>
      </c>
      <c r="ER51" s="14">
        <v>0</v>
      </c>
      <c r="ES51" s="14">
        <v>0</v>
      </c>
      <c r="ET51" s="14">
        <v>0</v>
      </c>
      <c r="EU51" s="14">
        <v>-0.2</v>
      </c>
      <c r="EV51" s="14">
        <v>-4</v>
      </c>
      <c r="EW51" s="14">
        <v>-10.4</v>
      </c>
      <c r="EX51" s="14">
        <v>0</v>
      </c>
      <c r="EY51" s="14">
        <v>1.8</v>
      </c>
      <c r="EZ51" s="14">
        <v>0.6</v>
      </c>
      <c r="FA51" s="14">
        <v>0.5</v>
      </c>
      <c r="FB51" s="14">
        <v>0.5</v>
      </c>
      <c r="FC51" s="14">
        <v>0</v>
      </c>
      <c r="FD51" s="14">
        <v>0.2</v>
      </c>
      <c r="FE51" s="14">
        <v>2</v>
      </c>
      <c r="FF51" s="14">
        <v>1.3</v>
      </c>
      <c r="FG51" s="14">
        <v>0</v>
      </c>
      <c r="FH51" s="14">
        <v>0</v>
      </c>
      <c r="FI51" s="14">
        <v>4.4000000000000004</v>
      </c>
      <c r="FJ51" s="14">
        <v>0.8</v>
      </c>
      <c r="FK51" s="14">
        <v>3</v>
      </c>
      <c r="FL51" s="14">
        <v>4.2</v>
      </c>
      <c r="FM51" s="14"/>
      <c r="FN51" s="14">
        <v>289</v>
      </c>
      <c r="FO51" s="15"/>
      <c r="FP51" s="14">
        <v>2.7743699999999998</v>
      </c>
      <c r="FQ51" s="14"/>
      <c r="FR51" s="14"/>
      <c r="FS51" s="14">
        <v>2</v>
      </c>
      <c r="FT51" s="14"/>
      <c r="FU51" s="14"/>
      <c r="FV51" s="14">
        <v>0.1</v>
      </c>
      <c r="FW51" s="14">
        <v>0.4</v>
      </c>
      <c r="FX51" s="14">
        <v>5.2743700000000002</v>
      </c>
    </row>
    <row r="52" spans="1:180" ht="24" customHeight="1" x14ac:dyDescent="0.3">
      <c r="A52" s="16" t="s">
        <v>91</v>
      </c>
      <c r="B52" s="16" t="s">
        <v>848</v>
      </c>
      <c r="C52" s="17">
        <v>45.7</v>
      </c>
      <c r="D52" s="17">
        <v>-13.5</v>
      </c>
      <c r="E52" s="17">
        <v>14.6</v>
      </c>
      <c r="F52" s="17"/>
      <c r="G52" s="17"/>
      <c r="H52" s="17">
        <v>-6.6</v>
      </c>
      <c r="I52" s="17">
        <v>22.8</v>
      </c>
      <c r="J52" s="17"/>
      <c r="K52" s="17"/>
      <c r="L52" s="17"/>
      <c r="M52" s="17">
        <v>0</v>
      </c>
      <c r="N52" s="17">
        <v>15.7</v>
      </c>
      <c r="O52" s="17"/>
      <c r="P52" s="17">
        <v>24.4</v>
      </c>
      <c r="Q52" s="17"/>
      <c r="R52" s="17">
        <v>54.7</v>
      </c>
      <c r="S52" s="17">
        <v>-0.1</v>
      </c>
      <c r="T52" s="17"/>
      <c r="U52" s="17"/>
      <c r="V52" s="17"/>
      <c r="W52" s="17"/>
      <c r="X52" s="17">
        <v>11</v>
      </c>
      <c r="Y52" s="17">
        <v>1.6</v>
      </c>
      <c r="Z52" s="17">
        <v>0.9</v>
      </c>
      <c r="AA52" s="17">
        <v>2.2000000000000002</v>
      </c>
      <c r="AB52" s="17">
        <v>-3.3</v>
      </c>
      <c r="AC52" s="17">
        <v>3</v>
      </c>
      <c r="AD52" s="17">
        <v>15.2</v>
      </c>
      <c r="AE52" s="17"/>
      <c r="AF52" s="17"/>
      <c r="AG52" s="17"/>
      <c r="AH52" s="17"/>
      <c r="AI52" s="17">
        <v>3.1</v>
      </c>
      <c r="AJ52" s="17">
        <v>-5.4</v>
      </c>
      <c r="AK52" s="17"/>
      <c r="AL52" s="17"/>
      <c r="AM52" s="17"/>
      <c r="AN52" s="17">
        <v>-0.7</v>
      </c>
      <c r="AO52" s="17">
        <v>11.4</v>
      </c>
      <c r="AP52" s="17">
        <v>10.199999999999999</v>
      </c>
      <c r="AQ52" s="17">
        <v>20.9</v>
      </c>
      <c r="AR52" s="17">
        <v>4.0999999999999996</v>
      </c>
      <c r="AS52" s="17">
        <v>0.5</v>
      </c>
      <c r="AT52" s="17">
        <v>2.6</v>
      </c>
      <c r="AU52" s="17">
        <v>-0.1</v>
      </c>
      <c r="AV52" s="17">
        <v>28.1</v>
      </c>
      <c r="AW52" s="17">
        <v>22.6</v>
      </c>
      <c r="AX52" s="17">
        <v>-38.9</v>
      </c>
      <c r="AY52" s="17">
        <v>6</v>
      </c>
      <c r="AZ52" s="17">
        <v>2.7</v>
      </c>
      <c r="BA52" s="17">
        <v>-1.6</v>
      </c>
      <c r="BB52" s="17">
        <v>0.5</v>
      </c>
      <c r="BC52" s="17">
        <v>2.2000000000000002</v>
      </c>
      <c r="BD52" s="17">
        <v>-4.5999999999999996</v>
      </c>
      <c r="BE52" s="17"/>
      <c r="BF52" s="17"/>
      <c r="BG52" s="17">
        <v>10.4</v>
      </c>
      <c r="BH52" s="17"/>
      <c r="BI52" s="17"/>
      <c r="BJ52" s="17">
        <v>-0.6</v>
      </c>
      <c r="BK52" s="17"/>
      <c r="BL52" s="17"/>
      <c r="BM52" s="17"/>
      <c r="BN52" s="17">
        <v>11.5</v>
      </c>
      <c r="BO52" s="17">
        <v>-23</v>
      </c>
      <c r="BP52" s="17">
        <v>-24.5</v>
      </c>
      <c r="BQ52" s="17">
        <v>12</v>
      </c>
      <c r="BR52" s="17">
        <v>17.100000000000001</v>
      </c>
      <c r="BS52" s="17">
        <v>-3.9</v>
      </c>
      <c r="BT52" s="17">
        <v>4.5999999999999996</v>
      </c>
      <c r="BU52" s="17"/>
      <c r="BV52" s="17"/>
      <c r="BW52" s="17"/>
      <c r="BX52" s="17">
        <v>2</v>
      </c>
      <c r="BY52" s="17">
        <v>0</v>
      </c>
      <c r="BZ52" s="17"/>
      <c r="CA52" s="17">
        <v>-0.4</v>
      </c>
      <c r="CB52" s="17">
        <v>41.2</v>
      </c>
      <c r="CC52" s="17">
        <v>20.5</v>
      </c>
      <c r="CD52" s="17">
        <v>-0.5</v>
      </c>
      <c r="CE52" s="17">
        <v>4.4000000000000004</v>
      </c>
      <c r="CF52" s="17">
        <v>0.7</v>
      </c>
      <c r="CG52" s="17"/>
      <c r="CH52" s="17"/>
      <c r="CI52" s="17"/>
      <c r="CJ52" s="17">
        <v>17.5</v>
      </c>
      <c r="CK52" s="17">
        <v>21</v>
      </c>
      <c r="CL52" s="17">
        <v>6.9</v>
      </c>
      <c r="CM52" s="17"/>
      <c r="CN52" s="17"/>
      <c r="CO52" s="17"/>
      <c r="CP52" s="17"/>
      <c r="CQ52" s="17"/>
      <c r="CR52" s="17"/>
      <c r="CS52" s="17"/>
      <c r="CT52" s="17">
        <v>-1</v>
      </c>
      <c r="CU52" s="17">
        <v>0.1</v>
      </c>
      <c r="CV52" s="17">
        <v>1.4</v>
      </c>
      <c r="CW52" s="17"/>
      <c r="CX52" s="17">
        <v>-15.5</v>
      </c>
      <c r="CY52" s="17">
        <v>0</v>
      </c>
      <c r="CZ52" s="17">
        <v>0</v>
      </c>
      <c r="DA52" s="17"/>
      <c r="DB52" s="17">
        <v>0</v>
      </c>
      <c r="DC52" s="17">
        <v>-0.1</v>
      </c>
      <c r="DD52" s="17">
        <v>-0.9</v>
      </c>
      <c r="DE52" s="17">
        <v>0</v>
      </c>
      <c r="DF52" s="17"/>
      <c r="DG52" s="17">
        <v>0.2</v>
      </c>
      <c r="DH52" s="17">
        <v>1.6</v>
      </c>
      <c r="DI52" s="17">
        <v>0.2</v>
      </c>
      <c r="DJ52" s="17">
        <v>0.9</v>
      </c>
      <c r="DK52" s="17">
        <v>0.1</v>
      </c>
      <c r="DL52" s="17">
        <v>0.6</v>
      </c>
      <c r="DM52" s="17"/>
      <c r="DN52" s="17">
        <v>0</v>
      </c>
      <c r="DO52" s="17">
        <v>0</v>
      </c>
      <c r="DP52" s="17">
        <v>-6</v>
      </c>
      <c r="DQ52" s="17">
        <v>0.8</v>
      </c>
      <c r="DR52" s="17">
        <v>0</v>
      </c>
      <c r="DS52" s="17">
        <v>0.1</v>
      </c>
      <c r="DT52" s="17">
        <v>0.2</v>
      </c>
      <c r="DU52" s="17"/>
      <c r="DV52" s="17"/>
      <c r="DW52" s="17"/>
      <c r="DX52" s="17">
        <v>-4.8</v>
      </c>
      <c r="DY52" s="17">
        <v>0.9</v>
      </c>
      <c r="DZ52" s="17">
        <v>3.3</v>
      </c>
      <c r="EA52" s="17">
        <v>3</v>
      </c>
      <c r="EB52" s="17">
        <v>1.7</v>
      </c>
      <c r="EC52" s="17"/>
      <c r="ED52" s="17"/>
      <c r="EE52" s="17">
        <v>0</v>
      </c>
      <c r="EF52" s="17">
        <v>-9.8000000000000007</v>
      </c>
      <c r="EG52" s="17">
        <v>-10.6</v>
      </c>
      <c r="EH52" s="17">
        <v>-0.7</v>
      </c>
      <c r="EI52" s="17">
        <v>-0.6</v>
      </c>
      <c r="EJ52" s="17">
        <v>0</v>
      </c>
      <c r="EK52" s="17">
        <v>0</v>
      </c>
      <c r="EL52" s="17">
        <v>0</v>
      </c>
      <c r="EM52" s="17">
        <v>2</v>
      </c>
      <c r="EN52" s="17">
        <v>0.2</v>
      </c>
      <c r="EO52" s="17">
        <v>0.2</v>
      </c>
      <c r="EP52" s="17">
        <v>0.2</v>
      </c>
      <c r="EQ52" s="17">
        <v>0</v>
      </c>
      <c r="ER52" s="17">
        <v>0</v>
      </c>
      <c r="ES52" s="17">
        <v>0</v>
      </c>
      <c r="ET52" s="17">
        <v>0</v>
      </c>
      <c r="EU52" s="17">
        <v>-0.1</v>
      </c>
      <c r="EV52" s="17">
        <v>-7.6</v>
      </c>
      <c r="EW52" s="17">
        <v>-7.8</v>
      </c>
      <c r="EX52" s="17">
        <v>0</v>
      </c>
      <c r="EY52" s="17">
        <v>1.8</v>
      </c>
      <c r="EZ52" s="17">
        <v>0.6</v>
      </c>
      <c r="FA52" s="17">
        <v>0.5</v>
      </c>
      <c r="FB52" s="17">
        <v>0.5</v>
      </c>
      <c r="FC52" s="17">
        <v>0</v>
      </c>
      <c r="FD52" s="17">
        <v>0.2</v>
      </c>
      <c r="FE52" s="17">
        <v>2</v>
      </c>
      <c r="FF52" s="17">
        <v>1.2</v>
      </c>
      <c r="FG52" s="17">
        <v>0</v>
      </c>
      <c r="FH52" s="17">
        <v>0</v>
      </c>
      <c r="FI52" s="17">
        <v>4.5</v>
      </c>
      <c r="FJ52" s="17">
        <v>0.5</v>
      </c>
      <c r="FK52" s="17">
        <v>2.4</v>
      </c>
      <c r="FL52" s="17">
        <v>4.2</v>
      </c>
      <c r="FM52" s="17"/>
      <c r="FN52" s="17">
        <v>339.4</v>
      </c>
      <c r="FO52" s="15"/>
      <c r="FP52" s="17">
        <v>2.9200400000000002</v>
      </c>
      <c r="FQ52" s="17"/>
      <c r="FR52" s="17"/>
      <c r="FS52" s="17">
        <v>1.9</v>
      </c>
      <c r="FT52" s="17"/>
      <c r="FU52" s="17"/>
      <c r="FV52" s="17">
        <v>0</v>
      </c>
      <c r="FW52" s="17">
        <v>0.7</v>
      </c>
      <c r="FX52" s="17">
        <v>5.5200399999999998</v>
      </c>
    </row>
    <row r="53" spans="1:180" ht="24" customHeight="1" x14ac:dyDescent="0.3">
      <c r="A53" s="16" t="s">
        <v>91</v>
      </c>
      <c r="B53" s="16" t="s">
        <v>849</v>
      </c>
      <c r="C53" s="17">
        <v>46.6</v>
      </c>
      <c r="D53" s="17">
        <v>-12.7</v>
      </c>
      <c r="E53" s="17">
        <v>14.4</v>
      </c>
      <c r="F53" s="17"/>
      <c r="G53" s="17"/>
      <c r="H53" s="17">
        <v>-8.3000000000000007</v>
      </c>
      <c r="I53" s="17">
        <v>9.5</v>
      </c>
      <c r="J53" s="17"/>
      <c r="K53" s="17"/>
      <c r="L53" s="17"/>
      <c r="M53" s="17">
        <v>0</v>
      </c>
      <c r="N53" s="17">
        <v>14.7</v>
      </c>
      <c r="O53" s="17"/>
      <c r="P53" s="17">
        <v>22.9</v>
      </c>
      <c r="Q53" s="17"/>
      <c r="R53" s="17">
        <v>49.4</v>
      </c>
      <c r="S53" s="17">
        <v>0</v>
      </c>
      <c r="T53" s="17"/>
      <c r="U53" s="17"/>
      <c r="V53" s="17"/>
      <c r="W53" s="17"/>
      <c r="X53" s="17">
        <v>12</v>
      </c>
      <c r="Y53" s="17">
        <v>1.2</v>
      </c>
      <c r="Z53" s="17">
        <v>1</v>
      </c>
      <c r="AA53" s="17">
        <v>2.1</v>
      </c>
      <c r="AB53" s="17">
        <v>-3.3</v>
      </c>
      <c r="AC53" s="17">
        <v>2.8</v>
      </c>
      <c r="AD53" s="17">
        <v>14.6</v>
      </c>
      <c r="AE53" s="17"/>
      <c r="AF53" s="17"/>
      <c r="AG53" s="17"/>
      <c r="AH53" s="17"/>
      <c r="AI53" s="17">
        <v>3.7</v>
      </c>
      <c r="AJ53" s="17">
        <v>-5.6</v>
      </c>
      <c r="AK53" s="17"/>
      <c r="AL53" s="17"/>
      <c r="AM53" s="17"/>
      <c r="AN53" s="17">
        <v>-0.8</v>
      </c>
      <c r="AO53" s="17">
        <v>10</v>
      </c>
      <c r="AP53" s="17">
        <v>10.1</v>
      </c>
      <c r="AQ53" s="17">
        <v>21.2</v>
      </c>
      <c r="AR53" s="17">
        <v>3.9</v>
      </c>
      <c r="AS53" s="17">
        <v>0.6</v>
      </c>
      <c r="AT53" s="17">
        <v>2.6</v>
      </c>
      <c r="AU53" s="17">
        <v>0.7</v>
      </c>
      <c r="AV53" s="17">
        <v>24.8</v>
      </c>
      <c r="AW53" s="17">
        <v>19.399999999999999</v>
      </c>
      <c r="AX53" s="17">
        <v>-42</v>
      </c>
      <c r="AY53" s="17">
        <v>6</v>
      </c>
      <c r="AZ53" s="17">
        <v>3.8</v>
      </c>
      <c r="BA53" s="17">
        <v>-0.9</v>
      </c>
      <c r="BB53" s="17">
        <v>0.5</v>
      </c>
      <c r="BC53" s="17">
        <v>2.2000000000000002</v>
      </c>
      <c r="BD53" s="17">
        <v>-1.8</v>
      </c>
      <c r="BE53" s="17"/>
      <c r="BF53" s="17"/>
      <c r="BG53" s="17">
        <v>5</v>
      </c>
      <c r="BH53" s="17"/>
      <c r="BI53" s="17"/>
      <c r="BJ53" s="17">
        <v>-0.5</v>
      </c>
      <c r="BK53" s="17"/>
      <c r="BL53" s="17"/>
      <c r="BM53" s="17"/>
      <c r="BN53" s="17">
        <v>11.5</v>
      </c>
      <c r="BO53" s="17">
        <v>-23.8</v>
      </c>
      <c r="BP53" s="17">
        <v>-25.4</v>
      </c>
      <c r="BQ53" s="17">
        <v>11</v>
      </c>
      <c r="BR53" s="17">
        <v>16.2</v>
      </c>
      <c r="BS53" s="17">
        <v>-4.4000000000000004</v>
      </c>
      <c r="BT53" s="17">
        <v>4.5</v>
      </c>
      <c r="BU53" s="17"/>
      <c r="BV53" s="17"/>
      <c r="BW53" s="17"/>
      <c r="BX53" s="17">
        <v>-2.1</v>
      </c>
      <c r="BY53" s="17">
        <v>0</v>
      </c>
      <c r="BZ53" s="17"/>
      <c r="CA53" s="17">
        <v>-0.4</v>
      </c>
      <c r="CB53" s="17">
        <v>40.5</v>
      </c>
      <c r="CC53" s="17">
        <v>20.6</v>
      </c>
      <c r="CD53" s="17">
        <v>0.1</v>
      </c>
      <c r="CE53" s="17">
        <v>2.1</v>
      </c>
      <c r="CF53" s="17">
        <v>0.9</v>
      </c>
      <c r="CG53" s="17"/>
      <c r="CH53" s="17"/>
      <c r="CI53" s="17"/>
      <c r="CJ53" s="17">
        <v>15</v>
      </c>
      <c r="CK53" s="17">
        <v>18.100000000000001</v>
      </c>
      <c r="CL53" s="17">
        <v>3.2</v>
      </c>
      <c r="CM53" s="17"/>
      <c r="CN53" s="17"/>
      <c r="CO53" s="17"/>
      <c r="CP53" s="17"/>
      <c r="CQ53" s="17"/>
      <c r="CR53" s="17"/>
      <c r="CS53" s="17"/>
      <c r="CT53" s="17">
        <v>-1</v>
      </c>
      <c r="CU53" s="17">
        <v>0.2</v>
      </c>
      <c r="CV53" s="17">
        <v>1.4</v>
      </c>
      <c r="CW53" s="17"/>
      <c r="CX53" s="17">
        <v>-16.2</v>
      </c>
      <c r="CY53" s="17">
        <v>0</v>
      </c>
      <c r="CZ53" s="17">
        <v>0</v>
      </c>
      <c r="DA53" s="17"/>
      <c r="DB53" s="17">
        <v>0</v>
      </c>
      <c r="DC53" s="17">
        <v>-0.1</v>
      </c>
      <c r="DD53" s="17">
        <v>-0.8</v>
      </c>
      <c r="DE53" s="17">
        <v>0</v>
      </c>
      <c r="DF53" s="17"/>
      <c r="DG53" s="17">
        <v>0.2</v>
      </c>
      <c r="DH53" s="17">
        <v>1.6</v>
      </c>
      <c r="DI53" s="17">
        <v>0.2</v>
      </c>
      <c r="DJ53" s="17">
        <v>0.9</v>
      </c>
      <c r="DK53" s="17">
        <v>0.1</v>
      </c>
      <c r="DL53" s="17">
        <v>0.5</v>
      </c>
      <c r="DM53" s="17"/>
      <c r="DN53" s="17">
        <v>0</v>
      </c>
      <c r="DO53" s="17">
        <v>0</v>
      </c>
      <c r="DP53" s="17">
        <v>-5.8</v>
      </c>
      <c r="DQ53" s="17">
        <v>0.4</v>
      </c>
      <c r="DR53" s="17">
        <v>0</v>
      </c>
      <c r="DS53" s="17">
        <v>0</v>
      </c>
      <c r="DT53" s="17">
        <v>0.2</v>
      </c>
      <c r="DU53" s="17"/>
      <c r="DV53" s="17"/>
      <c r="DW53" s="17"/>
      <c r="DX53" s="17">
        <v>-4.5999999999999996</v>
      </c>
      <c r="DY53" s="17">
        <v>1</v>
      </c>
      <c r="DZ53" s="17">
        <v>3.3</v>
      </c>
      <c r="EA53" s="17">
        <v>3</v>
      </c>
      <c r="EB53" s="17">
        <v>1.6</v>
      </c>
      <c r="EC53" s="17"/>
      <c r="ED53" s="17"/>
      <c r="EE53" s="17">
        <v>0</v>
      </c>
      <c r="EF53" s="17">
        <v>-9.6999999999999993</v>
      </c>
      <c r="EG53" s="17">
        <v>-10.5</v>
      </c>
      <c r="EH53" s="17">
        <v>-0.8</v>
      </c>
      <c r="EI53" s="17">
        <v>-0.8</v>
      </c>
      <c r="EJ53" s="17">
        <v>0</v>
      </c>
      <c r="EK53" s="17">
        <v>0</v>
      </c>
      <c r="EL53" s="17">
        <v>0</v>
      </c>
      <c r="EM53" s="17">
        <v>1.9</v>
      </c>
      <c r="EN53" s="17">
        <v>0.2</v>
      </c>
      <c r="EO53" s="17">
        <v>0.2</v>
      </c>
      <c r="EP53" s="17">
        <v>0.2</v>
      </c>
      <c r="EQ53" s="17">
        <v>0</v>
      </c>
      <c r="ER53" s="17">
        <v>0</v>
      </c>
      <c r="ES53" s="17">
        <v>0</v>
      </c>
      <c r="ET53" s="17">
        <v>0</v>
      </c>
      <c r="EU53" s="17">
        <v>-0.2</v>
      </c>
      <c r="EV53" s="17">
        <v>-10.5</v>
      </c>
      <c r="EW53" s="17">
        <v>-5.7</v>
      </c>
      <c r="EX53" s="17">
        <v>0</v>
      </c>
      <c r="EY53" s="17">
        <v>1.8</v>
      </c>
      <c r="EZ53" s="17">
        <v>0.7</v>
      </c>
      <c r="FA53" s="17">
        <v>0.5</v>
      </c>
      <c r="FB53" s="17">
        <v>0.5</v>
      </c>
      <c r="FC53" s="17">
        <v>0</v>
      </c>
      <c r="FD53" s="17">
        <v>0.2</v>
      </c>
      <c r="FE53" s="17">
        <v>1.8</v>
      </c>
      <c r="FF53" s="17">
        <v>1.1000000000000001</v>
      </c>
      <c r="FG53" s="17">
        <v>0</v>
      </c>
      <c r="FH53" s="17">
        <v>0</v>
      </c>
      <c r="FI53" s="17">
        <v>4.7</v>
      </c>
      <c r="FJ53" s="17">
        <v>0.3</v>
      </c>
      <c r="FK53" s="17">
        <v>0</v>
      </c>
      <c r="FL53" s="17">
        <v>4.0999999999999996</v>
      </c>
      <c r="FM53" s="17"/>
      <c r="FN53" s="17">
        <v>283.5</v>
      </c>
      <c r="FO53" s="15"/>
      <c r="FP53" s="17">
        <v>2.8409200000000001</v>
      </c>
      <c r="FQ53" s="17"/>
      <c r="FR53" s="17"/>
      <c r="FS53" s="17">
        <v>1.8</v>
      </c>
      <c r="FT53" s="17"/>
      <c r="FU53" s="17"/>
      <c r="FV53" s="17">
        <v>-0.2</v>
      </c>
      <c r="FW53" s="17">
        <v>0.4</v>
      </c>
      <c r="FX53" s="17">
        <v>4.8409199999999997</v>
      </c>
    </row>
    <row r="54" spans="1:180" ht="24" customHeight="1" x14ac:dyDescent="0.3">
      <c r="A54" s="16" t="s">
        <v>91</v>
      </c>
      <c r="B54" s="16" t="s">
        <v>850</v>
      </c>
      <c r="C54" s="17">
        <v>47.3</v>
      </c>
      <c r="D54" s="17">
        <v>-22.5</v>
      </c>
      <c r="E54" s="17">
        <v>12.8</v>
      </c>
      <c r="F54" s="17"/>
      <c r="G54" s="17"/>
      <c r="H54" s="17">
        <v>-8.3000000000000007</v>
      </c>
      <c r="I54" s="17">
        <v>18.399999999999999</v>
      </c>
      <c r="J54" s="17"/>
      <c r="K54" s="17"/>
      <c r="L54" s="17"/>
      <c r="M54" s="17">
        <v>0</v>
      </c>
      <c r="N54" s="17">
        <v>11.5</v>
      </c>
      <c r="O54" s="17"/>
      <c r="P54" s="17">
        <v>21.3</v>
      </c>
      <c r="Q54" s="17"/>
      <c r="R54" s="17">
        <v>40.6</v>
      </c>
      <c r="S54" s="17">
        <v>0</v>
      </c>
      <c r="T54" s="17"/>
      <c r="U54" s="17"/>
      <c r="V54" s="17"/>
      <c r="W54" s="17"/>
      <c r="X54" s="17">
        <v>9.8000000000000007</v>
      </c>
      <c r="Y54" s="17">
        <v>1.2</v>
      </c>
      <c r="Z54" s="17">
        <v>1</v>
      </c>
      <c r="AA54" s="17">
        <v>2.2000000000000002</v>
      </c>
      <c r="AB54" s="17">
        <v>-3.4</v>
      </c>
      <c r="AC54" s="17">
        <v>2.6</v>
      </c>
      <c r="AD54" s="17">
        <v>13.8</v>
      </c>
      <c r="AE54" s="17"/>
      <c r="AF54" s="17"/>
      <c r="AG54" s="17"/>
      <c r="AH54" s="17"/>
      <c r="AI54" s="17">
        <v>3.2</v>
      </c>
      <c r="AJ54" s="17">
        <v>-7</v>
      </c>
      <c r="AK54" s="17"/>
      <c r="AL54" s="17"/>
      <c r="AM54" s="17"/>
      <c r="AN54" s="17">
        <v>-0.9</v>
      </c>
      <c r="AO54" s="17">
        <v>8.3000000000000007</v>
      </c>
      <c r="AP54" s="17">
        <v>8</v>
      </c>
      <c r="AQ54" s="17">
        <v>21.6</v>
      </c>
      <c r="AR54" s="17">
        <v>4.0999999999999996</v>
      </c>
      <c r="AS54" s="17">
        <v>0.2</v>
      </c>
      <c r="AT54" s="17">
        <v>2.6</v>
      </c>
      <c r="AU54" s="17">
        <v>1.6</v>
      </c>
      <c r="AV54" s="17">
        <v>23.1</v>
      </c>
      <c r="AW54" s="17">
        <v>10.3</v>
      </c>
      <c r="AX54" s="17">
        <v>-43.8</v>
      </c>
      <c r="AY54" s="17">
        <v>5.7</v>
      </c>
      <c r="AZ54" s="17">
        <v>3.8</v>
      </c>
      <c r="BA54" s="17">
        <v>-0.1</v>
      </c>
      <c r="BB54" s="17">
        <v>0.4</v>
      </c>
      <c r="BC54" s="17">
        <v>2.2000000000000002</v>
      </c>
      <c r="BD54" s="17">
        <v>-1.8</v>
      </c>
      <c r="BE54" s="17"/>
      <c r="BF54" s="17"/>
      <c r="BG54" s="17">
        <v>1.8</v>
      </c>
      <c r="BH54" s="17"/>
      <c r="BI54" s="17"/>
      <c r="BJ54" s="17">
        <v>-0.7</v>
      </c>
      <c r="BK54" s="17"/>
      <c r="BL54" s="17"/>
      <c r="BM54" s="17"/>
      <c r="BN54" s="17">
        <v>10.4</v>
      </c>
      <c r="BO54" s="17">
        <v>-25.6</v>
      </c>
      <c r="BP54" s="17">
        <v>-27.1</v>
      </c>
      <c r="BQ54" s="17">
        <v>9.1999999999999993</v>
      </c>
      <c r="BR54" s="17">
        <v>14.5</v>
      </c>
      <c r="BS54" s="17">
        <v>-4.9000000000000004</v>
      </c>
      <c r="BT54" s="17">
        <v>4.2</v>
      </c>
      <c r="BU54" s="17"/>
      <c r="BV54" s="17"/>
      <c r="BW54" s="17"/>
      <c r="BX54" s="17">
        <v>-2.1</v>
      </c>
      <c r="BY54" s="17">
        <v>0</v>
      </c>
      <c r="BZ54" s="17"/>
      <c r="CA54" s="17">
        <v>-0.4</v>
      </c>
      <c r="CB54" s="17">
        <v>40.200000000000003</v>
      </c>
      <c r="CC54" s="17">
        <v>20.9</v>
      </c>
      <c r="CD54" s="17">
        <v>-0.2</v>
      </c>
      <c r="CE54" s="17">
        <v>2.2000000000000002</v>
      </c>
      <c r="CF54" s="17">
        <v>0.9</v>
      </c>
      <c r="CG54" s="17"/>
      <c r="CH54" s="17"/>
      <c r="CI54" s="17"/>
      <c r="CJ54" s="17">
        <v>12.1</v>
      </c>
      <c r="CK54" s="17">
        <v>15.4</v>
      </c>
      <c r="CL54" s="17">
        <v>-1.2</v>
      </c>
      <c r="CM54" s="17"/>
      <c r="CN54" s="17"/>
      <c r="CO54" s="17"/>
      <c r="CP54" s="17"/>
      <c r="CQ54" s="17"/>
      <c r="CR54" s="17"/>
      <c r="CS54" s="17"/>
      <c r="CT54" s="17">
        <v>-1.3</v>
      </c>
      <c r="CU54" s="17">
        <v>0.2</v>
      </c>
      <c r="CV54" s="17">
        <v>1.4</v>
      </c>
      <c r="CW54" s="17"/>
      <c r="CX54" s="17">
        <v>-16.899999999999999</v>
      </c>
      <c r="CY54" s="17">
        <v>0</v>
      </c>
      <c r="CZ54" s="17">
        <v>0</v>
      </c>
      <c r="DA54" s="17"/>
      <c r="DB54" s="17">
        <v>0</v>
      </c>
      <c r="DC54" s="17">
        <v>-0.1</v>
      </c>
      <c r="DD54" s="17">
        <v>-0.8</v>
      </c>
      <c r="DE54" s="17">
        <v>0</v>
      </c>
      <c r="DF54" s="17"/>
      <c r="DG54" s="17">
        <v>0.2</v>
      </c>
      <c r="DH54" s="17">
        <v>1.6</v>
      </c>
      <c r="DI54" s="17">
        <v>0.2</v>
      </c>
      <c r="DJ54" s="17">
        <v>0.2</v>
      </c>
      <c r="DK54" s="17">
        <v>0.1</v>
      </c>
      <c r="DL54" s="17">
        <v>0.6</v>
      </c>
      <c r="DM54" s="17"/>
      <c r="DN54" s="17">
        <v>0</v>
      </c>
      <c r="DO54" s="17">
        <v>0</v>
      </c>
      <c r="DP54" s="17">
        <v>-6.1</v>
      </c>
      <c r="DQ54" s="17">
        <v>-0.1</v>
      </c>
      <c r="DR54" s="17">
        <v>0</v>
      </c>
      <c r="DS54" s="17">
        <v>0.1</v>
      </c>
      <c r="DT54" s="17">
        <v>0.3</v>
      </c>
      <c r="DU54" s="17"/>
      <c r="DV54" s="17"/>
      <c r="DW54" s="17"/>
      <c r="DX54" s="17">
        <v>-4.5</v>
      </c>
      <c r="DY54" s="17">
        <v>1.1000000000000001</v>
      </c>
      <c r="DZ54" s="17">
        <v>3.2</v>
      </c>
      <c r="EA54" s="17">
        <v>2.9</v>
      </c>
      <c r="EB54" s="17">
        <v>1.5</v>
      </c>
      <c r="EC54" s="17"/>
      <c r="ED54" s="17"/>
      <c r="EE54" s="17">
        <v>0</v>
      </c>
      <c r="EF54" s="17">
        <v>-10.199999999999999</v>
      </c>
      <c r="EG54" s="17">
        <v>-11</v>
      </c>
      <c r="EH54" s="17">
        <v>-0.9</v>
      </c>
      <c r="EI54" s="17">
        <v>-0.8</v>
      </c>
      <c r="EJ54" s="17">
        <v>0</v>
      </c>
      <c r="EK54" s="17">
        <v>0</v>
      </c>
      <c r="EL54" s="17">
        <v>0</v>
      </c>
      <c r="EM54" s="17">
        <v>1.8</v>
      </c>
      <c r="EN54" s="17">
        <v>0.2</v>
      </c>
      <c r="EO54" s="17">
        <v>0.2</v>
      </c>
      <c r="EP54" s="17">
        <v>0.2</v>
      </c>
      <c r="EQ54" s="17">
        <v>0</v>
      </c>
      <c r="ER54" s="17">
        <v>0</v>
      </c>
      <c r="ES54" s="17">
        <v>0</v>
      </c>
      <c r="ET54" s="17">
        <v>0</v>
      </c>
      <c r="EU54" s="17">
        <v>-0.2</v>
      </c>
      <c r="EV54" s="17">
        <v>-9.4</v>
      </c>
      <c r="EW54" s="17">
        <v>-8.8000000000000007</v>
      </c>
      <c r="EX54" s="17">
        <v>0</v>
      </c>
      <c r="EY54" s="17">
        <v>1.8</v>
      </c>
      <c r="EZ54" s="17">
        <v>0.7</v>
      </c>
      <c r="FA54" s="17">
        <v>0.5</v>
      </c>
      <c r="FB54" s="17">
        <v>0.5</v>
      </c>
      <c r="FC54" s="17">
        <v>0</v>
      </c>
      <c r="FD54" s="17">
        <v>0.2</v>
      </c>
      <c r="FE54" s="17">
        <v>1.8</v>
      </c>
      <c r="FF54" s="17">
        <v>1.2</v>
      </c>
      <c r="FG54" s="17">
        <v>0</v>
      </c>
      <c r="FH54" s="17">
        <v>0</v>
      </c>
      <c r="FI54" s="17">
        <v>5</v>
      </c>
      <c r="FJ54" s="17">
        <v>0.1</v>
      </c>
      <c r="FK54" s="17">
        <v>0</v>
      </c>
      <c r="FL54" s="17">
        <v>4.2</v>
      </c>
      <c r="FM54" s="17"/>
      <c r="FN54" s="17">
        <v>220.3</v>
      </c>
      <c r="FO54" s="15"/>
      <c r="FP54" s="17">
        <v>2.5664199999999999</v>
      </c>
      <c r="FQ54" s="17"/>
      <c r="FR54" s="17"/>
      <c r="FS54" s="17">
        <v>1.9</v>
      </c>
      <c r="FT54" s="17"/>
      <c r="FU54" s="17"/>
      <c r="FV54" s="17">
        <v>-0.4</v>
      </c>
      <c r="FW54" s="17">
        <v>0.4</v>
      </c>
      <c r="FX54" s="17">
        <v>4.4664200000000003</v>
      </c>
    </row>
    <row r="55" spans="1:180" ht="24" customHeight="1" x14ac:dyDescent="0.3">
      <c r="A55" s="16" t="s">
        <v>91</v>
      </c>
      <c r="B55" s="16" t="s">
        <v>851</v>
      </c>
      <c r="C55" s="17">
        <v>48.4</v>
      </c>
      <c r="D55" s="17">
        <v>-26.6</v>
      </c>
      <c r="E55" s="17">
        <v>12.3</v>
      </c>
      <c r="F55" s="17"/>
      <c r="G55" s="17"/>
      <c r="H55" s="17">
        <v>-11</v>
      </c>
      <c r="I55" s="17">
        <v>13.7</v>
      </c>
      <c r="J55" s="17"/>
      <c r="K55" s="17"/>
      <c r="L55" s="17"/>
      <c r="M55" s="17">
        <v>0</v>
      </c>
      <c r="N55" s="17">
        <v>12.9</v>
      </c>
      <c r="O55" s="17"/>
      <c r="P55" s="17">
        <v>19.2</v>
      </c>
      <c r="Q55" s="17"/>
      <c r="R55" s="17">
        <v>20.9</v>
      </c>
      <c r="S55" s="17">
        <v>0.1</v>
      </c>
      <c r="T55" s="17"/>
      <c r="U55" s="17"/>
      <c r="V55" s="17"/>
      <c r="W55" s="17"/>
      <c r="X55" s="17">
        <v>9.8000000000000007</v>
      </c>
      <c r="Y55" s="17">
        <v>1</v>
      </c>
      <c r="Z55" s="17">
        <v>0.9</v>
      </c>
      <c r="AA55" s="17">
        <v>2.2000000000000002</v>
      </c>
      <c r="AB55" s="17">
        <v>-3.4</v>
      </c>
      <c r="AC55" s="17">
        <v>2.7</v>
      </c>
      <c r="AD55" s="17">
        <v>10.1</v>
      </c>
      <c r="AE55" s="17"/>
      <c r="AF55" s="17"/>
      <c r="AG55" s="17"/>
      <c r="AH55" s="17"/>
      <c r="AI55" s="17">
        <v>2.8</v>
      </c>
      <c r="AJ55" s="17">
        <v>-7.8</v>
      </c>
      <c r="AK55" s="17"/>
      <c r="AL55" s="17"/>
      <c r="AM55" s="17"/>
      <c r="AN55" s="17">
        <v>-1</v>
      </c>
      <c r="AO55" s="17">
        <v>16.600000000000001</v>
      </c>
      <c r="AP55" s="17">
        <v>8</v>
      </c>
      <c r="AQ55" s="17">
        <v>21.2</v>
      </c>
      <c r="AR55" s="17">
        <v>3.9</v>
      </c>
      <c r="AS55" s="17">
        <v>-0.3</v>
      </c>
      <c r="AT55" s="17">
        <v>2.6</v>
      </c>
      <c r="AU55" s="17">
        <v>0.9</v>
      </c>
      <c r="AV55" s="17">
        <v>18.7</v>
      </c>
      <c r="AW55" s="17">
        <v>5.9</v>
      </c>
      <c r="AX55" s="17">
        <v>-43.5</v>
      </c>
      <c r="AY55" s="17">
        <v>6.9</v>
      </c>
      <c r="AZ55" s="17">
        <v>3.3</v>
      </c>
      <c r="BA55" s="17">
        <v>-0.5</v>
      </c>
      <c r="BB55" s="17">
        <v>0.5</v>
      </c>
      <c r="BC55" s="17">
        <v>2.2000000000000002</v>
      </c>
      <c r="BD55" s="17">
        <v>-0.5</v>
      </c>
      <c r="BE55" s="17"/>
      <c r="BF55" s="17"/>
      <c r="BG55" s="17">
        <v>0.7</v>
      </c>
      <c r="BH55" s="17"/>
      <c r="BI55" s="17"/>
      <c r="BJ55" s="17">
        <v>-1.1000000000000001</v>
      </c>
      <c r="BK55" s="17"/>
      <c r="BL55" s="17"/>
      <c r="BM55" s="17"/>
      <c r="BN55" s="17">
        <v>8.5</v>
      </c>
      <c r="BO55" s="17">
        <v>-27.3</v>
      </c>
      <c r="BP55" s="17">
        <v>-28.8</v>
      </c>
      <c r="BQ55" s="17">
        <v>7.3</v>
      </c>
      <c r="BR55" s="17">
        <v>12.6</v>
      </c>
      <c r="BS55" s="17">
        <v>-5.8</v>
      </c>
      <c r="BT55" s="17">
        <v>3.8</v>
      </c>
      <c r="BU55" s="17"/>
      <c r="BV55" s="17"/>
      <c r="BW55" s="17"/>
      <c r="BX55" s="17">
        <v>0</v>
      </c>
      <c r="BY55" s="17">
        <v>0</v>
      </c>
      <c r="BZ55" s="17"/>
      <c r="CA55" s="17">
        <v>-0.3</v>
      </c>
      <c r="CB55" s="17">
        <v>40.700000000000003</v>
      </c>
      <c r="CC55" s="17">
        <v>20.5</v>
      </c>
      <c r="CD55" s="17">
        <v>-0.4</v>
      </c>
      <c r="CE55" s="17">
        <v>4.4000000000000004</v>
      </c>
      <c r="CF55" s="17">
        <v>0.8</v>
      </c>
      <c r="CG55" s="17"/>
      <c r="CH55" s="17"/>
      <c r="CI55" s="17"/>
      <c r="CJ55" s="17">
        <v>7.8</v>
      </c>
      <c r="CK55" s="17">
        <v>10.9</v>
      </c>
      <c r="CL55" s="17">
        <v>-7.7</v>
      </c>
      <c r="CM55" s="17"/>
      <c r="CN55" s="17"/>
      <c r="CO55" s="17"/>
      <c r="CP55" s="17"/>
      <c r="CQ55" s="17"/>
      <c r="CR55" s="17"/>
      <c r="CS55" s="17"/>
      <c r="CT55" s="17">
        <v>-1.4</v>
      </c>
      <c r="CU55" s="17">
        <v>0</v>
      </c>
      <c r="CV55" s="17">
        <v>1.4</v>
      </c>
      <c r="CW55" s="17"/>
      <c r="CX55" s="17">
        <v>-17.100000000000001</v>
      </c>
      <c r="CY55" s="17">
        <v>0</v>
      </c>
      <c r="CZ55" s="17">
        <v>0</v>
      </c>
      <c r="DA55" s="17"/>
      <c r="DB55" s="17">
        <v>0.1</v>
      </c>
      <c r="DC55" s="17">
        <v>0</v>
      </c>
      <c r="DD55" s="17">
        <v>-0.8</v>
      </c>
      <c r="DE55" s="17">
        <v>0</v>
      </c>
      <c r="DF55" s="17"/>
      <c r="DG55" s="17">
        <v>0.2</v>
      </c>
      <c r="DH55" s="17">
        <v>1.4</v>
      </c>
      <c r="DI55" s="17">
        <v>0.2</v>
      </c>
      <c r="DJ55" s="17">
        <v>0.1</v>
      </c>
      <c r="DK55" s="17">
        <v>0.1</v>
      </c>
      <c r="DL55" s="17">
        <v>0.6</v>
      </c>
      <c r="DM55" s="17"/>
      <c r="DN55" s="17">
        <v>0</v>
      </c>
      <c r="DO55" s="17">
        <v>0</v>
      </c>
      <c r="DP55" s="17">
        <v>-6.6</v>
      </c>
      <c r="DQ55" s="17">
        <v>-0.8</v>
      </c>
      <c r="DR55" s="17">
        <v>0</v>
      </c>
      <c r="DS55" s="17">
        <v>0.1</v>
      </c>
      <c r="DT55" s="17">
        <v>0.2</v>
      </c>
      <c r="DU55" s="17"/>
      <c r="DV55" s="17"/>
      <c r="DW55" s="17"/>
      <c r="DX55" s="17">
        <v>-4.5999999999999996</v>
      </c>
      <c r="DY55" s="17">
        <v>0.9</v>
      </c>
      <c r="DZ55" s="17">
        <v>3.3</v>
      </c>
      <c r="EA55" s="17">
        <v>2.9</v>
      </c>
      <c r="EB55" s="17">
        <v>1.3</v>
      </c>
      <c r="EC55" s="17"/>
      <c r="ED55" s="17"/>
      <c r="EE55" s="17">
        <v>0</v>
      </c>
      <c r="EF55" s="17">
        <v>-10.1</v>
      </c>
      <c r="EG55" s="17">
        <v>-11.2</v>
      </c>
      <c r="EH55" s="17">
        <v>-0.9</v>
      </c>
      <c r="EI55" s="17">
        <v>0</v>
      </c>
      <c r="EJ55" s="17">
        <v>0</v>
      </c>
      <c r="EK55" s="17">
        <v>0</v>
      </c>
      <c r="EL55" s="17">
        <v>0</v>
      </c>
      <c r="EM55" s="17">
        <v>1.7</v>
      </c>
      <c r="EN55" s="17">
        <v>0.2</v>
      </c>
      <c r="EO55" s="17">
        <v>0.2</v>
      </c>
      <c r="EP55" s="17">
        <v>0.2</v>
      </c>
      <c r="EQ55" s="17">
        <v>0</v>
      </c>
      <c r="ER55" s="17">
        <v>0</v>
      </c>
      <c r="ES55" s="17">
        <v>0</v>
      </c>
      <c r="ET55" s="17">
        <v>0</v>
      </c>
      <c r="EU55" s="17">
        <v>-0.2</v>
      </c>
      <c r="EV55" s="17">
        <v>-10.5</v>
      </c>
      <c r="EW55" s="17">
        <v>-8.1999999999999993</v>
      </c>
      <c r="EX55" s="17">
        <v>0</v>
      </c>
      <c r="EY55" s="17">
        <v>1.8</v>
      </c>
      <c r="EZ55" s="17">
        <v>0.6</v>
      </c>
      <c r="FA55" s="17">
        <v>0.5</v>
      </c>
      <c r="FB55" s="17">
        <v>0.5</v>
      </c>
      <c r="FC55" s="17">
        <v>0</v>
      </c>
      <c r="FD55" s="17">
        <v>0.2</v>
      </c>
      <c r="FE55" s="17">
        <v>1.6</v>
      </c>
      <c r="FF55" s="17">
        <v>1.1000000000000001</v>
      </c>
      <c r="FG55" s="17">
        <v>0</v>
      </c>
      <c r="FH55" s="17">
        <v>0</v>
      </c>
      <c r="FI55" s="17">
        <v>3.5</v>
      </c>
      <c r="FJ55" s="17">
        <v>0</v>
      </c>
      <c r="FK55" s="17">
        <v>0</v>
      </c>
      <c r="FL55" s="17">
        <v>4.2</v>
      </c>
      <c r="FM55" s="17"/>
      <c r="FN55" s="17">
        <v>156.4</v>
      </c>
      <c r="FO55" s="15"/>
      <c r="FP55" s="17">
        <v>2.8310399999999998</v>
      </c>
      <c r="FQ55" s="17"/>
      <c r="FR55" s="17"/>
      <c r="FS55" s="17">
        <v>1.9</v>
      </c>
      <c r="FT55" s="17"/>
      <c r="FU55" s="17"/>
      <c r="FV55" s="17">
        <v>-0.5</v>
      </c>
      <c r="FW55" s="17">
        <v>0.5</v>
      </c>
      <c r="FX55" s="17">
        <v>4.7310400000000001</v>
      </c>
    </row>
    <row r="56" spans="1:180" ht="24" customHeight="1" x14ac:dyDescent="0.3">
      <c r="A56" s="16" t="s">
        <v>91</v>
      </c>
      <c r="B56" s="16" t="s">
        <v>852</v>
      </c>
      <c r="C56" s="17">
        <v>45.5</v>
      </c>
      <c r="D56" s="17">
        <v>-44</v>
      </c>
      <c r="E56" s="17">
        <v>9.4</v>
      </c>
      <c r="F56" s="17"/>
      <c r="G56" s="17"/>
      <c r="H56" s="17">
        <v>-13.8</v>
      </c>
      <c r="I56" s="17">
        <v>12.6</v>
      </c>
      <c r="J56" s="17"/>
      <c r="K56" s="17"/>
      <c r="L56" s="17"/>
      <c r="M56" s="17">
        <v>0</v>
      </c>
      <c r="N56" s="17">
        <v>-2.2000000000000002</v>
      </c>
      <c r="O56" s="17"/>
      <c r="P56" s="17">
        <v>16.399999999999999</v>
      </c>
      <c r="Q56" s="17"/>
      <c r="R56" s="17">
        <v>6.7</v>
      </c>
      <c r="S56" s="17">
        <v>0.3</v>
      </c>
      <c r="T56" s="17"/>
      <c r="U56" s="17"/>
      <c r="V56" s="17"/>
      <c r="W56" s="17"/>
      <c r="X56" s="17">
        <v>8</v>
      </c>
      <c r="Y56" s="17">
        <v>0.9</v>
      </c>
      <c r="Z56" s="17">
        <v>0.8</v>
      </c>
      <c r="AA56" s="17">
        <v>2.1</v>
      </c>
      <c r="AB56" s="17">
        <v>-3.4</v>
      </c>
      <c r="AC56" s="17">
        <v>2.6</v>
      </c>
      <c r="AD56" s="17">
        <v>8.9</v>
      </c>
      <c r="AE56" s="17"/>
      <c r="AF56" s="17"/>
      <c r="AG56" s="17"/>
      <c r="AH56" s="17"/>
      <c r="AI56" s="17">
        <v>1.8</v>
      </c>
      <c r="AJ56" s="17">
        <v>-10</v>
      </c>
      <c r="AK56" s="17"/>
      <c r="AL56" s="17"/>
      <c r="AM56" s="17"/>
      <c r="AN56" s="17">
        <v>-1.2</v>
      </c>
      <c r="AO56" s="17">
        <v>3.7</v>
      </c>
      <c r="AP56" s="17">
        <v>9.3000000000000007</v>
      </c>
      <c r="AQ56" s="17">
        <v>20.5</v>
      </c>
      <c r="AR56" s="17">
        <v>4.2</v>
      </c>
      <c r="AS56" s="17">
        <v>-0.3</v>
      </c>
      <c r="AT56" s="17">
        <v>2.6</v>
      </c>
      <c r="AU56" s="17">
        <v>0.6</v>
      </c>
      <c r="AV56" s="17">
        <v>20.6</v>
      </c>
      <c r="AW56" s="17">
        <v>0.4</v>
      </c>
      <c r="AX56" s="17">
        <v>-43.8</v>
      </c>
      <c r="AY56" s="17">
        <v>6.3</v>
      </c>
      <c r="AZ56" s="17">
        <v>2.2000000000000002</v>
      </c>
      <c r="BA56" s="17">
        <v>0.5</v>
      </c>
      <c r="BB56" s="17">
        <v>0.4</v>
      </c>
      <c r="BC56" s="17">
        <v>2</v>
      </c>
      <c r="BD56" s="17">
        <v>-1.6</v>
      </c>
      <c r="BE56" s="17"/>
      <c r="BF56" s="17"/>
      <c r="BG56" s="17">
        <v>-0.7</v>
      </c>
      <c r="BH56" s="17"/>
      <c r="BI56" s="17"/>
      <c r="BJ56" s="17">
        <v>-0.5</v>
      </c>
      <c r="BK56" s="17"/>
      <c r="BL56" s="17"/>
      <c r="BM56" s="17"/>
      <c r="BN56" s="17">
        <v>3</v>
      </c>
      <c r="BO56" s="17">
        <v>-30.4</v>
      </c>
      <c r="BP56" s="17">
        <v>-31.9</v>
      </c>
      <c r="BQ56" s="17">
        <v>3.9</v>
      </c>
      <c r="BR56" s="17">
        <v>8.8000000000000007</v>
      </c>
      <c r="BS56" s="17">
        <v>-7.4</v>
      </c>
      <c r="BT56" s="17">
        <v>3.1</v>
      </c>
      <c r="BU56" s="17"/>
      <c r="BV56" s="17"/>
      <c r="BW56" s="17"/>
      <c r="BX56" s="17">
        <v>0</v>
      </c>
      <c r="BY56" s="17">
        <v>0</v>
      </c>
      <c r="BZ56" s="17"/>
      <c r="CA56" s="17">
        <v>-0.4</v>
      </c>
      <c r="CB56" s="17">
        <v>40.700000000000003</v>
      </c>
      <c r="CC56" s="17">
        <v>19.600000000000001</v>
      </c>
      <c r="CD56" s="17">
        <v>-0.7</v>
      </c>
      <c r="CE56" s="17">
        <v>2.2000000000000002</v>
      </c>
      <c r="CF56" s="17">
        <v>0.9</v>
      </c>
      <c r="CG56" s="17"/>
      <c r="CH56" s="17"/>
      <c r="CI56" s="17"/>
      <c r="CJ56" s="17">
        <v>2.6</v>
      </c>
      <c r="CK56" s="17">
        <v>6.2</v>
      </c>
      <c r="CL56" s="17">
        <v>-14.9</v>
      </c>
      <c r="CM56" s="17"/>
      <c r="CN56" s="17"/>
      <c r="CO56" s="17"/>
      <c r="CP56" s="17"/>
      <c r="CQ56" s="17"/>
      <c r="CR56" s="17"/>
      <c r="CS56" s="17"/>
      <c r="CT56" s="17">
        <v>-1.3</v>
      </c>
      <c r="CU56" s="17">
        <v>0</v>
      </c>
      <c r="CV56" s="17">
        <v>1.4</v>
      </c>
      <c r="CW56" s="17"/>
      <c r="CX56" s="17">
        <v>-18.100000000000001</v>
      </c>
      <c r="CY56" s="17">
        <v>0</v>
      </c>
      <c r="CZ56" s="17">
        <v>0</v>
      </c>
      <c r="DA56" s="17"/>
      <c r="DB56" s="17">
        <v>0.1</v>
      </c>
      <c r="DC56" s="17">
        <v>0</v>
      </c>
      <c r="DD56" s="17">
        <v>-0.8</v>
      </c>
      <c r="DE56" s="17">
        <v>0</v>
      </c>
      <c r="DF56" s="17"/>
      <c r="DG56" s="17">
        <v>0.2</v>
      </c>
      <c r="DH56" s="17">
        <v>1.4</v>
      </c>
      <c r="DI56" s="17">
        <v>0.2</v>
      </c>
      <c r="DJ56" s="17">
        <v>-0.5</v>
      </c>
      <c r="DK56" s="17">
        <v>0.1</v>
      </c>
      <c r="DL56" s="17">
        <v>0.6</v>
      </c>
      <c r="DM56" s="17"/>
      <c r="DN56" s="17">
        <v>0</v>
      </c>
      <c r="DO56" s="17">
        <v>0</v>
      </c>
      <c r="DP56" s="17">
        <v>-6.9</v>
      </c>
      <c r="DQ56" s="17">
        <v>-1.5</v>
      </c>
      <c r="DR56" s="17">
        <v>0</v>
      </c>
      <c r="DS56" s="17">
        <v>0.1</v>
      </c>
      <c r="DT56" s="17">
        <v>0.2</v>
      </c>
      <c r="DU56" s="17"/>
      <c r="DV56" s="17"/>
      <c r="DW56" s="17"/>
      <c r="DX56" s="17">
        <v>-4.5</v>
      </c>
      <c r="DY56" s="17">
        <v>0.7</v>
      </c>
      <c r="DZ56" s="17">
        <v>3.3</v>
      </c>
      <c r="EA56" s="17">
        <v>3</v>
      </c>
      <c r="EB56" s="17">
        <v>1.1000000000000001</v>
      </c>
      <c r="EC56" s="17"/>
      <c r="ED56" s="17"/>
      <c r="EE56" s="17">
        <v>0</v>
      </c>
      <c r="EF56" s="17">
        <v>-12</v>
      </c>
      <c r="EG56" s="17">
        <v>-12.9</v>
      </c>
      <c r="EH56" s="17">
        <v>-1.1000000000000001</v>
      </c>
      <c r="EI56" s="17">
        <v>-1.3</v>
      </c>
      <c r="EJ56" s="17">
        <v>0</v>
      </c>
      <c r="EK56" s="17">
        <v>0</v>
      </c>
      <c r="EL56" s="17">
        <v>0</v>
      </c>
      <c r="EM56" s="17">
        <v>1.7</v>
      </c>
      <c r="EN56" s="17">
        <v>0.2</v>
      </c>
      <c r="EO56" s="17">
        <v>0.2</v>
      </c>
      <c r="EP56" s="17">
        <v>0.2</v>
      </c>
      <c r="EQ56" s="17">
        <v>0</v>
      </c>
      <c r="ER56" s="17">
        <v>0</v>
      </c>
      <c r="ES56" s="17">
        <v>0</v>
      </c>
      <c r="ET56" s="17">
        <v>0</v>
      </c>
      <c r="EU56" s="17">
        <v>-0.2</v>
      </c>
      <c r="EV56" s="17">
        <v>-9.8000000000000007</v>
      </c>
      <c r="EW56" s="17">
        <v>-8.1999999999999993</v>
      </c>
      <c r="EX56" s="17">
        <v>0</v>
      </c>
      <c r="EY56" s="17">
        <v>1.8</v>
      </c>
      <c r="EZ56" s="17">
        <v>0.7</v>
      </c>
      <c r="FA56" s="17">
        <v>0.5</v>
      </c>
      <c r="FB56" s="17">
        <v>0.5</v>
      </c>
      <c r="FC56" s="17">
        <v>0</v>
      </c>
      <c r="FD56" s="17">
        <v>0.2</v>
      </c>
      <c r="FE56" s="17">
        <v>1.4</v>
      </c>
      <c r="FF56" s="17">
        <v>1.3</v>
      </c>
      <c r="FG56" s="17">
        <v>0</v>
      </c>
      <c r="FH56" s="17">
        <v>0</v>
      </c>
      <c r="FI56" s="17">
        <v>2.5</v>
      </c>
      <c r="FJ56" s="17">
        <v>0</v>
      </c>
      <c r="FK56" s="17">
        <v>0</v>
      </c>
      <c r="FL56" s="17">
        <v>4.2</v>
      </c>
      <c r="FM56" s="17"/>
      <c r="FN56" s="17">
        <v>21.8</v>
      </c>
      <c r="FO56" s="15"/>
      <c r="FP56" s="17">
        <v>2.6172800000000001</v>
      </c>
      <c r="FQ56" s="17"/>
      <c r="FR56" s="17"/>
      <c r="FS56" s="17">
        <v>1.6</v>
      </c>
      <c r="FT56" s="17"/>
      <c r="FU56" s="17"/>
      <c r="FV56" s="17">
        <v>-0.5</v>
      </c>
      <c r="FW56" s="17">
        <v>0.2</v>
      </c>
      <c r="FX56" s="17">
        <v>3.9172799999999999</v>
      </c>
    </row>
    <row r="57" spans="1:180" ht="24" customHeight="1" x14ac:dyDescent="0.3">
      <c r="A57" s="16" t="s">
        <v>91</v>
      </c>
      <c r="B57" s="16" t="s">
        <v>853</v>
      </c>
      <c r="C57" s="17">
        <v>45.7</v>
      </c>
      <c r="D57" s="17">
        <v>-33.5</v>
      </c>
      <c r="E57" s="17">
        <v>10.7</v>
      </c>
      <c r="F57" s="17"/>
      <c r="G57" s="17"/>
      <c r="H57" s="17">
        <v>-14.3</v>
      </c>
      <c r="I57" s="17">
        <v>11.2</v>
      </c>
      <c r="J57" s="17"/>
      <c r="K57" s="17"/>
      <c r="L57" s="17"/>
      <c r="M57" s="17">
        <v>0</v>
      </c>
      <c r="N57" s="17">
        <v>-13.5</v>
      </c>
      <c r="O57" s="17"/>
      <c r="P57" s="17">
        <v>3.1</v>
      </c>
      <c r="Q57" s="17"/>
      <c r="R57" s="17">
        <v>9.1999999999999993</v>
      </c>
      <c r="S57" s="17">
        <v>-0.1</v>
      </c>
      <c r="T57" s="17"/>
      <c r="U57" s="17"/>
      <c r="V57" s="17"/>
      <c r="W57" s="17"/>
      <c r="X57" s="17">
        <v>8.1</v>
      </c>
      <c r="Y57" s="17">
        <v>1.1000000000000001</v>
      </c>
      <c r="Z57" s="17">
        <v>0.9</v>
      </c>
      <c r="AA57" s="17">
        <v>0.8</v>
      </c>
      <c r="AB57" s="17">
        <v>-3.4</v>
      </c>
      <c r="AC57" s="17">
        <v>2.6</v>
      </c>
      <c r="AD57" s="17">
        <v>9.4</v>
      </c>
      <c r="AE57" s="17"/>
      <c r="AF57" s="17"/>
      <c r="AG57" s="17"/>
      <c r="AH57" s="17"/>
      <c r="AI57" s="17">
        <v>1.9</v>
      </c>
      <c r="AJ57" s="17">
        <v>-12.4</v>
      </c>
      <c r="AK57" s="17"/>
      <c r="AL57" s="17"/>
      <c r="AM57" s="17"/>
      <c r="AN57" s="17">
        <v>-1.5</v>
      </c>
      <c r="AO57" s="17">
        <v>5</v>
      </c>
      <c r="AP57" s="17">
        <v>9.1</v>
      </c>
      <c r="AQ57" s="17">
        <v>21.7</v>
      </c>
      <c r="AR57" s="17">
        <v>4</v>
      </c>
      <c r="AS57" s="17">
        <v>-0.2</v>
      </c>
      <c r="AT57" s="17">
        <v>2.6</v>
      </c>
      <c r="AU57" s="17">
        <v>1.1000000000000001</v>
      </c>
      <c r="AV57" s="17">
        <v>24.6</v>
      </c>
      <c r="AW57" s="17">
        <v>4.3</v>
      </c>
      <c r="AX57" s="17">
        <v>-39.799999999999997</v>
      </c>
      <c r="AY57" s="17">
        <v>3.9</v>
      </c>
      <c r="AZ57" s="17">
        <v>1.2</v>
      </c>
      <c r="BA57" s="17">
        <v>0.2</v>
      </c>
      <c r="BB57" s="17">
        <v>0.5</v>
      </c>
      <c r="BC57" s="17">
        <v>2</v>
      </c>
      <c r="BD57" s="17">
        <v>-3.5</v>
      </c>
      <c r="BE57" s="17"/>
      <c r="BF57" s="17"/>
      <c r="BG57" s="17">
        <v>0</v>
      </c>
      <c r="BH57" s="17"/>
      <c r="BI57" s="17"/>
      <c r="BJ57" s="17">
        <v>-0.2</v>
      </c>
      <c r="BK57" s="17"/>
      <c r="BL57" s="17"/>
      <c r="BM57" s="17"/>
      <c r="BN57" s="17">
        <v>6.3</v>
      </c>
      <c r="BO57" s="17">
        <v>-28.4</v>
      </c>
      <c r="BP57" s="17">
        <v>-29.3</v>
      </c>
      <c r="BQ57" s="17">
        <v>-8.6</v>
      </c>
      <c r="BR57" s="17">
        <v>-1.7</v>
      </c>
      <c r="BS57" s="17">
        <v>-3.2</v>
      </c>
      <c r="BT57" s="17">
        <v>4.9000000000000004</v>
      </c>
      <c r="BU57" s="17"/>
      <c r="BV57" s="17"/>
      <c r="BW57" s="17"/>
      <c r="BX57" s="17">
        <v>0</v>
      </c>
      <c r="BY57" s="17">
        <v>0</v>
      </c>
      <c r="BZ57" s="17"/>
      <c r="CA57" s="17">
        <v>-0.4</v>
      </c>
      <c r="CB57" s="17">
        <v>16.3</v>
      </c>
      <c r="CC57" s="17">
        <v>10.7</v>
      </c>
      <c r="CD57" s="17">
        <v>0.2</v>
      </c>
      <c r="CE57" s="17">
        <v>2.1</v>
      </c>
      <c r="CF57" s="17">
        <v>0.9</v>
      </c>
      <c r="CG57" s="17"/>
      <c r="CH57" s="17"/>
      <c r="CI57" s="17"/>
      <c r="CJ57" s="17">
        <v>6</v>
      </c>
      <c r="CK57" s="17">
        <v>9.1</v>
      </c>
      <c r="CL57" s="17">
        <v>-33.4</v>
      </c>
      <c r="CM57" s="17"/>
      <c r="CN57" s="17"/>
      <c r="CO57" s="17"/>
      <c r="CP57" s="17"/>
      <c r="CQ57" s="17"/>
      <c r="CR57" s="17"/>
      <c r="CS57" s="17"/>
      <c r="CT57" s="17">
        <v>-1.3</v>
      </c>
      <c r="CU57" s="17">
        <v>0</v>
      </c>
      <c r="CV57" s="17">
        <v>1.4</v>
      </c>
      <c r="CW57" s="17"/>
      <c r="CX57" s="17">
        <v>-18.5</v>
      </c>
      <c r="CY57" s="17">
        <v>0</v>
      </c>
      <c r="CZ57" s="17">
        <v>0</v>
      </c>
      <c r="DA57" s="17"/>
      <c r="DB57" s="17">
        <v>0.1</v>
      </c>
      <c r="DC57" s="17">
        <v>-0.1</v>
      </c>
      <c r="DD57" s="17">
        <v>-1</v>
      </c>
      <c r="DE57" s="17">
        <v>0</v>
      </c>
      <c r="DF57" s="17"/>
      <c r="DG57" s="17">
        <v>0.2</v>
      </c>
      <c r="DH57" s="17">
        <v>1.4</v>
      </c>
      <c r="DI57" s="17">
        <v>0.1</v>
      </c>
      <c r="DJ57" s="17">
        <v>-0.8</v>
      </c>
      <c r="DK57" s="17">
        <v>0.1</v>
      </c>
      <c r="DL57" s="17">
        <v>0.6</v>
      </c>
      <c r="DM57" s="17"/>
      <c r="DN57" s="17">
        <v>0</v>
      </c>
      <c r="DO57" s="17">
        <v>0</v>
      </c>
      <c r="DP57" s="17">
        <v>-6.6</v>
      </c>
      <c r="DQ57" s="17">
        <v>-0.8</v>
      </c>
      <c r="DR57" s="17">
        <v>0</v>
      </c>
      <c r="DS57" s="17">
        <v>0.1</v>
      </c>
      <c r="DT57" s="17">
        <v>0.2</v>
      </c>
      <c r="DU57" s="17"/>
      <c r="DV57" s="17"/>
      <c r="DW57" s="17"/>
      <c r="DX57" s="17">
        <v>-4.5</v>
      </c>
      <c r="DY57" s="17">
        <v>0.9</v>
      </c>
      <c r="DZ57" s="17">
        <v>3.1</v>
      </c>
      <c r="EA57" s="17">
        <v>3</v>
      </c>
      <c r="EB57" s="17">
        <v>1.1000000000000001</v>
      </c>
      <c r="EC57" s="17"/>
      <c r="ED57" s="17"/>
      <c r="EE57" s="17">
        <v>0</v>
      </c>
      <c r="EF57" s="17">
        <v>-11</v>
      </c>
      <c r="EG57" s="17">
        <v>-11.7</v>
      </c>
      <c r="EH57" s="17">
        <v>-1.1000000000000001</v>
      </c>
      <c r="EI57" s="17">
        <v>-1</v>
      </c>
      <c r="EJ57" s="17">
        <v>0</v>
      </c>
      <c r="EK57" s="17">
        <v>0</v>
      </c>
      <c r="EL57" s="17">
        <v>0</v>
      </c>
      <c r="EM57" s="17">
        <v>1.7</v>
      </c>
      <c r="EN57" s="17">
        <v>0.2</v>
      </c>
      <c r="EO57" s="17">
        <v>0.2</v>
      </c>
      <c r="EP57" s="17">
        <v>0.2</v>
      </c>
      <c r="EQ57" s="17">
        <v>0</v>
      </c>
      <c r="ER57" s="17">
        <v>0</v>
      </c>
      <c r="ES57" s="17">
        <v>0</v>
      </c>
      <c r="ET57" s="17">
        <v>0</v>
      </c>
      <c r="EU57" s="17">
        <v>-0.2</v>
      </c>
      <c r="EV57" s="17">
        <v>-12.9</v>
      </c>
      <c r="EW57" s="17">
        <v>-6.4</v>
      </c>
      <c r="EX57" s="17">
        <v>0</v>
      </c>
      <c r="EY57" s="17">
        <v>1.8</v>
      </c>
      <c r="EZ57" s="17">
        <v>0.7</v>
      </c>
      <c r="FA57" s="17">
        <v>0.5</v>
      </c>
      <c r="FB57" s="17">
        <v>0.5</v>
      </c>
      <c r="FC57" s="17">
        <v>0</v>
      </c>
      <c r="FD57" s="17">
        <v>0.2</v>
      </c>
      <c r="FE57" s="17">
        <v>1.4</v>
      </c>
      <c r="FF57" s="17">
        <v>1.5</v>
      </c>
      <c r="FG57" s="17">
        <v>0</v>
      </c>
      <c r="FH57" s="17">
        <v>0</v>
      </c>
      <c r="FI57" s="17">
        <v>4</v>
      </c>
      <c r="FJ57" s="17">
        <v>0</v>
      </c>
      <c r="FK57" s="17">
        <v>0</v>
      </c>
      <c r="FL57" s="17">
        <v>3.7</v>
      </c>
      <c r="FM57" s="17"/>
      <c r="FN57" s="17">
        <v>-35</v>
      </c>
      <c r="FO57" s="15"/>
      <c r="FP57" s="17">
        <v>2.54941</v>
      </c>
      <c r="FQ57" s="17"/>
      <c r="FR57" s="17"/>
      <c r="FS57" s="17">
        <v>1.6</v>
      </c>
      <c r="FT57" s="17"/>
      <c r="FU57" s="17"/>
      <c r="FV57" s="17">
        <v>-0.7</v>
      </c>
      <c r="FW57" s="17">
        <v>0.3</v>
      </c>
      <c r="FX57" s="17">
        <v>3.7494100000000001</v>
      </c>
    </row>
    <row r="58" spans="1:180" ht="24" customHeight="1" x14ac:dyDescent="0.3">
      <c r="A58" s="18" t="s">
        <v>854</v>
      </c>
      <c r="B58" s="18" t="s">
        <v>92</v>
      </c>
      <c r="C58" s="19">
        <v>48.2</v>
      </c>
      <c r="D58" s="19">
        <v>-40.4</v>
      </c>
      <c r="E58" s="19">
        <v>9.3000000000000007</v>
      </c>
      <c r="F58" s="19"/>
      <c r="G58" s="19"/>
      <c r="H58" s="19">
        <v>-8.9</v>
      </c>
      <c r="I58" s="19">
        <v>16.399999999999999</v>
      </c>
      <c r="J58" s="19"/>
      <c r="K58" s="19"/>
      <c r="L58" s="19"/>
      <c r="M58" s="19">
        <v>0</v>
      </c>
      <c r="N58" s="19">
        <v>-17.399999999999999</v>
      </c>
      <c r="O58" s="19"/>
      <c r="P58" s="19">
        <v>-15.7</v>
      </c>
      <c r="Q58" s="19"/>
      <c r="R58" s="19">
        <v>6.4</v>
      </c>
      <c r="S58" s="19">
        <v>0.1</v>
      </c>
      <c r="T58" s="19"/>
      <c r="U58" s="19"/>
      <c r="V58" s="19"/>
      <c r="W58" s="19"/>
      <c r="X58" s="19">
        <v>8.5</v>
      </c>
      <c r="Y58" s="19">
        <v>1</v>
      </c>
      <c r="Z58" s="19">
        <v>0.9</v>
      </c>
      <c r="AA58" s="19">
        <v>0</v>
      </c>
      <c r="AB58" s="19">
        <v>-3.4</v>
      </c>
      <c r="AC58" s="19">
        <v>2.4</v>
      </c>
      <c r="AD58" s="19">
        <v>9.6999999999999993</v>
      </c>
      <c r="AE58" s="19"/>
      <c r="AF58" s="19"/>
      <c r="AG58" s="19"/>
      <c r="AH58" s="19"/>
      <c r="AI58" s="19">
        <v>2.2999999999999998</v>
      </c>
      <c r="AJ58" s="19">
        <v>-22</v>
      </c>
      <c r="AK58" s="19"/>
      <c r="AL58" s="19"/>
      <c r="AM58" s="19"/>
      <c r="AN58" s="19">
        <v>-1.7</v>
      </c>
      <c r="AO58" s="19">
        <v>-8.6</v>
      </c>
      <c r="AP58" s="19">
        <v>8.8000000000000007</v>
      </c>
      <c r="AQ58" s="19">
        <v>22.8</v>
      </c>
      <c r="AR58" s="19">
        <v>3.9</v>
      </c>
      <c r="AS58" s="19">
        <v>-0.5</v>
      </c>
      <c r="AT58" s="19">
        <v>2.6</v>
      </c>
      <c r="AU58" s="19">
        <v>1.9</v>
      </c>
      <c r="AV58" s="19">
        <v>9.5</v>
      </c>
      <c r="AW58" s="19">
        <v>-10.8</v>
      </c>
      <c r="AX58" s="19">
        <v>-49.9</v>
      </c>
      <c r="AY58" s="19">
        <v>3.2</v>
      </c>
      <c r="AZ58" s="19">
        <v>0</v>
      </c>
      <c r="BA58" s="19">
        <v>0.5</v>
      </c>
      <c r="BB58" s="19">
        <v>0.4</v>
      </c>
      <c r="BC58" s="19">
        <v>2</v>
      </c>
      <c r="BD58" s="19">
        <v>-2.2999999999999998</v>
      </c>
      <c r="BE58" s="19"/>
      <c r="BF58" s="19"/>
      <c r="BG58" s="19">
        <v>0.7</v>
      </c>
      <c r="BH58" s="19"/>
      <c r="BI58" s="19"/>
      <c r="BJ58" s="19">
        <v>2.6</v>
      </c>
      <c r="BK58" s="19"/>
      <c r="BL58" s="19"/>
      <c r="BM58" s="19"/>
      <c r="BN58" s="19">
        <v>4.9000000000000004</v>
      </c>
      <c r="BO58" s="19">
        <v>-38.799999999999997</v>
      </c>
      <c r="BP58" s="19">
        <v>-40</v>
      </c>
      <c r="BQ58" s="19">
        <v>-23.2</v>
      </c>
      <c r="BR58" s="19">
        <v>-16.2</v>
      </c>
      <c r="BS58" s="19">
        <v>-7.7</v>
      </c>
      <c r="BT58" s="19">
        <v>2.9</v>
      </c>
      <c r="BU58" s="19"/>
      <c r="BV58" s="19"/>
      <c r="BW58" s="19"/>
      <c r="BX58" s="19">
        <v>0</v>
      </c>
      <c r="BY58" s="19">
        <v>0</v>
      </c>
      <c r="BZ58" s="19"/>
      <c r="CA58" s="19">
        <v>-0.4</v>
      </c>
      <c r="CB58" s="19">
        <v>15.8</v>
      </c>
      <c r="CC58" s="19">
        <v>11.7</v>
      </c>
      <c r="CD58" s="19">
        <v>0.6</v>
      </c>
      <c r="CE58" s="19">
        <v>2.1</v>
      </c>
      <c r="CF58" s="19">
        <v>0.9</v>
      </c>
      <c r="CG58" s="19"/>
      <c r="CH58" s="19"/>
      <c r="CI58" s="19"/>
      <c r="CJ58" s="19">
        <v>8.4</v>
      </c>
      <c r="CK58" s="19">
        <v>11.9</v>
      </c>
      <c r="CL58" s="19">
        <v>-30.7</v>
      </c>
      <c r="CM58" s="19"/>
      <c r="CN58" s="19"/>
      <c r="CO58" s="19"/>
      <c r="CP58" s="19"/>
      <c r="CQ58" s="19"/>
      <c r="CR58" s="19"/>
      <c r="CS58" s="19"/>
      <c r="CT58" s="19">
        <v>-1.3</v>
      </c>
      <c r="CU58" s="19">
        <v>0.1</v>
      </c>
      <c r="CV58" s="19">
        <v>1.4</v>
      </c>
      <c r="CW58" s="19"/>
      <c r="CX58" s="19">
        <v>-19.399999999999999</v>
      </c>
      <c r="CY58" s="19">
        <v>0</v>
      </c>
      <c r="CZ58" s="19">
        <v>0</v>
      </c>
      <c r="DA58" s="19"/>
      <c r="DB58" s="19">
        <v>0.1</v>
      </c>
      <c r="DC58" s="19">
        <v>-0.1</v>
      </c>
      <c r="DD58" s="19">
        <v>-0.9</v>
      </c>
      <c r="DE58" s="19">
        <v>0</v>
      </c>
      <c r="DF58" s="19"/>
      <c r="DG58" s="19">
        <v>0.2</v>
      </c>
      <c r="DH58" s="19">
        <v>1.4</v>
      </c>
      <c r="DI58" s="19">
        <v>0.2</v>
      </c>
      <c r="DJ58" s="19">
        <v>-0.9</v>
      </c>
      <c r="DK58" s="19">
        <v>0.2</v>
      </c>
      <c r="DL58" s="19">
        <v>0.5</v>
      </c>
      <c r="DM58" s="19"/>
      <c r="DN58" s="19">
        <v>0</v>
      </c>
      <c r="DO58" s="19">
        <v>0</v>
      </c>
      <c r="DP58" s="19">
        <v>-7.4</v>
      </c>
      <c r="DQ58" s="19">
        <v>-3.2</v>
      </c>
      <c r="DR58" s="19">
        <v>0</v>
      </c>
      <c r="DS58" s="19">
        <v>0.1</v>
      </c>
      <c r="DT58" s="19">
        <v>0.2</v>
      </c>
      <c r="DU58" s="19"/>
      <c r="DV58" s="19"/>
      <c r="DW58" s="19"/>
      <c r="DX58" s="19">
        <v>-4.7</v>
      </c>
      <c r="DY58" s="19">
        <v>1.1000000000000001</v>
      </c>
      <c r="DZ58" s="19">
        <v>3.1</v>
      </c>
      <c r="EA58" s="19">
        <v>3</v>
      </c>
      <c r="EB58" s="19">
        <v>1.1000000000000001</v>
      </c>
      <c r="EC58" s="19"/>
      <c r="ED58" s="19"/>
      <c r="EE58" s="19">
        <v>0</v>
      </c>
      <c r="EF58" s="19">
        <v>-12.8</v>
      </c>
      <c r="EG58" s="19">
        <v>0</v>
      </c>
      <c r="EH58" s="19">
        <v>-1.1000000000000001</v>
      </c>
      <c r="EI58" s="19">
        <v>-0.8</v>
      </c>
      <c r="EJ58" s="19">
        <v>0</v>
      </c>
      <c r="EK58" s="19">
        <v>0</v>
      </c>
      <c r="EL58" s="19">
        <v>0</v>
      </c>
      <c r="EM58" s="19">
        <v>1.7</v>
      </c>
      <c r="EN58" s="19">
        <v>0.2</v>
      </c>
      <c r="EO58" s="19">
        <v>0.2</v>
      </c>
      <c r="EP58" s="19">
        <v>0.2</v>
      </c>
      <c r="EQ58" s="19">
        <v>0</v>
      </c>
      <c r="ER58" s="19">
        <v>0</v>
      </c>
      <c r="ES58" s="19">
        <v>0</v>
      </c>
      <c r="ET58" s="19">
        <v>0</v>
      </c>
      <c r="EU58" s="19">
        <v>-0.2</v>
      </c>
      <c r="EV58" s="19">
        <v>-18.399999999999999</v>
      </c>
      <c r="EW58" s="19">
        <v>-2.4</v>
      </c>
      <c r="EX58" s="19">
        <v>0</v>
      </c>
      <c r="EY58" s="19">
        <v>1.8</v>
      </c>
      <c r="EZ58" s="19">
        <v>0.7</v>
      </c>
      <c r="FA58" s="19">
        <v>0.5</v>
      </c>
      <c r="FB58" s="19">
        <v>0.5</v>
      </c>
      <c r="FC58" s="19">
        <v>0</v>
      </c>
      <c r="FD58" s="19">
        <v>0.2</v>
      </c>
      <c r="FE58" s="19">
        <v>1.2</v>
      </c>
      <c r="FF58" s="19">
        <v>1.8</v>
      </c>
      <c r="FG58" s="19">
        <v>0</v>
      </c>
      <c r="FH58" s="19">
        <v>0</v>
      </c>
      <c r="FI58" s="19">
        <v>4.0999999999999996</v>
      </c>
      <c r="FJ58" s="19">
        <v>0</v>
      </c>
      <c r="FK58" s="19">
        <v>0</v>
      </c>
      <c r="FL58" s="19">
        <v>3.8</v>
      </c>
      <c r="FM58" s="19"/>
      <c r="FN58" s="19">
        <v>-159.30000000000001</v>
      </c>
      <c r="FO58" s="15"/>
      <c r="FP58" s="19">
        <v>2.54941</v>
      </c>
      <c r="FQ58" s="19"/>
      <c r="FR58" s="19"/>
      <c r="FS58" s="19">
        <v>1.8</v>
      </c>
      <c r="FT58" s="19"/>
      <c r="FU58" s="19"/>
      <c r="FV58" s="19">
        <v>-0.4</v>
      </c>
      <c r="FW58" s="19">
        <v>0.2</v>
      </c>
      <c r="FX58" s="19">
        <v>4.1494099999999996</v>
      </c>
    </row>
    <row r="59" spans="1:180" ht="25.05" customHeight="1" x14ac:dyDescent="0.3">
      <c r="A59" s="201" t="s">
        <v>855</v>
      </c>
      <c r="B59" s="202"/>
      <c r="C59" s="20">
        <v>1141.75</v>
      </c>
      <c r="D59" s="20">
        <v>-562.70000000000005</v>
      </c>
      <c r="E59" s="20">
        <v>361.3</v>
      </c>
      <c r="F59" s="20">
        <v>0</v>
      </c>
      <c r="G59" s="20">
        <v>0</v>
      </c>
      <c r="H59" s="20">
        <v>-306.05</v>
      </c>
      <c r="I59" s="20">
        <v>214.15</v>
      </c>
      <c r="J59" s="20">
        <v>0</v>
      </c>
      <c r="K59" s="20">
        <v>0</v>
      </c>
      <c r="L59" s="20">
        <v>0</v>
      </c>
      <c r="M59" s="20">
        <v>5.5</v>
      </c>
      <c r="N59" s="20">
        <v>48.05</v>
      </c>
      <c r="O59" s="20">
        <v>0</v>
      </c>
      <c r="P59" s="20">
        <v>96.3</v>
      </c>
      <c r="Q59" s="20">
        <v>0</v>
      </c>
      <c r="R59" s="20">
        <v>527.6</v>
      </c>
      <c r="S59" s="20">
        <v>0.85</v>
      </c>
      <c r="T59" s="20">
        <v>0</v>
      </c>
      <c r="U59" s="20">
        <v>0</v>
      </c>
      <c r="V59" s="20">
        <v>0</v>
      </c>
      <c r="W59" s="20">
        <v>0</v>
      </c>
      <c r="X59" s="20">
        <v>171.35</v>
      </c>
      <c r="Y59" s="20">
        <v>27.35</v>
      </c>
      <c r="Z59" s="20">
        <v>23.25</v>
      </c>
      <c r="AA59" s="20">
        <v>9.9</v>
      </c>
      <c r="AB59" s="20">
        <v>-81.25</v>
      </c>
      <c r="AC59" s="20">
        <v>90.9</v>
      </c>
      <c r="AD59" s="20">
        <v>198.8</v>
      </c>
      <c r="AE59" s="20">
        <v>0</v>
      </c>
      <c r="AF59" s="20">
        <v>0</v>
      </c>
      <c r="AG59" s="20">
        <v>0</v>
      </c>
      <c r="AH59" s="20">
        <v>0</v>
      </c>
      <c r="AI59" s="20">
        <v>81.400000000000006</v>
      </c>
      <c r="AJ59" s="20">
        <v>-178.75</v>
      </c>
      <c r="AK59" s="20">
        <v>0</v>
      </c>
      <c r="AL59" s="20">
        <v>0</v>
      </c>
      <c r="AM59" s="20">
        <v>0</v>
      </c>
      <c r="AN59" s="20">
        <v>-31.4</v>
      </c>
      <c r="AO59" s="20">
        <v>-84.35</v>
      </c>
      <c r="AP59" s="20">
        <v>190.65</v>
      </c>
      <c r="AQ59" s="20">
        <v>302.60000000000002</v>
      </c>
      <c r="AR59" s="20">
        <v>88.3</v>
      </c>
      <c r="AS59" s="20">
        <v>-20.100000000000001</v>
      </c>
      <c r="AT59" s="20">
        <v>61.8</v>
      </c>
      <c r="AU59" s="20">
        <v>17.3</v>
      </c>
      <c r="AV59" s="20">
        <v>169</v>
      </c>
      <c r="AW59" s="20">
        <v>-149.4</v>
      </c>
      <c r="AX59" s="20">
        <v>-884</v>
      </c>
      <c r="AY59" s="20">
        <v>14.6</v>
      </c>
      <c r="AZ59" s="20">
        <v>31.2</v>
      </c>
      <c r="BA59" s="20">
        <v>-152</v>
      </c>
      <c r="BB59" s="20">
        <v>4.0999999999999996</v>
      </c>
      <c r="BC59" s="20">
        <v>48.95</v>
      </c>
      <c r="BD59" s="20">
        <v>-3.75</v>
      </c>
      <c r="BE59" s="20">
        <v>0</v>
      </c>
      <c r="BF59" s="20">
        <v>0</v>
      </c>
      <c r="BG59" s="20">
        <v>-17.649999999999999</v>
      </c>
      <c r="BH59" s="20">
        <v>0</v>
      </c>
      <c r="BI59" s="20">
        <v>0</v>
      </c>
      <c r="BJ59" s="20">
        <v>-17.2</v>
      </c>
      <c r="BK59" s="20">
        <v>0</v>
      </c>
      <c r="BL59" s="20">
        <v>0</v>
      </c>
      <c r="BM59" s="20">
        <v>0</v>
      </c>
      <c r="BN59" s="20">
        <v>146.75</v>
      </c>
      <c r="BO59" s="20">
        <v>-517.35</v>
      </c>
      <c r="BP59" s="20">
        <v>-539.20000000000005</v>
      </c>
      <c r="BQ59" s="20">
        <v>-26.85</v>
      </c>
      <c r="BR59" s="20">
        <v>-126.65</v>
      </c>
      <c r="BS59" s="20">
        <v>-56.4</v>
      </c>
      <c r="BT59" s="20">
        <v>44.75</v>
      </c>
      <c r="BU59" s="20">
        <v>0</v>
      </c>
      <c r="BV59" s="20">
        <v>0</v>
      </c>
      <c r="BW59" s="20">
        <v>0</v>
      </c>
      <c r="BX59" s="20">
        <v>-42</v>
      </c>
      <c r="BY59" s="20">
        <v>0.65</v>
      </c>
      <c r="BZ59" s="20">
        <v>0</v>
      </c>
      <c r="CA59" s="20">
        <v>-9.1999999999999993</v>
      </c>
      <c r="CB59" s="20">
        <v>494.2</v>
      </c>
      <c r="CC59" s="20">
        <v>386.15</v>
      </c>
      <c r="CD59" s="20">
        <v>34.450000000000003</v>
      </c>
      <c r="CE59" s="20">
        <v>10.55</v>
      </c>
      <c r="CF59" s="20">
        <v>-10</v>
      </c>
      <c r="CG59" s="20">
        <v>0</v>
      </c>
      <c r="CH59" s="20">
        <v>0</v>
      </c>
      <c r="CI59" s="20">
        <v>0</v>
      </c>
      <c r="CJ59" s="20">
        <v>22.8</v>
      </c>
      <c r="CK59" s="20">
        <v>103.8</v>
      </c>
      <c r="CL59" s="20">
        <v>-381.6</v>
      </c>
      <c r="CM59" s="20">
        <v>0</v>
      </c>
      <c r="CN59" s="20">
        <v>0</v>
      </c>
      <c r="CO59" s="20">
        <v>0</v>
      </c>
      <c r="CP59" s="20">
        <v>0</v>
      </c>
      <c r="CQ59" s="20">
        <v>0</v>
      </c>
      <c r="CR59" s="20">
        <v>0</v>
      </c>
      <c r="CS59" s="20">
        <v>0</v>
      </c>
      <c r="CT59" s="20">
        <v>-35.6</v>
      </c>
      <c r="CU59" s="20">
        <v>0.7</v>
      </c>
      <c r="CV59" s="20">
        <v>33.6</v>
      </c>
      <c r="CW59" s="20">
        <v>0</v>
      </c>
      <c r="CX59" s="20">
        <v>-245.75</v>
      </c>
      <c r="CY59" s="20">
        <v>79.95</v>
      </c>
      <c r="CZ59" s="20">
        <v>-20.55</v>
      </c>
      <c r="DA59" s="20">
        <v>0</v>
      </c>
      <c r="DB59" s="20">
        <v>0.9</v>
      </c>
      <c r="DC59" s="20">
        <v>-1</v>
      </c>
      <c r="DD59" s="20">
        <v>-22.2</v>
      </c>
      <c r="DE59" s="20">
        <v>194.65</v>
      </c>
      <c r="DF59" s="20">
        <v>0</v>
      </c>
      <c r="DG59" s="20">
        <v>4.5999999999999996</v>
      </c>
      <c r="DH59" s="20">
        <v>34.049999999999997</v>
      </c>
      <c r="DI59" s="20">
        <v>4.8499999999999996</v>
      </c>
      <c r="DJ59" s="20">
        <v>-16.8</v>
      </c>
      <c r="DK59" s="20">
        <v>3.25</v>
      </c>
      <c r="DL59" s="20">
        <v>13.85</v>
      </c>
      <c r="DM59" s="20">
        <v>0</v>
      </c>
      <c r="DN59" s="20">
        <v>-4.8499999999999996</v>
      </c>
      <c r="DO59" s="20">
        <v>-13.15</v>
      </c>
      <c r="DP59" s="20">
        <v>-109.15</v>
      </c>
      <c r="DQ59" s="20">
        <v>151.35</v>
      </c>
      <c r="DR59" s="20">
        <v>-35.700000000000003</v>
      </c>
      <c r="DS59" s="20">
        <v>0.95</v>
      </c>
      <c r="DT59" s="20">
        <v>6.25</v>
      </c>
      <c r="DU59" s="20">
        <v>0</v>
      </c>
      <c r="DV59" s="20">
        <v>0</v>
      </c>
      <c r="DW59" s="20">
        <v>0</v>
      </c>
      <c r="DX59" s="20">
        <v>-111.4</v>
      </c>
      <c r="DY59" s="20">
        <v>20.100000000000001</v>
      </c>
      <c r="DZ59" s="20">
        <v>75.150000000000006</v>
      </c>
      <c r="EA59" s="20">
        <v>68.150000000000006</v>
      </c>
      <c r="EB59" s="20">
        <v>30.2</v>
      </c>
      <c r="EC59" s="20">
        <v>0</v>
      </c>
      <c r="ED59" s="20">
        <v>0</v>
      </c>
      <c r="EE59" s="20">
        <v>7.5</v>
      </c>
      <c r="EF59" s="20">
        <v>-183.2</v>
      </c>
      <c r="EG59" s="20">
        <v>-165.75</v>
      </c>
      <c r="EH59" s="20">
        <v>-13.45</v>
      </c>
      <c r="EI59" s="20">
        <v>-8.5</v>
      </c>
      <c r="EJ59" s="20">
        <v>6.25</v>
      </c>
      <c r="EK59" s="20">
        <v>47.65</v>
      </c>
      <c r="EL59" s="20">
        <v>-0.8</v>
      </c>
      <c r="EM59" s="20">
        <v>45.65</v>
      </c>
      <c r="EN59" s="20">
        <v>4.4000000000000004</v>
      </c>
      <c r="EO59" s="20">
        <v>4.45</v>
      </c>
      <c r="EP59" s="20">
        <v>4.7</v>
      </c>
      <c r="EQ59" s="20">
        <v>-23.55</v>
      </c>
      <c r="ER59" s="20">
        <v>39.450000000000003</v>
      </c>
      <c r="ES59" s="20">
        <v>14.25</v>
      </c>
      <c r="ET59" s="20">
        <v>4.4000000000000004</v>
      </c>
      <c r="EU59" s="20">
        <v>-4.75</v>
      </c>
      <c r="EV59" s="20">
        <v>-31.35</v>
      </c>
      <c r="EW59" s="20">
        <v>-38.6</v>
      </c>
      <c r="EX59" s="20">
        <v>-5.2</v>
      </c>
      <c r="EY59" s="20">
        <v>42.7</v>
      </c>
      <c r="EZ59" s="20">
        <v>14.65</v>
      </c>
      <c r="FA59" s="20">
        <v>11.5</v>
      </c>
      <c r="FB59" s="20">
        <v>10.95</v>
      </c>
      <c r="FC59" s="20">
        <v>1.1000000000000001</v>
      </c>
      <c r="FD59" s="20">
        <v>7.6</v>
      </c>
      <c r="FE59" s="20">
        <v>36.85</v>
      </c>
      <c r="FF59" s="20">
        <v>9.85</v>
      </c>
      <c r="FG59" s="20">
        <v>244.85</v>
      </c>
      <c r="FH59" s="20">
        <v>3.75</v>
      </c>
      <c r="FI59" s="20">
        <v>63.3</v>
      </c>
      <c r="FJ59" s="20">
        <v>37.25</v>
      </c>
      <c r="FK59" s="20">
        <v>56.85</v>
      </c>
      <c r="FL59" s="20">
        <v>96.65</v>
      </c>
      <c r="FM59" s="20">
        <v>0</v>
      </c>
      <c r="FN59" s="20">
        <v>1421</v>
      </c>
      <c r="FO59" s="21"/>
      <c r="FP59" s="20">
        <v>54.747425</v>
      </c>
      <c r="FQ59" s="20">
        <v>0</v>
      </c>
      <c r="FR59" s="20">
        <v>0</v>
      </c>
      <c r="FS59" s="20">
        <v>38</v>
      </c>
      <c r="FT59" s="20">
        <v>0</v>
      </c>
      <c r="FU59" s="20">
        <v>0</v>
      </c>
      <c r="FV59" s="20">
        <v>-2.5499999999999998</v>
      </c>
      <c r="FW59" s="20">
        <v>6.1</v>
      </c>
      <c r="FX59" s="20">
        <v>96.297425000000004</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858</v>
      </c>
      <c r="C5" s="1"/>
      <c r="D5" s="1"/>
      <c r="E5" s="1"/>
      <c r="F5" s="1"/>
      <c r="G5" s="1"/>
      <c r="H5" s="1"/>
    </row>
    <row r="6" spans="1:8" ht="22.95" customHeight="1" x14ac:dyDescent="0.3">
      <c r="A6" s="1"/>
      <c r="B6" s="203" t="s">
        <v>859</v>
      </c>
      <c r="C6" s="203" t="s">
        <v>860</v>
      </c>
      <c r="D6" s="203"/>
      <c r="E6" s="203" t="s">
        <v>861</v>
      </c>
      <c r="F6" s="203"/>
      <c r="G6" s="203"/>
      <c r="H6" s="203" t="s">
        <v>862</v>
      </c>
    </row>
    <row r="7" spans="1:8" ht="31.05" customHeight="1" x14ac:dyDescent="0.3">
      <c r="A7" s="1"/>
      <c r="B7" s="203"/>
      <c r="C7" s="24" t="s">
        <v>863</v>
      </c>
      <c r="D7" s="24" t="s">
        <v>864</v>
      </c>
      <c r="E7" s="24" t="s">
        <v>581</v>
      </c>
      <c r="F7" s="24" t="s">
        <v>580</v>
      </c>
      <c r="G7" s="24" t="s">
        <v>579</v>
      </c>
      <c r="H7" s="24" t="s">
        <v>865</v>
      </c>
    </row>
    <row r="8" spans="1:8" ht="10.95" customHeight="1" x14ac:dyDescent="0.3">
      <c r="A8" s="1"/>
      <c r="B8" s="25" t="s">
        <v>807</v>
      </c>
      <c r="C8" s="26">
        <v>0</v>
      </c>
      <c r="D8" s="26">
        <v>6752.1</v>
      </c>
      <c r="E8" s="27">
        <v>1029.5509</v>
      </c>
      <c r="F8" s="27">
        <v>4132.2245000000003</v>
      </c>
      <c r="G8" s="27">
        <v>1590.3245999999999</v>
      </c>
      <c r="H8" s="27">
        <v>255.26070000000001</v>
      </c>
    </row>
    <row r="9" spans="1:8" ht="10.95" customHeight="1" x14ac:dyDescent="0.3">
      <c r="A9" s="1"/>
      <c r="B9" s="25" t="s">
        <v>808</v>
      </c>
      <c r="C9" s="26">
        <v>0</v>
      </c>
      <c r="D9" s="26">
        <v>6400.8</v>
      </c>
      <c r="E9" s="27">
        <v>968.42460000000005</v>
      </c>
      <c r="F9" s="27">
        <v>3925.221</v>
      </c>
      <c r="G9" s="27">
        <v>1507.1543999999999</v>
      </c>
      <c r="H9" s="27">
        <v>250.55260000000001</v>
      </c>
    </row>
    <row r="10" spans="1:8" ht="10.95" customHeight="1" x14ac:dyDescent="0.3">
      <c r="A10" s="1"/>
      <c r="B10" s="25" t="s">
        <v>809</v>
      </c>
      <c r="C10" s="26">
        <v>0</v>
      </c>
      <c r="D10" s="26">
        <v>6553.2</v>
      </c>
      <c r="E10" s="27">
        <v>991.38990000000001</v>
      </c>
      <c r="F10" s="27">
        <v>3879.7568000000001</v>
      </c>
      <c r="G10" s="27">
        <v>1682.0533</v>
      </c>
      <c r="H10" s="27">
        <v>246.73249999999999</v>
      </c>
    </row>
    <row r="11" spans="1:8" ht="10.95" customHeight="1" x14ac:dyDescent="0.3">
      <c r="A11" s="1"/>
      <c r="B11" s="25" t="s">
        <v>810</v>
      </c>
      <c r="C11" s="26">
        <v>0</v>
      </c>
      <c r="D11" s="26">
        <v>6584.3</v>
      </c>
      <c r="E11" s="27">
        <v>971.7518</v>
      </c>
      <c r="F11" s="27">
        <v>3892.3278</v>
      </c>
      <c r="G11" s="27">
        <v>1720.2203999999999</v>
      </c>
      <c r="H11" s="27">
        <v>253.97739999999999</v>
      </c>
    </row>
    <row r="12" spans="1:8" ht="10.95" customHeight="1" x14ac:dyDescent="0.3">
      <c r="A12" s="1"/>
      <c r="B12" s="25" t="s">
        <v>811</v>
      </c>
      <c r="C12" s="26">
        <v>0</v>
      </c>
      <c r="D12" s="26">
        <v>6456.8</v>
      </c>
      <c r="E12" s="27">
        <v>952.95429999999999</v>
      </c>
      <c r="F12" s="27">
        <v>3846.2813000000001</v>
      </c>
      <c r="G12" s="27">
        <v>1657.5644</v>
      </c>
      <c r="H12" s="27">
        <v>254.5778</v>
      </c>
    </row>
    <row r="13" spans="1:8" ht="10.95" customHeight="1" x14ac:dyDescent="0.3">
      <c r="A13" s="1"/>
      <c r="B13" s="25" t="s">
        <v>812</v>
      </c>
      <c r="C13" s="26">
        <v>0</v>
      </c>
      <c r="D13" s="26">
        <v>6483.9</v>
      </c>
      <c r="E13" s="27">
        <v>946.00850000000003</v>
      </c>
      <c r="F13" s="27">
        <v>3799.9135000000001</v>
      </c>
      <c r="G13" s="27">
        <v>1737.9780000000001</v>
      </c>
      <c r="H13" s="27">
        <v>254.3441</v>
      </c>
    </row>
    <row r="14" spans="1:8" ht="10.95" customHeight="1" x14ac:dyDescent="0.3">
      <c r="A14" s="1"/>
      <c r="B14" s="25" t="s">
        <v>813</v>
      </c>
      <c r="C14" s="26">
        <v>0</v>
      </c>
      <c r="D14" s="26">
        <v>6432.1</v>
      </c>
      <c r="E14" s="27">
        <v>946.16089999999997</v>
      </c>
      <c r="F14" s="27">
        <v>3770.9465</v>
      </c>
      <c r="G14" s="27">
        <v>1714.9926</v>
      </c>
      <c r="H14" s="27">
        <v>248.85730000000001</v>
      </c>
    </row>
    <row r="15" spans="1:8" ht="10.95" customHeight="1" x14ac:dyDescent="0.3">
      <c r="A15" s="1"/>
      <c r="B15" s="25" t="s">
        <v>814</v>
      </c>
      <c r="C15" s="26">
        <v>0</v>
      </c>
      <c r="D15" s="26">
        <v>6419</v>
      </c>
      <c r="E15" s="27">
        <v>954.35550000000001</v>
      </c>
      <c r="F15" s="27">
        <v>3761.8951999999999</v>
      </c>
      <c r="G15" s="27">
        <v>1702.7492999999999</v>
      </c>
      <c r="H15" s="27">
        <v>244.57749999999999</v>
      </c>
    </row>
    <row r="16" spans="1:8" ht="10.95" customHeight="1" x14ac:dyDescent="0.3">
      <c r="A16" s="1"/>
      <c r="B16" s="25" t="s">
        <v>815</v>
      </c>
      <c r="C16" s="26">
        <v>0</v>
      </c>
      <c r="D16" s="26">
        <v>6367.1</v>
      </c>
      <c r="E16" s="27">
        <v>960.447</v>
      </c>
      <c r="F16" s="27">
        <v>3670.8024999999998</v>
      </c>
      <c r="G16" s="27">
        <v>1735.8505</v>
      </c>
      <c r="H16" s="27">
        <v>254.56559999999999</v>
      </c>
    </row>
    <row r="17" spans="1:8" ht="10.95" customHeight="1" x14ac:dyDescent="0.3">
      <c r="A17" s="1"/>
      <c r="B17" s="25" t="s">
        <v>816</v>
      </c>
      <c r="C17" s="26">
        <v>0</v>
      </c>
      <c r="D17" s="26">
        <v>6286.9</v>
      </c>
      <c r="E17" s="27">
        <v>946.98040000000003</v>
      </c>
      <c r="F17" s="27">
        <v>3616.3462</v>
      </c>
      <c r="G17" s="27">
        <v>1723.5734</v>
      </c>
      <c r="H17" s="27">
        <v>244.3845</v>
      </c>
    </row>
    <row r="18" spans="1:8" ht="10.95" customHeight="1" x14ac:dyDescent="0.3">
      <c r="A18" s="1"/>
      <c r="B18" s="25" t="s">
        <v>817</v>
      </c>
      <c r="C18" s="26">
        <v>0</v>
      </c>
      <c r="D18" s="26">
        <v>6245.4</v>
      </c>
      <c r="E18" s="27">
        <v>945.45129999999995</v>
      </c>
      <c r="F18" s="27">
        <v>3614.7529</v>
      </c>
      <c r="G18" s="27">
        <v>1685.1958</v>
      </c>
      <c r="H18" s="27">
        <v>245.12039999999999</v>
      </c>
    </row>
    <row r="19" spans="1:8" ht="10.95" customHeight="1" x14ac:dyDescent="0.3">
      <c r="A19" s="1"/>
      <c r="B19" s="25" t="s">
        <v>818</v>
      </c>
      <c r="C19" s="26">
        <v>0</v>
      </c>
      <c r="D19" s="26">
        <v>6218.9</v>
      </c>
      <c r="E19" s="27">
        <v>922.12599999999998</v>
      </c>
      <c r="F19" s="27">
        <v>3598.2444</v>
      </c>
      <c r="G19" s="27">
        <v>1698.5296000000001</v>
      </c>
      <c r="H19" s="27">
        <v>241.3441</v>
      </c>
    </row>
    <row r="20" spans="1:8" ht="10.95" customHeight="1" x14ac:dyDescent="0.3">
      <c r="A20" s="1"/>
      <c r="B20" s="25" t="s">
        <v>819</v>
      </c>
      <c r="C20" s="26">
        <v>0</v>
      </c>
      <c r="D20" s="26">
        <v>6067</v>
      </c>
      <c r="E20" s="27">
        <v>915.56700000000001</v>
      </c>
      <c r="F20" s="27">
        <v>3494.6138999999998</v>
      </c>
      <c r="G20" s="27">
        <v>1656.8190999999999</v>
      </c>
      <c r="H20" s="27">
        <v>225.8015</v>
      </c>
    </row>
    <row r="21" spans="1:8" ht="10.95" customHeight="1" x14ac:dyDescent="0.3">
      <c r="A21" s="1"/>
      <c r="B21" s="25" t="s">
        <v>820</v>
      </c>
      <c r="C21" s="26">
        <v>0</v>
      </c>
      <c r="D21" s="26">
        <v>6043</v>
      </c>
      <c r="E21" s="27">
        <v>909.41390000000001</v>
      </c>
      <c r="F21" s="27">
        <v>3431.2507999999998</v>
      </c>
      <c r="G21" s="27">
        <v>1702.3353</v>
      </c>
      <c r="H21" s="27">
        <v>220.6148</v>
      </c>
    </row>
    <row r="22" spans="1:8" ht="10.95" customHeight="1" x14ac:dyDescent="0.3">
      <c r="A22" s="1"/>
      <c r="B22" s="25" t="s">
        <v>821</v>
      </c>
      <c r="C22" s="26">
        <v>0</v>
      </c>
      <c r="D22" s="26">
        <v>5981.1</v>
      </c>
      <c r="E22" s="27">
        <v>927.58550000000002</v>
      </c>
      <c r="F22" s="27">
        <v>3387.2901000000002</v>
      </c>
      <c r="G22" s="27">
        <v>1666.2244000000001</v>
      </c>
      <c r="H22" s="27">
        <v>212.53970000000001</v>
      </c>
    </row>
    <row r="23" spans="1:8" ht="10.95" customHeight="1" x14ac:dyDescent="0.3">
      <c r="A23" s="1"/>
      <c r="B23" s="25" t="s">
        <v>822</v>
      </c>
      <c r="C23" s="26">
        <v>0</v>
      </c>
      <c r="D23" s="26">
        <v>6096.4</v>
      </c>
      <c r="E23" s="27">
        <v>915.90049999999997</v>
      </c>
      <c r="F23" s="27">
        <v>3521.6788999999999</v>
      </c>
      <c r="G23" s="27">
        <v>1658.8206</v>
      </c>
      <c r="H23" s="27">
        <v>218.4759</v>
      </c>
    </row>
    <row r="24" spans="1:8" ht="10.95" customHeight="1" x14ac:dyDescent="0.3">
      <c r="A24" s="1"/>
      <c r="B24" s="25" t="s">
        <v>823</v>
      </c>
      <c r="C24" s="26">
        <v>0</v>
      </c>
      <c r="D24" s="26">
        <v>6221.4</v>
      </c>
      <c r="E24" s="27">
        <v>962.40610000000004</v>
      </c>
      <c r="F24" s="27">
        <v>3528.9011</v>
      </c>
      <c r="G24" s="27">
        <v>1730.0927999999999</v>
      </c>
      <c r="H24" s="27">
        <v>228.00290000000001</v>
      </c>
    </row>
    <row r="25" spans="1:8" ht="10.95" customHeight="1" x14ac:dyDescent="0.3">
      <c r="A25" s="1"/>
      <c r="B25" s="25" t="s">
        <v>824</v>
      </c>
      <c r="C25" s="26">
        <v>0</v>
      </c>
      <c r="D25" s="26">
        <v>6260.8</v>
      </c>
      <c r="E25" s="27">
        <v>967.21929999999998</v>
      </c>
      <c r="F25" s="27">
        <v>3609.0524999999998</v>
      </c>
      <c r="G25" s="27">
        <v>1684.5282</v>
      </c>
      <c r="H25" s="27">
        <v>234.7474</v>
      </c>
    </row>
    <row r="26" spans="1:8" ht="10.95" customHeight="1" x14ac:dyDescent="0.3">
      <c r="A26" s="1"/>
      <c r="B26" s="25" t="s">
        <v>825</v>
      </c>
      <c r="C26" s="26">
        <v>0</v>
      </c>
      <c r="D26" s="26">
        <v>6455.3</v>
      </c>
      <c r="E26" s="27">
        <v>983.40160000000003</v>
      </c>
      <c r="F26" s="27">
        <v>3791.8359999999998</v>
      </c>
      <c r="G26" s="27">
        <v>1680.0624</v>
      </c>
      <c r="H26" s="27">
        <v>235.33670000000001</v>
      </c>
    </row>
    <row r="27" spans="1:8" ht="10.95" customHeight="1" x14ac:dyDescent="0.3">
      <c r="A27" s="1"/>
      <c r="B27" s="25" t="s">
        <v>826</v>
      </c>
      <c r="C27" s="26">
        <v>0</v>
      </c>
      <c r="D27" s="26">
        <v>6717.4</v>
      </c>
      <c r="E27" s="27">
        <v>983.85400000000004</v>
      </c>
      <c r="F27" s="27">
        <v>3986.3971000000001</v>
      </c>
      <c r="G27" s="27">
        <v>1747.1488999999999</v>
      </c>
      <c r="H27" s="27">
        <v>239.16579999999999</v>
      </c>
    </row>
    <row r="28" spans="1:8" ht="10.95" customHeight="1" x14ac:dyDescent="0.3">
      <c r="A28" s="1"/>
      <c r="B28" s="25" t="s">
        <v>827</v>
      </c>
      <c r="C28" s="26">
        <v>0</v>
      </c>
      <c r="D28" s="26">
        <v>6716.1</v>
      </c>
      <c r="E28" s="27">
        <v>1021.88</v>
      </c>
      <c r="F28" s="27">
        <v>3950.6475999999998</v>
      </c>
      <c r="G28" s="27">
        <v>1743.5724</v>
      </c>
      <c r="H28" s="27">
        <v>238.46190000000001</v>
      </c>
    </row>
    <row r="29" spans="1:8" ht="10.95" customHeight="1" x14ac:dyDescent="0.3">
      <c r="A29" s="1"/>
      <c r="B29" s="25" t="s">
        <v>828</v>
      </c>
      <c r="C29" s="26">
        <v>0</v>
      </c>
      <c r="D29" s="26">
        <v>6755.3</v>
      </c>
      <c r="E29" s="27">
        <v>1040.4740999999999</v>
      </c>
      <c r="F29" s="27">
        <v>3924.5981999999999</v>
      </c>
      <c r="G29" s="27">
        <v>1790.2276999999999</v>
      </c>
      <c r="H29" s="27">
        <v>247.25649999999999</v>
      </c>
    </row>
    <row r="30" spans="1:8" ht="10.95" customHeight="1" x14ac:dyDescent="0.3">
      <c r="A30" s="1"/>
      <c r="B30" s="25" t="s">
        <v>829</v>
      </c>
      <c r="C30" s="26">
        <v>0</v>
      </c>
      <c r="D30" s="26">
        <v>6812.5</v>
      </c>
      <c r="E30" s="27">
        <v>1049.2748999999999</v>
      </c>
      <c r="F30" s="27">
        <v>4069.9580000000001</v>
      </c>
      <c r="G30" s="27">
        <v>1693.2671</v>
      </c>
      <c r="H30" s="27">
        <v>242.57689999999999</v>
      </c>
    </row>
    <row r="31" spans="1:8" ht="10.95" customHeight="1" x14ac:dyDescent="0.3">
      <c r="A31" s="1"/>
      <c r="B31" s="25" t="s">
        <v>830</v>
      </c>
      <c r="C31" s="26">
        <v>0</v>
      </c>
      <c r="D31" s="26">
        <v>6900.7</v>
      </c>
      <c r="E31" s="27">
        <v>1053.8880999999999</v>
      </c>
      <c r="F31" s="27">
        <v>4178.4223000000002</v>
      </c>
      <c r="G31" s="27">
        <v>1668.3896</v>
      </c>
      <c r="H31" s="27">
        <v>241.245</v>
      </c>
    </row>
    <row r="32" spans="1:8" ht="10.95" customHeight="1" x14ac:dyDescent="0.3">
      <c r="A32" s="1"/>
      <c r="B32" s="25" t="s">
        <v>831</v>
      </c>
      <c r="C32" s="26">
        <v>0</v>
      </c>
      <c r="D32" s="26">
        <v>6885.4</v>
      </c>
      <c r="E32" s="27">
        <v>1039.6862000000001</v>
      </c>
      <c r="F32" s="27">
        <v>4118.7133000000003</v>
      </c>
      <c r="G32" s="27">
        <v>1727.0005000000001</v>
      </c>
      <c r="H32" s="27">
        <v>240.88249999999999</v>
      </c>
    </row>
    <row r="33" spans="1:8" ht="10.95" customHeight="1" x14ac:dyDescent="0.3">
      <c r="A33" s="1"/>
      <c r="B33" s="25" t="s">
        <v>832</v>
      </c>
      <c r="C33" s="26">
        <v>0</v>
      </c>
      <c r="D33" s="26">
        <v>6789.1</v>
      </c>
      <c r="E33" s="27">
        <v>1044.9527</v>
      </c>
      <c r="F33" s="27">
        <v>4026.5567999999998</v>
      </c>
      <c r="G33" s="27">
        <v>1717.5905</v>
      </c>
      <c r="H33" s="27">
        <v>231.24459999999999</v>
      </c>
    </row>
    <row r="34" spans="1:8" ht="10.95" customHeight="1" x14ac:dyDescent="0.3">
      <c r="A34" s="1"/>
      <c r="B34" s="25" t="s">
        <v>833</v>
      </c>
      <c r="C34" s="26">
        <v>0</v>
      </c>
      <c r="D34" s="26">
        <v>6849</v>
      </c>
      <c r="E34" s="27">
        <v>1051.5204000000001</v>
      </c>
      <c r="F34" s="27">
        <v>4052.4753999999998</v>
      </c>
      <c r="G34" s="27">
        <v>1745.0042000000001</v>
      </c>
      <c r="H34" s="27">
        <v>239.52459999999999</v>
      </c>
    </row>
    <row r="35" spans="1:8" ht="10.95" customHeight="1" x14ac:dyDescent="0.3">
      <c r="A35" s="1"/>
      <c r="B35" s="25" t="s">
        <v>834</v>
      </c>
      <c r="C35" s="26">
        <v>0</v>
      </c>
      <c r="D35" s="26">
        <v>6918.1</v>
      </c>
      <c r="E35" s="27">
        <v>1008.606</v>
      </c>
      <c r="F35" s="27">
        <v>4154.4863999999998</v>
      </c>
      <c r="G35" s="27">
        <v>1755.0075999999999</v>
      </c>
      <c r="H35" s="27">
        <v>255.56909999999999</v>
      </c>
    </row>
    <row r="36" spans="1:8" ht="10.95" customHeight="1" x14ac:dyDescent="0.3">
      <c r="A36" s="1"/>
      <c r="B36" s="25" t="s">
        <v>835</v>
      </c>
      <c r="C36" s="26">
        <v>0</v>
      </c>
      <c r="D36" s="26">
        <v>6929</v>
      </c>
      <c r="E36" s="27">
        <v>1046.9078999999999</v>
      </c>
      <c r="F36" s="27">
        <v>4131.4530999999997</v>
      </c>
      <c r="G36" s="27">
        <v>1750.6389999999999</v>
      </c>
      <c r="H36" s="27">
        <v>243.5821</v>
      </c>
    </row>
    <row r="37" spans="1:8" ht="10.95" customHeight="1" x14ac:dyDescent="0.3">
      <c r="A37" s="1"/>
      <c r="B37" s="25" t="s">
        <v>836</v>
      </c>
      <c r="C37" s="26">
        <v>0</v>
      </c>
      <c r="D37" s="26">
        <v>6918.2</v>
      </c>
      <c r="E37" s="27">
        <v>993.6952</v>
      </c>
      <c r="F37" s="27">
        <v>4146.5564000000004</v>
      </c>
      <c r="G37" s="27">
        <v>1777.9484</v>
      </c>
      <c r="H37" s="27">
        <v>247.79830000000001</v>
      </c>
    </row>
    <row r="38" spans="1:8" ht="10.95" customHeight="1" x14ac:dyDescent="0.3">
      <c r="A38" s="1"/>
      <c r="B38" s="25" t="s">
        <v>837</v>
      </c>
      <c r="C38" s="26">
        <v>0</v>
      </c>
      <c r="D38" s="26">
        <v>6761.2</v>
      </c>
      <c r="E38" s="27">
        <v>989.6789</v>
      </c>
      <c r="F38" s="27">
        <v>3994.5790000000002</v>
      </c>
      <c r="G38" s="27">
        <v>1776.9421</v>
      </c>
      <c r="H38" s="27">
        <v>246.44839999999999</v>
      </c>
    </row>
    <row r="39" spans="1:8" ht="10.95" customHeight="1" x14ac:dyDescent="0.3">
      <c r="A39" s="1"/>
      <c r="B39" s="25" t="s">
        <v>838</v>
      </c>
      <c r="C39" s="26">
        <v>0</v>
      </c>
      <c r="D39" s="26">
        <v>6745.3</v>
      </c>
      <c r="E39" s="27">
        <v>1024.5259000000001</v>
      </c>
      <c r="F39" s="27">
        <v>3988.4762999999998</v>
      </c>
      <c r="G39" s="27">
        <v>1732.2978000000001</v>
      </c>
      <c r="H39" s="27">
        <v>252.24170000000001</v>
      </c>
    </row>
    <row r="40" spans="1:8" ht="10.95" customHeight="1" x14ac:dyDescent="0.3">
      <c r="A40" s="1"/>
      <c r="B40" s="25" t="s">
        <v>839</v>
      </c>
      <c r="C40" s="26">
        <v>0</v>
      </c>
      <c r="D40" s="26">
        <v>6766.4</v>
      </c>
      <c r="E40" s="27">
        <v>1021.6898</v>
      </c>
      <c r="F40" s="27">
        <v>3858.3661000000002</v>
      </c>
      <c r="G40" s="27">
        <v>1886.3441</v>
      </c>
      <c r="H40" s="27">
        <v>243.279</v>
      </c>
    </row>
    <row r="41" spans="1:8" ht="10.95" customHeight="1" x14ac:dyDescent="0.3">
      <c r="A41" s="1"/>
      <c r="B41" s="25" t="s">
        <v>840</v>
      </c>
      <c r="C41" s="26">
        <v>0</v>
      </c>
      <c r="D41" s="26">
        <v>6767.2</v>
      </c>
      <c r="E41" s="27">
        <v>1033.5482</v>
      </c>
      <c r="F41" s="27">
        <v>3973.3449000000001</v>
      </c>
      <c r="G41" s="27">
        <v>1760.3069</v>
      </c>
      <c r="H41" s="27">
        <v>243.5335</v>
      </c>
    </row>
    <row r="42" spans="1:8" ht="10.95" customHeight="1" x14ac:dyDescent="0.3">
      <c r="A42" s="1"/>
      <c r="B42" s="25" t="s">
        <v>841</v>
      </c>
      <c r="C42" s="26">
        <v>0</v>
      </c>
      <c r="D42" s="26">
        <v>6750.7</v>
      </c>
      <c r="E42" s="27">
        <v>1042.0347999999999</v>
      </c>
      <c r="F42" s="27">
        <v>3934.8951000000002</v>
      </c>
      <c r="G42" s="27">
        <v>1773.7701</v>
      </c>
      <c r="H42" s="27">
        <v>247.02809999999999</v>
      </c>
    </row>
    <row r="43" spans="1:8" ht="10.95" customHeight="1" x14ac:dyDescent="0.3">
      <c r="A43" s="1"/>
      <c r="B43" s="25" t="s">
        <v>842</v>
      </c>
      <c r="C43" s="26">
        <v>0</v>
      </c>
      <c r="D43" s="26">
        <v>6803</v>
      </c>
      <c r="E43" s="27">
        <v>1036.3194000000001</v>
      </c>
      <c r="F43" s="27">
        <v>3991.2730999999999</v>
      </c>
      <c r="G43" s="27">
        <v>1775.4075</v>
      </c>
      <c r="H43" s="27">
        <v>244.6352</v>
      </c>
    </row>
    <row r="44" spans="1:8" ht="10.95" customHeight="1" x14ac:dyDescent="0.3">
      <c r="A44" s="1"/>
      <c r="B44" s="25" t="s">
        <v>843</v>
      </c>
      <c r="C44" s="26">
        <v>0</v>
      </c>
      <c r="D44" s="26">
        <v>7016.13</v>
      </c>
      <c r="E44" s="27">
        <v>1032.1411000000001</v>
      </c>
      <c r="F44" s="27">
        <v>4134.7049999999999</v>
      </c>
      <c r="G44" s="27">
        <v>1849.2838999999999</v>
      </c>
      <c r="H44" s="27">
        <v>236.17439999999999</v>
      </c>
    </row>
    <row r="45" spans="1:8" ht="10.95" customHeight="1" x14ac:dyDescent="0.3">
      <c r="A45" s="1"/>
      <c r="B45" s="25" t="s">
        <v>844</v>
      </c>
      <c r="C45" s="26">
        <v>0</v>
      </c>
      <c r="D45" s="26">
        <v>7362.56</v>
      </c>
      <c r="E45" s="27">
        <v>1116.6393</v>
      </c>
      <c r="F45" s="27">
        <v>4353.8046999999997</v>
      </c>
      <c r="G45" s="27">
        <v>1892.116</v>
      </c>
      <c r="H45" s="27">
        <v>237.93430000000001</v>
      </c>
    </row>
    <row r="46" spans="1:8" ht="10.95" customHeight="1" x14ac:dyDescent="0.3">
      <c r="A46" s="1"/>
      <c r="B46" s="25" t="s">
        <v>845</v>
      </c>
      <c r="C46" s="26">
        <v>0</v>
      </c>
      <c r="D46" s="26">
        <v>7543.02</v>
      </c>
      <c r="E46" s="27">
        <v>1194.8255999999999</v>
      </c>
      <c r="F46" s="27">
        <v>4447.9939000000004</v>
      </c>
      <c r="G46" s="27">
        <v>1900.2004999999999</v>
      </c>
      <c r="H46" s="27">
        <v>236.90889999999999</v>
      </c>
    </row>
    <row r="47" spans="1:8" ht="10.95" customHeight="1" x14ac:dyDescent="0.3">
      <c r="A47" s="1"/>
      <c r="B47" s="25" t="s">
        <v>846</v>
      </c>
      <c r="C47" s="26">
        <v>0</v>
      </c>
      <c r="D47" s="26">
        <v>7584.87</v>
      </c>
      <c r="E47" s="27">
        <v>1184.4058</v>
      </c>
      <c r="F47" s="27">
        <v>4494.1972999999998</v>
      </c>
      <c r="G47" s="27">
        <v>1906.2669000000001</v>
      </c>
      <c r="H47" s="27">
        <v>243.346</v>
      </c>
    </row>
    <row r="48" spans="1:8" ht="10.95" customHeight="1" x14ac:dyDescent="0.3">
      <c r="A48" s="1"/>
      <c r="B48" s="25" t="s">
        <v>847</v>
      </c>
      <c r="C48" s="26">
        <v>0</v>
      </c>
      <c r="D48" s="26">
        <v>7574.48</v>
      </c>
      <c r="E48" s="27">
        <v>1171.7602999999999</v>
      </c>
      <c r="F48" s="27">
        <v>4513.8468999999996</v>
      </c>
      <c r="G48" s="27">
        <v>1888.8728000000001</v>
      </c>
      <c r="H48" s="27">
        <v>250.13849999999999</v>
      </c>
    </row>
    <row r="49" spans="1:8" ht="10.95" customHeight="1" x14ac:dyDescent="0.3">
      <c r="A49" s="1"/>
      <c r="B49" s="25" t="s">
        <v>848</v>
      </c>
      <c r="C49" s="26">
        <v>0</v>
      </c>
      <c r="D49" s="26">
        <v>7505.29</v>
      </c>
      <c r="E49" s="27">
        <v>1124.6030000000001</v>
      </c>
      <c r="F49" s="27">
        <v>4482.4162999999999</v>
      </c>
      <c r="G49" s="27">
        <v>1898.2707</v>
      </c>
      <c r="H49" s="27">
        <v>255.36959999999999</v>
      </c>
    </row>
    <row r="50" spans="1:8" ht="10.95" customHeight="1" x14ac:dyDescent="0.3">
      <c r="A50" s="1"/>
      <c r="B50" s="25" t="s">
        <v>849</v>
      </c>
      <c r="C50" s="26">
        <v>0</v>
      </c>
      <c r="D50" s="26">
        <v>7426.3109999999997</v>
      </c>
      <c r="E50" s="27">
        <v>1153.5208</v>
      </c>
      <c r="F50" s="27">
        <v>4403.0536000000002</v>
      </c>
      <c r="G50" s="27">
        <v>1869.7366</v>
      </c>
      <c r="H50" s="27">
        <v>252.8408</v>
      </c>
    </row>
    <row r="51" spans="1:8" ht="10.95" customHeight="1" x14ac:dyDescent="0.3">
      <c r="A51" s="1"/>
      <c r="B51" s="25" t="s">
        <v>850</v>
      </c>
      <c r="C51" s="26">
        <v>0</v>
      </c>
      <c r="D51" s="26">
        <v>7317.8779999999997</v>
      </c>
      <c r="E51" s="27">
        <v>1117.6242999999999</v>
      </c>
      <c r="F51" s="27">
        <v>4328.4606999999996</v>
      </c>
      <c r="G51" s="27">
        <v>1871.7929999999999</v>
      </c>
      <c r="H51" s="27">
        <v>261.12310000000002</v>
      </c>
    </row>
    <row r="52" spans="1:8" ht="10.95" customHeight="1" x14ac:dyDescent="0.3">
      <c r="A52" s="1"/>
      <c r="B52" s="25" t="s">
        <v>851</v>
      </c>
      <c r="C52" s="26">
        <v>0</v>
      </c>
      <c r="D52" s="26">
        <v>7208.3760000000002</v>
      </c>
      <c r="E52" s="27">
        <v>1065.7021999999999</v>
      </c>
      <c r="F52" s="27">
        <v>4291.2042000000001</v>
      </c>
      <c r="G52" s="27">
        <v>1851.4695999999999</v>
      </c>
      <c r="H52" s="27">
        <v>253.2979</v>
      </c>
    </row>
    <row r="53" spans="1:8" ht="10.95" customHeight="1" x14ac:dyDescent="0.3">
      <c r="A53" s="1"/>
      <c r="B53" s="25" t="s">
        <v>852</v>
      </c>
      <c r="C53" s="26">
        <v>0</v>
      </c>
      <c r="D53" s="26">
        <v>7049.37</v>
      </c>
      <c r="E53" s="27">
        <v>1022.3958</v>
      </c>
      <c r="F53" s="27">
        <v>4227.6153000000004</v>
      </c>
      <c r="G53" s="27">
        <v>1799.3588999999999</v>
      </c>
      <c r="H53" s="27">
        <v>268.26029999999997</v>
      </c>
    </row>
    <row r="54" spans="1:8" ht="10.95" customHeight="1" x14ac:dyDescent="0.3">
      <c r="A54" s="1"/>
      <c r="B54" s="25" t="s">
        <v>853</v>
      </c>
      <c r="C54" s="26">
        <v>0</v>
      </c>
      <c r="D54" s="26">
        <v>6957.32</v>
      </c>
      <c r="E54" s="27">
        <v>985.80849999999998</v>
      </c>
      <c r="F54" s="27">
        <v>4195.4718999999996</v>
      </c>
      <c r="G54" s="27">
        <v>1776.0396000000001</v>
      </c>
      <c r="H54" s="27">
        <v>262.14890000000003</v>
      </c>
    </row>
    <row r="55" spans="1:8" ht="10.95" customHeight="1" x14ac:dyDescent="0.3">
      <c r="A55" s="1"/>
      <c r="B55" s="25" t="s">
        <v>92</v>
      </c>
      <c r="C55" s="26">
        <v>0</v>
      </c>
      <c r="D55" s="26">
        <v>6604.08</v>
      </c>
      <c r="E55" s="27">
        <v>1012.4723</v>
      </c>
      <c r="F55" s="27">
        <v>3798.0075000000002</v>
      </c>
      <c r="G55" s="27">
        <v>1793.6002000000001</v>
      </c>
      <c r="H55" s="27">
        <v>260.17070000000001</v>
      </c>
    </row>
    <row r="56" spans="1:8" ht="16.95" customHeight="1" x14ac:dyDescent="0.3">
      <c r="A56" s="1"/>
      <c r="B56" s="28" t="s">
        <v>866</v>
      </c>
      <c r="C56" s="29">
        <v>0</v>
      </c>
      <c r="D56" s="29">
        <v>7584.87</v>
      </c>
      <c r="E56" s="30">
        <v>1194.8255999999999</v>
      </c>
      <c r="F56" s="30">
        <v>4513.8468999999996</v>
      </c>
      <c r="G56" s="30">
        <v>1906.2669000000001</v>
      </c>
      <c r="H56" s="30">
        <v>268.26029999999997</v>
      </c>
    </row>
    <row r="57" spans="1:8" ht="16.95" customHeight="1" x14ac:dyDescent="0.3">
      <c r="A57" s="1"/>
      <c r="B57" s="28" t="s">
        <v>867</v>
      </c>
      <c r="C57" s="29">
        <v>0</v>
      </c>
      <c r="D57" s="29">
        <v>5981.1</v>
      </c>
      <c r="E57" s="30">
        <v>909.41390000000001</v>
      </c>
      <c r="F57" s="30">
        <v>3387.2901000000002</v>
      </c>
      <c r="G57" s="30">
        <v>1507.1543999999999</v>
      </c>
      <c r="H57" s="30">
        <v>212.53970000000001</v>
      </c>
    </row>
    <row r="58" spans="1:8" ht="16.95" customHeight="1" x14ac:dyDescent="0.3">
      <c r="A58" s="1"/>
      <c r="B58" s="28" t="s">
        <v>868</v>
      </c>
      <c r="C58" s="29">
        <v>0</v>
      </c>
      <c r="D58" s="29">
        <v>6734.5788541666661</v>
      </c>
      <c r="E58" s="30">
        <v>1016.2818854166665</v>
      </c>
      <c r="F58" s="30">
        <v>3967.1940062499998</v>
      </c>
      <c r="G58" s="30">
        <v>1751.1029625000001</v>
      </c>
      <c r="H58" s="30">
        <v>244.41666666666666</v>
      </c>
    </row>
    <row r="59" spans="1:8" ht="16.95" customHeight="1" x14ac:dyDescent="0.3">
      <c r="A59" s="1"/>
      <c r="B59" s="23" t="s">
        <v>869</v>
      </c>
      <c r="C59" s="31">
        <v>0</v>
      </c>
      <c r="D59" s="31">
        <v>161629.89249999999</v>
      </c>
      <c r="E59" s="32">
        <v>24390.76525</v>
      </c>
      <c r="F59" s="32">
        <v>95212.656149999995</v>
      </c>
      <c r="G59" s="32">
        <v>42026.471100000002</v>
      </c>
      <c r="H59" s="32">
        <v>5866</v>
      </c>
    </row>
    <row r="60" spans="1:8" x14ac:dyDescent="0.3">
      <c r="A60" s="1"/>
      <c r="B60" s="1"/>
      <c r="C60" s="1"/>
      <c r="D60" s="1"/>
      <c r="E60" s="1"/>
      <c r="F60" s="1"/>
      <c r="G60" s="1"/>
      <c r="H60" s="1"/>
    </row>
    <row r="61" spans="1:8" ht="15.6" x14ac:dyDescent="0.3">
      <c r="A61" s="1"/>
      <c r="B61" s="33" t="s">
        <v>870</v>
      </c>
      <c r="C61" s="1"/>
      <c r="D61" s="1"/>
      <c r="E61" s="1"/>
      <c r="F61" s="1"/>
      <c r="G61" s="1"/>
      <c r="H61" s="1"/>
    </row>
    <row r="62" spans="1:8" ht="15.6" x14ac:dyDescent="0.3">
      <c r="A62" s="1"/>
      <c r="B62" s="33"/>
      <c r="C62" s="1"/>
      <c r="D62" s="1"/>
      <c r="E62" s="1"/>
      <c r="F62" s="1"/>
      <c r="G62" s="1"/>
      <c r="H62" s="1"/>
    </row>
    <row r="63" spans="1:8" x14ac:dyDescent="0.3">
      <c r="A63" s="1"/>
      <c r="B63" s="34"/>
      <c r="C63" s="34"/>
      <c r="D63" s="1" t="s">
        <v>871</v>
      </c>
      <c r="E63" s="35"/>
      <c r="F63" s="1"/>
      <c r="G63" s="1"/>
      <c r="H63" s="1"/>
    </row>
    <row r="64" spans="1:8" x14ac:dyDescent="0.3">
      <c r="A64" s="1"/>
      <c r="B64" s="36"/>
      <c r="C64" s="36"/>
      <c r="D64" s="1" t="s">
        <v>872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859</v>
      </c>
      <c r="C6" s="204" t="s">
        <v>874</v>
      </c>
      <c r="D6" s="204"/>
      <c r="E6" s="204"/>
      <c r="F6" s="204"/>
      <c r="G6" s="204"/>
      <c r="H6" s="204"/>
      <c r="I6" s="204"/>
      <c r="J6" s="204"/>
      <c r="K6" s="204"/>
      <c r="L6" s="204"/>
      <c r="M6" s="204"/>
      <c r="N6" s="204"/>
      <c r="O6" s="204"/>
      <c r="P6" s="204"/>
      <c r="Q6" s="204"/>
      <c r="R6" s="204"/>
      <c r="S6" s="204"/>
      <c r="T6" s="204"/>
      <c r="U6" s="204"/>
      <c r="V6" s="204"/>
      <c r="W6" s="204"/>
      <c r="X6" s="205" t="s">
        <v>875</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876</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877</v>
      </c>
      <c r="D7" s="38" t="s">
        <v>878</v>
      </c>
      <c r="E7" s="38" t="s">
        <v>236</v>
      </c>
      <c r="F7" s="38" t="s">
        <v>879</v>
      </c>
      <c r="G7" s="38" t="s">
        <v>880</v>
      </c>
      <c r="H7" s="38" t="s">
        <v>881</v>
      </c>
      <c r="I7" s="38" t="s">
        <v>882</v>
      </c>
      <c r="J7" s="38" t="s">
        <v>883</v>
      </c>
      <c r="K7" s="38" t="s">
        <v>884</v>
      </c>
      <c r="L7" s="38" t="s">
        <v>885</v>
      </c>
      <c r="M7" s="38" t="s">
        <v>886</v>
      </c>
      <c r="N7" s="38" t="s">
        <v>887</v>
      </c>
      <c r="O7" s="38" t="s">
        <v>888</v>
      </c>
      <c r="P7" s="38" t="s">
        <v>889</v>
      </c>
      <c r="Q7" s="38" t="s">
        <v>890</v>
      </c>
      <c r="R7" s="38" t="s">
        <v>891</v>
      </c>
      <c r="S7" s="38" t="s">
        <v>892</v>
      </c>
      <c r="T7" s="38" t="s">
        <v>893</v>
      </c>
      <c r="U7" s="38" t="s">
        <v>894</v>
      </c>
      <c r="V7" s="38" t="s">
        <v>895</v>
      </c>
      <c r="W7" s="38" t="s">
        <v>896</v>
      </c>
      <c r="X7" s="39" t="s">
        <v>897</v>
      </c>
      <c r="Y7" s="39" t="s">
        <v>898</v>
      </c>
      <c r="Z7" s="39" t="s">
        <v>899</v>
      </c>
      <c r="AA7" s="39" t="s">
        <v>877</v>
      </c>
      <c r="AB7" s="39" t="s">
        <v>878</v>
      </c>
      <c r="AC7" s="39" t="s">
        <v>900</v>
      </c>
      <c r="AD7" s="39" t="s">
        <v>880</v>
      </c>
      <c r="AE7" s="39" t="s">
        <v>881</v>
      </c>
      <c r="AF7" s="39" t="s">
        <v>901</v>
      </c>
      <c r="AG7" s="39" t="s">
        <v>882</v>
      </c>
      <c r="AH7" s="39" t="s">
        <v>902</v>
      </c>
      <c r="AI7" s="39" t="s">
        <v>903</v>
      </c>
      <c r="AJ7" s="39" t="s">
        <v>904</v>
      </c>
      <c r="AK7" s="39" t="s">
        <v>905</v>
      </c>
      <c r="AL7" s="39" t="s">
        <v>906</v>
      </c>
      <c r="AM7" s="39" t="s">
        <v>907</v>
      </c>
      <c r="AN7" s="39" t="s">
        <v>359</v>
      </c>
      <c r="AO7" s="39" t="s">
        <v>908</v>
      </c>
      <c r="AP7" s="39" t="s">
        <v>363</v>
      </c>
      <c r="AQ7" s="39" t="s">
        <v>909</v>
      </c>
      <c r="AR7" s="39" t="s">
        <v>910</v>
      </c>
      <c r="AS7" s="39" t="s">
        <v>911</v>
      </c>
      <c r="AT7" s="39" t="s">
        <v>912</v>
      </c>
      <c r="AU7" s="39" t="s">
        <v>913</v>
      </c>
      <c r="AV7" s="39" t="s">
        <v>914</v>
      </c>
      <c r="AW7" s="39" t="s">
        <v>915</v>
      </c>
      <c r="AX7" s="39" t="s">
        <v>889</v>
      </c>
      <c r="AY7" s="39" t="s">
        <v>916</v>
      </c>
      <c r="AZ7" s="39" t="s">
        <v>917</v>
      </c>
      <c r="BA7" s="39" t="s">
        <v>918</v>
      </c>
      <c r="BB7" s="39" t="s">
        <v>890</v>
      </c>
      <c r="BC7" s="39" t="s">
        <v>919</v>
      </c>
      <c r="BD7" s="39" t="s">
        <v>892</v>
      </c>
      <c r="BE7" s="39" t="s">
        <v>920</v>
      </c>
      <c r="BF7" s="39" t="s">
        <v>921</v>
      </c>
      <c r="BG7" s="39" t="s">
        <v>922</v>
      </c>
      <c r="BH7" s="39" t="s">
        <v>923</v>
      </c>
      <c r="BI7" s="39" t="s">
        <v>924</v>
      </c>
      <c r="BJ7" s="39" t="s">
        <v>894</v>
      </c>
      <c r="BK7" s="39" t="s">
        <v>925</v>
      </c>
      <c r="BL7" s="39" t="s">
        <v>926</v>
      </c>
      <c r="BM7" s="39" t="s">
        <v>895</v>
      </c>
      <c r="BN7" s="39" t="s">
        <v>635</v>
      </c>
      <c r="BO7" s="39" t="s">
        <v>896</v>
      </c>
      <c r="BP7" s="38" t="s">
        <v>927</v>
      </c>
      <c r="BQ7" s="38" t="s">
        <v>877</v>
      </c>
      <c r="BR7" s="38" t="s">
        <v>928</v>
      </c>
      <c r="BS7" s="38" t="s">
        <v>929</v>
      </c>
      <c r="BT7" s="38" t="s">
        <v>930</v>
      </c>
      <c r="BU7" s="38" t="s">
        <v>931</v>
      </c>
      <c r="BV7" s="38" t="s">
        <v>932</v>
      </c>
      <c r="BW7" s="38" t="s">
        <v>933</v>
      </c>
      <c r="BX7" s="38" t="s">
        <v>934</v>
      </c>
      <c r="BY7" s="38" t="s">
        <v>882</v>
      </c>
      <c r="BZ7" s="38" t="s">
        <v>935</v>
      </c>
      <c r="CA7" s="38" t="s">
        <v>936</v>
      </c>
      <c r="CB7" s="38" t="s">
        <v>906</v>
      </c>
      <c r="CC7" s="38" t="s">
        <v>908</v>
      </c>
      <c r="CD7" s="38" t="s">
        <v>363</v>
      </c>
      <c r="CE7" s="38" t="s">
        <v>368</v>
      </c>
      <c r="CF7" s="38" t="s">
        <v>937</v>
      </c>
      <c r="CG7" s="38" t="s">
        <v>938</v>
      </c>
      <c r="CH7" s="38" t="s">
        <v>911</v>
      </c>
      <c r="CI7" s="38" t="s">
        <v>912</v>
      </c>
      <c r="CJ7" s="38" t="s">
        <v>913</v>
      </c>
      <c r="CK7" s="38" t="s">
        <v>915</v>
      </c>
      <c r="CL7" s="38" t="s">
        <v>939</v>
      </c>
      <c r="CM7" s="38" t="s">
        <v>890</v>
      </c>
      <c r="CN7" s="38" t="s">
        <v>892</v>
      </c>
      <c r="CO7" s="38" t="s">
        <v>940</v>
      </c>
      <c r="CP7" s="38" t="s">
        <v>941</v>
      </c>
      <c r="CQ7" s="38" t="s">
        <v>894</v>
      </c>
      <c r="CR7" s="38" t="s">
        <v>635</v>
      </c>
      <c r="CS7" s="38" t="s">
        <v>896</v>
      </c>
      <c r="CT7" s="38" t="s">
        <v>942</v>
      </c>
    </row>
    <row r="8" spans="1:98" ht="15.6" x14ac:dyDescent="0.3">
      <c r="A8" s="1"/>
      <c r="B8" s="40" t="s">
        <v>807</v>
      </c>
      <c r="C8" s="41"/>
      <c r="D8" s="41"/>
      <c r="E8" s="41">
        <v>32.346299999999999</v>
      </c>
      <c r="F8" s="41">
        <v>9.2059999999999995</v>
      </c>
      <c r="G8" s="41"/>
      <c r="H8" s="41"/>
      <c r="I8" s="41"/>
      <c r="J8" s="41"/>
      <c r="K8" s="41">
        <v>19.3935</v>
      </c>
      <c r="L8" s="41">
        <v>26.486799999999999</v>
      </c>
      <c r="M8" s="41">
        <v>13.7974</v>
      </c>
      <c r="N8" s="41">
        <v>10.42</v>
      </c>
      <c r="O8" s="41">
        <v>31.361999999999998</v>
      </c>
      <c r="P8" s="41"/>
      <c r="Q8" s="41"/>
      <c r="R8" s="41">
        <v>51.412999999999997</v>
      </c>
      <c r="S8" s="41"/>
      <c r="T8" s="41">
        <v>38.741799999999998</v>
      </c>
      <c r="U8" s="41"/>
      <c r="V8" s="41">
        <v>0.3</v>
      </c>
      <c r="W8" s="41"/>
      <c r="X8" s="41">
        <v>111.19217</v>
      </c>
      <c r="Y8" s="41"/>
      <c r="Z8" s="41">
        <v>9.2454400000000003</v>
      </c>
      <c r="AA8" s="41"/>
      <c r="AB8" s="41"/>
      <c r="AC8" s="41">
        <v>15.5</v>
      </c>
      <c r="AD8" s="41"/>
      <c r="AE8" s="41"/>
      <c r="AF8" s="41"/>
      <c r="AG8" s="41"/>
      <c r="AH8" s="41">
        <v>0.43209999999999998</v>
      </c>
      <c r="AI8" s="41"/>
      <c r="AJ8" s="41">
        <v>5.33786</v>
      </c>
      <c r="AK8" s="41">
        <v>0</v>
      </c>
      <c r="AL8" s="41">
        <v>1.3491</v>
      </c>
      <c r="AM8" s="41">
        <v>50.494140000000002</v>
      </c>
      <c r="AN8" s="41">
        <v>125.22686</v>
      </c>
      <c r="AO8" s="41">
        <v>27.605599999999999</v>
      </c>
      <c r="AP8" s="41">
        <v>0.81</v>
      </c>
      <c r="AQ8" s="41">
        <v>166.1181</v>
      </c>
      <c r="AR8" s="41"/>
      <c r="AS8" s="41">
        <v>35.319929999999999</v>
      </c>
      <c r="AT8" s="41">
        <v>30.72296</v>
      </c>
      <c r="AU8" s="41"/>
      <c r="AV8" s="41">
        <v>193.05467999999999</v>
      </c>
      <c r="AW8" s="41"/>
      <c r="AX8" s="41"/>
      <c r="AY8" s="41">
        <v>0.20760000000000001</v>
      </c>
      <c r="AZ8" s="41"/>
      <c r="BA8" s="41">
        <v>1.4</v>
      </c>
      <c r="BB8" s="41"/>
      <c r="BC8" s="41">
        <v>61.568089999999998</v>
      </c>
      <c r="BD8" s="41"/>
      <c r="BE8" s="41">
        <v>12</v>
      </c>
      <c r="BF8" s="41"/>
      <c r="BG8" s="41"/>
      <c r="BH8" s="41"/>
      <c r="BI8" s="41">
        <v>18.160730000000001</v>
      </c>
      <c r="BJ8" s="41"/>
      <c r="BK8" s="41"/>
      <c r="BL8" s="41"/>
      <c r="BM8" s="41"/>
      <c r="BN8" s="41">
        <v>51.210999999999999</v>
      </c>
      <c r="BO8" s="41">
        <v>2.37</v>
      </c>
      <c r="BP8" s="41">
        <v>147.74023</v>
      </c>
      <c r="BQ8" s="41"/>
      <c r="BR8" s="41">
        <v>4.8260399999999999</v>
      </c>
      <c r="BS8" s="41">
        <v>128.54061999999999</v>
      </c>
      <c r="BT8" s="41">
        <v>5.5698600000000003</v>
      </c>
      <c r="BU8" s="41"/>
      <c r="BV8" s="41">
        <v>37.716700000000003</v>
      </c>
      <c r="BW8" s="41">
        <v>3.85819</v>
      </c>
      <c r="BX8" s="41"/>
      <c r="BY8" s="41"/>
      <c r="BZ8" s="41">
        <v>91.7376</v>
      </c>
      <c r="CA8" s="41">
        <v>24.73442</v>
      </c>
      <c r="CB8" s="41">
        <v>0.42159999999999997</v>
      </c>
      <c r="CC8" s="41">
        <v>0.59</v>
      </c>
      <c r="CD8" s="41">
        <v>26.598099999999999</v>
      </c>
      <c r="CE8" s="41">
        <v>395.56112000000002</v>
      </c>
      <c r="CF8" s="41"/>
      <c r="CG8" s="41">
        <v>83.096900000000005</v>
      </c>
      <c r="CH8" s="41">
        <v>17.070530000000002</v>
      </c>
      <c r="CI8" s="41"/>
      <c r="CJ8" s="41"/>
      <c r="CK8" s="41"/>
      <c r="CL8" s="41">
        <v>4.7854700000000001</v>
      </c>
      <c r="CM8" s="41"/>
      <c r="CN8" s="41"/>
      <c r="CO8" s="41">
        <v>16.197700000000001</v>
      </c>
      <c r="CP8" s="41">
        <v>288.18</v>
      </c>
      <c r="CQ8" s="41"/>
      <c r="CR8" s="41"/>
      <c r="CS8" s="41"/>
      <c r="CT8" s="41">
        <v>26.260999999999999</v>
      </c>
    </row>
    <row r="9" spans="1:98" ht="15.6" x14ac:dyDescent="0.3">
      <c r="A9" s="1"/>
      <c r="B9" s="42" t="s">
        <v>808</v>
      </c>
      <c r="C9" s="43"/>
      <c r="D9" s="43"/>
      <c r="E9" s="43">
        <v>32.245399999999997</v>
      </c>
      <c r="F9" s="43">
        <v>8.6509999999999998</v>
      </c>
      <c r="G9" s="43"/>
      <c r="H9" s="43"/>
      <c r="I9" s="43"/>
      <c r="J9" s="43"/>
      <c r="K9" s="43">
        <v>19.066700000000001</v>
      </c>
      <c r="L9" s="43">
        <v>25.7057</v>
      </c>
      <c r="M9" s="43">
        <v>13.5989</v>
      </c>
      <c r="N9" s="43">
        <v>8.32</v>
      </c>
      <c r="O9" s="43">
        <v>31.436</v>
      </c>
      <c r="P9" s="43"/>
      <c r="Q9" s="43"/>
      <c r="R9" s="43">
        <v>50.801000000000002</v>
      </c>
      <c r="S9" s="43"/>
      <c r="T9" s="43">
        <v>43.2502</v>
      </c>
      <c r="U9" s="43"/>
      <c r="V9" s="43">
        <v>0.3</v>
      </c>
      <c r="W9" s="43"/>
      <c r="X9" s="43">
        <v>132.00663</v>
      </c>
      <c r="Y9" s="43"/>
      <c r="Z9" s="43">
        <v>8.8561800000000002</v>
      </c>
      <c r="AA9" s="43"/>
      <c r="AB9" s="43"/>
      <c r="AC9" s="43">
        <v>15.83</v>
      </c>
      <c r="AD9" s="43"/>
      <c r="AE9" s="43"/>
      <c r="AF9" s="43"/>
      <c r="AG9" s="43"/>
      <c r="AH9" s="43">
        <v>0.48659999999999998</v>
      </c>
      <c r="AI9" s="43"/>
      <c r="AJ9" s="43">
        <v>5.3343100000000003</v>
      </c>
      <c r="AK9" s="43">
        <v>0</v>
      </c>
      <c r="AL9" s="43">
        <v>1.1306</v>
      </c>
      <c r="AM9" s="43">
        <v>49.952390000000001</v>
      </c>
      <c r="AN9" s="43">
        <v>124.97304</v>
      </c>
      <c r="AO9" s="43">
        <v>27.307600000000001</v>
      </c>
      <c r="AP9" s="43">
        <v>0.7</v>
      </c>
      <c r="AQ9" s="43">
        <v>164.0831</v>
      </c>
      <c r="AR9" s="43"/>
      <c r="AS9" s="43">
        <v>34.733939999999997</v>
      </c>
      <c r="AT9" s="43">
        <v>33.255949999999999</v>
      </c>
      <c r="AU9" s="43"/>
      <c r="AV9" s="43">
        <v>195.04216</v>
      </c>
      <c r="AW9" s="43"/>
      <c r="AX9" s="43"/>
      <c r="AY9" s="43">
        <v>0.19864000000000001</v>
      </c>
      <c r="AZ9" s="43"/>
      <c r="BA9" s="43">
        <v>1.6</v>
      </c>
      <c r="BB9" s="43"/>
      <c r="BC9" s="43">
        <v>62.036340000000003</v>
      </c>
      <c r="BD9" s="43"/>
      <c r="BE9" s="43">
        <v>12</v>
      </c>
      <c r="BF9" s="43"/>
      <c r="BG9" s="43"/>
      <c r="BH9" s="43"/>
      <c r="BI9" s="43">
        <v>18.41337</v>
      </c>
      <c r="BJ9" s="43"/>
      <c r="BK9" s="43"/>
      <c r="BL9" s="43"/>
      <c r="BM9" s="43"/>
      <c r="BN9" s="43">
        <v>51.103000000000002</v>
      </c>
      <c r="BO9" s="43">
        <v>2.42</v>
      </c>
      <c r="BP9" s="43">
        <v>142.92768000000001</v>
      </c>
      <c r="BQ9" s="43"/>
      <c r="BR9" s="43">
        <v>4.74594</v>
      </c>
      <c r="BS9" s="43">
        <v>127.90603</v>
      </c>
      <c r="BT9" s="43">
        <v>5.9231600000000002</v>
      </c>
      <c r="BU9" s="43"/>
      <c r="BV9" s="43">
        <v>38.816200000000002</v>
      </c>
      <c r="BW9" s="43">
        <v>3.9634800000000001</v>
      </c>
      <c r="BX9" s="43"/>
      <c r="BY9" s="43"/>
      <c r="BZ9" s="43">
        <v>90.444670000000002</v>
      </c>
      <c r="CA9" s="43">
        <v>24.674140000000001</v>
      </c>
      <c r="CB9" s="43">
        <v>0.39379999999999998</v>
      </c>
      <c r="CC9" s="43">
        <v>0.59</v>
      </c>
      <c r="CD9" s="43">
        <v>26.921949999999999</v>
      </c>
      <c r="CE9" s="43">
        <v>225.32409000000001</v>
      </c>
      <c r="CF9" s="43"/>
      <c r="CG9" s="43">
        <v>116.78959999999999</v>
      </c>
      <c r="CH9" s="43">
        <v>17.084230000000002</v>
      </c>
      <c r="CI9" s="43"/>
      <c r="CJ9" s="43"/>
      <c r="CK9" s="43"/>
      <c r="CL9" s="43">
        <v>4.7212399999999999</v>
      </c>
      <c r="CM9" s="43"/>
      <c r="CN9" s="43"/>
      <c r="CO9" s="43">
        <v>16.110119999999998</v>
      </c>
      <c r="CP9" s="43">
        <v>270.91000000000003</v>
      </c>
      <c r="CQ9" s="43"/>
      <c r="CR9" s="43"/>
      <c r="CS9" s="43"/>
      <c r="CT9" s="43">
        <v>26.582000000000001</v>
      </c>
    </row>
    <row r="10" spans="1:98" ht="15.6" x14ac:dyDescent="0.3">
      <c r="A10" s="1"/>
      <c r="B10" s="42" t="s">
        <v>809</v>
      </c>
      <c r="C10" s="43"/>
      <c r="D10" s="43"/>
      <c r="E10" s="43">
        <v>32.315399999999997</v>
      </c>
      <c r="F10" s="43">
        <v>9.0069999999999997</v>
      </c>
      <c r="G10" s="43"/>
      <c r="H10" s="43"/>
      <c r="I10" s="43"/>
      <c r="J10" s="43"/>
      <c r="K10" s="43">
        <v>18.459199999999999</v>
      </c>
      <c r="L10" s="43">
        <v>25.692599999999999</v>
      </c>
      <c r="M10" s="43">
        <v>13.8576</v>
      </c>
      <c r="N10" s="43">
        <v>6.55</v>
      </c>
      <c r="O10" s="43">
        <v>31.562000000000001</v>
      </c>
      <c r="P10" s="43"/>
      <c r="Q10" s="43"/>
      <c r="R10" s="43">
        <v>50.706000000000003</v>
      </c>
      <c r="S10" s="43"/>
      <c r="T10" s="43">
        <v>52.581299999999999</v>
      </c>
      <c r="U10" s="43"/>
      <c r="V10" s="43">
        <v>0.3</v>
      </c>
      <c r="W10" s="43"/>
      <c r="X10" s="43">
        <v>152.02033</v>
      </c>
      <c r="Y10" s="43"/>
      <c r="Z10" s="43">
        <v>9.0922499999999999</v>
      </c>
      <c r="AA10" s="43"/>
      <c r="AB10" s="43"/>
      <c r="AC10" s="43">
        <v>17.29</v>
      </c>
      <c r="AD10" s="43"/>
      <c r="AE10" s="43"/>
      <c r="AF10" s="43"/>
      <c r="AG10" s="43"/>
      <c r="AH10" s="43">
        <v>0.45860000000000001</v>
      </c>
      <c r="AI10" s="43"/>
      <c r="AJ10" s="43">
        <v>5.31128</v>
      </c>
      <c r="AK10" s="43">
        <v>0</v>
      </c>
      <c r="AL10" s="43">
        <v>1.1503000000000001</v>
      </c>
      <c r="AM10" s="43">
        <v>51.292000000000002</v>
      </c>
      <c r="AN10" s="43">
        <v>123.88839</v>
      </c>
      <c r="AO10" s="43">
        <v>26.806699999999999</v>
      </c>
      <c r="AP10" s="43">
        <v>0.64</v>
      </c>
      <c r="AQ10" s="43">
        <v>166.13849999999999</v>
      </c>
      <c r="AR10" s="43"/>
      <c r="AS10" s="43">
        <v>35.80968</v>
      </c>
      <c r="AT10" s="43">
        <v>34.628570000000003</v>
      </c>
      <c r="AU10" s="43"/>
      <c r="AV10" s="43">
        <v>195.84522999999999</v>
      </c>
      <c r="AW10" s="43"/>
      <c r="AX10" s="43"/>
      <c r="AY10" s="43">
        <v>0.22517999999999999</v>
      </c>
      <c r="AZ10" s="43"/>
      <c r="BA10" s="43">
        <v>1.6</v>
      </c>
      <c r="BB10" s="43"/>
      <c r="BC10" s="43">
        <v>62.095309999999998</v>
      </c>
      <c r="BD10" s="43"/>
      <c r="BE10" s="43">
        <v>12</v>
      </c>
      <c r="BF10" s="43"/>
      <c r="BG10" s="43"/>
      <c r="BH10" s="43"/>
      <c r="BI10" s="43">
        <v>18.151330000000002</v>
      </c>
      <c r="BJ10" s="43"/>
      <c r="BK10" s="43"/>
      <c r="BL10" s="43"/>
      <c r="BM10" s="43"/>
      <c r="BN10" s="43">
        <v>50.978999999999999</v>
      </c>
      <c r="BO10" s="43">
        <v>2.36</v>
      </c>
      <c r="BP10" s="43">
        <v>146.18786</v>
      </c>
      <c r="BQ10" s="43"/>
      <c r="BR10" s="43">
        <v>4.86503</v>
      </c>
      <c r="BS10" s="43">
        <v>128.73116999999999</v>
      </c>
      <c r="BT10" s="43">
        <v>5.5488299999999997</v>
      </c>
      <c r="BU10" s="43"/>
      <c r="BV10" s="43">
        <v>38.745100000000001</v>
      </c>
      <c r="BW10" s="43">
        <v>4.0072999999999999</v>
      </c>
      <c r="BX10" s="43"/>
      <c r="BY10" s="43"/>
      <c r="BZ10" s="43">
        <v>90.619590000000002</v>
      </c>
      <c r="CA10" s="43">
        <v>24.666920000000001</v>
      </c>
      <c r="CB10" s="43">
        <v>0.38690000000000002</v>
      </c>
      <c r="CC10" s="43">
        <v>0.57999999999999996</v>
      </c>
      <c r="CD10" s="43">
        <v>26.998930000000001</v>
      </c>
      <c r="CE10" s="43">
        <v>347.58564000000001</v>
      </c>
      <c r="CF10" s="43"/>
      <c r="CG10" s="43">
        <v>126.687</v>
      </c>
      <c r="CH10" s="43">
        <v>17.140049999999999</v>
      </c>
      <c r="CI10" s="43"/>
      <c r="CJ10" s="43"/>
      <c r="CK10" s="43"/>
      <c r="CL10" s="43">
        <v>4.9922199999999997</v>
      </c>
      <c r="CM10" s="43"/>
      <c r="CN10" s="43"/>
      <c r="CO10" s="43">
        <v>15.84558</v>
      </c>
      <c r="CP10" s="43">
        <v>275.01</v>
      </c>
      <c r="CQ10" s="43"/>
      <c r="CR10" s="43"/>
      <c r="CS10" s="43"/>
      <c r="CT10" s="43">
        <v>26.532</v>
      </c>
    </row>
    <row r="11" spans="1:98" ht="15.6" x14ac:dyDescent="0.3">
      <c r="A11" s="1"/>
      <c r="B11" s="42" t="s">
        <v>810</v>
      </c>
      <c r="C11" s="43"/>
      <c r="D11" s="43"/>
      <c r="E11" s="43">
        <v>32.391500000000001</v>
      </c>
      <c r="F11" s="43">
        <v>9.7080000000000002</v>
      </c>
      <c r="G11" s="43"/>
      <c r="H11" s="43"/>
      <c r="I11" s="43"/>
      <c r="J11" s="43"/>
      <c r="K11" s="43">
        <v>18.2806</v>
      </c>
      <c r="L11" s="43">
        <v>25.639700000000001</v>
      </c>
      <c r="M11" s="43">
        <v>14.4931</v>
      </c>
      <c r="N11" s="43">
        <v>7.91</v>
      </c>
      <c r="O11" s="43">
        <v>32.619999999999997</v>
      </c>
      <c r="P11" s="43"/>
      <c r="Q11" s="43"/>
      <c r="R11" s="43">
        <v>51.051000000000002</v>
      </c>
      <c r="S11" s="43"/>
      <c r="T11" s="43">
        <v>43.573599999999999</v>
      </c>
      <c r="U11" s="43"/>
      <c r="V11" s="43">
        <v>0.3</v>
      </c>
      <c r="W11" s="43"/>
      <c r="X11" s="43">
        <v>149.31120000000001</v>
      </c>
      <c r="Y11" s="43"/>
      <c r="Z11" s="43">
        <v>8.7388999999999992</v>
      </c>
      <c r="AA11" s="43"/>
      <c r="AB11" s="43"/>
      <c r="AC11" s="43">
        <v>16.7</v>
      </c>
      <c r="AD11" s="43"/>
      <c r="AE11" s="43"/>
      <c r="AF11" s="43"/>
      <c r="AG11" s="43"/>
      <c r="AH11" s="43">
        <v>0.41289999999999999</v>
      </c>
      <c r="AI11" s="43"/>
      <c r="AJ11" s="43">
        <v>5.2735900000000004</v>
      </c>
      <c r="AK11" s="43">
        <v>0</v>
      </c>
      <c r="AL11" s="43">
        <v>1.1284000000000001</v>
      </c>
      <c r="AM11" s="43">
        <v>51.185049999999997</v>
      </c>
      <c r="AN11" s="43">
        <v>124.65477</v>
      </c>
      <c r="AO11" s="43">
        <v>27.160599999999999</v>
      </c>
      <c r="AP11" s="43">
        <v>0.44</v>
      </c>
      <c r="AQ11" s="43">
        <v>162.55090000000001</v>
      </c>
      <c r="AR11" s="43"/>
      <c r="AS11" s="43">
        <v>36.267400000000002</v>
      </c>
      <c r="AT11" s="43">
        <v>33.790649999999999</v>
      </c>
      <c r="AU11" s="43"/>
      <c r="AV11" s="43">
        <v>193.03568000000001</v>
      </c>
      <c r="AW11" s="43"/>
      <c r="AX11" s="43"/>
      <c r="AY11" s="43">
        <v>0.24931</v>
      </c>
      <c r="AZ11" s="43"/>
      <c r="BA11" s="43">
        <v>1.6</v>
      </c>
      <c r="BB11" s="43"/>
      <c r="BC11" s="43">
        <v>62.713729999999998</v>
      </c>
      <c r="BD11" s="43"/>
      <c r="BE11" s="43">
        <v>12</v>
      </c>
      <c r="BF11" s="43"/>
      <c r="BG11" s="43"/>
      <c r="BH11" s="43"/>
      <c r="BI11" s="43">
        <v>18.34243</v>
      </c>
      <c r="BJ11" s="43"/>
      <c r="BK11" s="43"/>
      <c r="BL11" s="43"/>
      <c r="BM11" s="43"/>
      <c r="BN11" s="43">
        <v>51.177999999999997</v>
      </c>
      <c r="BO11" s="43">
        <v>2.4300000000000002</v>
      </c>
      <c r="BP11" s="43">
        <v>149.31314</v>
      </c>
      <c r="BQ11" s="43"/>
      <c r="BR11" s="43">
        <v>4.8109200000000003</v>
      </c>
      <c r="BS11" s="43">
        <v>128.07603</v>
      </c>
      <c r="BT11" s="43">
        <v>5.6178999999999997</v>
      </c>
      <c r="BU11" s="43"/>
      <c r="BV11" s="43">
        <v>38.605200000000004</v>
      </c>
      <c r="BW11" s="43">
        <v>3.7307000000000001</v>
      </c>
      <c r="BX11" s="43"/>
      <c r="BY11" s="43"/>
      <c r="BZ11" s="43">
        <v>89.099540000000005</v>
      </c>
      <c r="CA11" s="43">
        <v>24.80838</v>
      </c>
      <c r="CB11" s="43">
        <v>0.38019999999999998</v>
      </c>
      <c r="CC11" s="43">
        <v>0.61</v>
      </c>
      <c r="CD11" s="43">
        <v>27.883479999999999</v>
      </c>
      <c r="CE11" s="43">
        <v>385.42759000000001</v>
      </c>
      <c r="CF11" s="43"/>
      <c r="CG11" s="43">
        <v>128.24010000000001</v>
      </c>
      <c r="CH11" s="43">
        <v>16.806920000000002</v>
      </c>
      <c r="CI11" s="43"/>
      <c r="CJ11" s="43"/>
      <c r="CK11" s="43"/>
      <c r="CL11" s="43">
        <v>4.8789699999999998</v>
      </c>
      <c r="CM11" s="43"/>
      <c r="CN11" s="43"/>
      <c r="CO11" s="43">
        <v>15.776450000000001</v>
      </c>
      <c r="CP11" s="43">
        <v>268.44</v>
      </c>
      <c r="CQ11" s="43"/>
      <c r="CR11" s="43"/>
      <c r="CS11" s="43"/>
      <c r="CT11" s="43">
        <v>26.637</v>
      </c>
    </row>
    <row r="12" spans="1:98" ht="15.6" x14ac:dyDescent="0.3">
      <c r="A12" s="1"/>
      <c r="B12" s="42" t="s">
        <v>811</v>
      </c>
      <c r="C12" s="43"/>
      <c r="D12" s="43"/>
      <c r="E12" s="43">
        <v>31.934200000000001</v>
      </c>
      <c r="F12" s="43">
        <v>9.0139999999999993</v>
      </c>
      <c r="G12" s="43"/>
      <c r="H12" s="43"/>
      <c r="I12" s="43"/>
      <c r="J12" s="43"/>
      <c r="K12" s="43">
        <v>18.63</v>
      </c>
      <c r="L12" s="43">
        <v>25.376100000000001</v>
      </c>
      <c r="M12" s="43">
        <v>14.437799999999999</v>
      </c>
      <c r="N12" s="43">
        <v>9.41</v>
      </c>
      <c r="O12" s="43">
        <v>33.024000000000001</v>
      </c>
      <c r="P12" s="43"/>
      <c r="Q12" s="43"/>
      <c r="R12" s="43">
        <v>50.923000000000002</v>
      </c>
      <c r="S12" s="43"/>
      <c r="T12" s="43">
        <v>46.809399999999997</v>
      </c>
      <c r="U12" s="43"/>
      <c r="V12" s="43">
        <v>0.3</v>
      </c>
      <c r="W12" s="43"/>
      <c r="X12" s="43">
        <v>131.78219000000001</v>
      </c>
      <c r="Y12" s="43"/>
      <c r="Z12" s="43">
        <v>8.8929500000000008</v>
      </c>
      <c r="AA12" s="43"/>
      <c r="AB12" s="43"/>
      <c r="AC12" s="43">
        <v>17.11</v>
      </c>
      <c r="AD12" s="43"/>
      <c r="AE12" s="43"/>
      <c r="AF12" s="43"/>
      <c r="AG12" s="43"/>
      <c r="AH12" s="43">
        <v>0.40910000000000002</v>
      </c>
      <c r="AI12" s="43"/>
      <c r="AJ12" s="43">
        <v>5.2218400000000003</v>
      </c>
      <c r="AK12" s="43">
        <v>0</v>
      </c>
      <c r="AL12" s="43">
        <v>1.0973999999999999</v>
      </c>
      <c r="AM12" s="43">
        <v>48.879950000000001</v>
      </c>
      <c r="AN12" s="43">
        <v>118.33783</v>
      </c>
      <c r="AO12" s="43">
        <v>26.346399999999999</v>
      </c>
      <c r="AP12" s="43">
        <v>0.41</v>
      </c>
      <c r="AQ12" s="43">
        <v>162.57820000000001</v>
      </c>
      <c r="AR12" s="43"/>
      <c r="AS12" s="43">
        <v>36.26144</v>
      </c>
      <c r="AT12" s="43">
        <v>33.611519999999999</v>
      </c>
      <c r="AU12" s="43"/>
      <c r="AV12" s="43">
        <v>195.13083</v>
      </c>
      <c r="AW12" s="43"/>
      <c r="AX12" s="43"/>
      <c r="AY12" s="43">
        <v>0.21177000000000001</v>
      </c>
      <c r="AZ12" s="43"/>
      <c r="BA12" s="43">
        <v>2</v>
      </c>
      <c r="BB12" s="43"/>
      <c r="BC12" s="43">
        <v>61.657530000000001</v>
      </c>
      <c r="BD12" s="43"/>
      <c r="BE12" s="43">
        <v>12</v>
      </c>
      <c r="BF12" s="43"/>
      <c r="BG12" s="43"/>
      <c r="BH12" s="43"/>
      <c r="BI12" s="43">
        <v>18.494949999999999</v>
      </c>
      <c r="BJ12" s="43"/>
      <c r="BK12" s="43"/>
      <c r="BL12" s="43"/>
      <c r="BM12" s="43"/>
      <c r="BN12" s="43">
        <v>51.290999999999997</v>
      </c>
      <c r="BO12" s="43">
        <v>1.87</v>
      </c>
      <c r="BP12" s="43">
        <v>144.41507999999999</v>
      </c>
      <c r="BQ12" s="43"/>
      <c r="BR12" s="43">
        <v>4.7614999999999998</v>
      </c>
      <c r="BS12" s="43">
        <v>128.78271000000001</v>
      </c>
      <c r="BT12" s="43">
        <v>5.3446300000000004</v>
      </c>
      <c r="BU12" s="43"/>
      <c r="BV12" s="43">
        <v>36.229199999999999</v>
      </c>
      <c r="BW12" s="43">
        <v>3.87202</v>
      </c>
      <c r="BX12" s="43"/>
      <c r="BY12" s="43"/>
      <c r="BZ12" s="43">
        <v>89.149810000000002</v>
      </c>
      <c r="CA12" s="43">
        <v>24.814969999999999</v>
      </c>
      <c r="CB12" s="43">
        <v>0.38790000000000002</v>
      </c>
      <c r="CC12" s="43">
        <v>0.56999999999999995</v>
      </c>
      <c r="CD12" s="43">
        <v>28.564550000000001</v>
      </c>
      <c r="CE12" s="43">
        <v>361.90303999999998</v>
      </c>
      <c r="CF12" s="43"/>
      <c r="CG12" s="43">
        <v>123.883</v>
      </c>
      <c r="CH12" s="43">
        <v>16.931329999999999</v>
      </c>
      <c r="CI12" s="43"/>
      <c r="CJ12" s="43"/>
      <c r="CK12" s="43"/>
      <c r="CL12" s="43">
        <v>4.6205600000000002</v>
      </c>
      <c r="CM12" s="43"/>
      <c r="CN12" s="43"/>
      <c r="CO12" s="43">
        <v>16.474049999999998</v>
      </c>
      <c r="CP12" s="43">
        <v>267.22000000000003</v>
      </c>
      <c r="CQ12" s="43"/>
      <c r="CR12" s="43"/>
      <c r="CS12" s="43"/>
      <c r="CT12" s="43">
        <v>26.292999999999999</v>
      </c>
    </row>
    <row r="13" spans="1:98" ht="15.6" x14ac:dyDescent="0.3">
      <c r="A13" s="1"/>
      <c r="B13" s="42" t="s">
        <v>812</v>
      </c>
      <c r="C13" s="43"/>
      <c r="D13" s="43"/>
      <c r="E13" s="43">
        <v>30.5764</v>
      </c>
      <c r="F13" s="43">
        <v>9.0579999999999998</v>
      </c>
      <c r="G13" s="43"/>
      <c r="H13" s="43"/>
      <c r="I13" s="43"/>
      <c r="J13" s="43"/>
      <c r="K13" s="43">
        <v>18.738399999999999</v>
      </c>
      <c r="L13" s="43">
        <v>25.123200000000001</v>
      </c>
      <c r="M13" s="43">
        <v>14.2913</v>
      </c>
      <c r="N13" s="43">
        <v>8.3699999999999992</v>
      </c>
      <c r="O13" s="43">
        <v>32.636000000000003</v>
      </c>
      <c r="P13" s="43"/>
      <c r="Q13" s="43"/>
      <c r="R13" s="43">
        <v>50.887999999999998</v>
      </c>
      <c r="S13" s="43"/>
      <c r="T13" s="43">
        <v>50.7012</v>
      </c>
      <c r="U13" s="43"/>
      <c r="V13" s="43">
        <v>0.3</v>
      </c>
      <c r="W13" s="43"/>
      <c r="X13" s="43">
        <v>128.25027</v>
      </c>
      <c r="Y13" s="43"/>
      <c r="Z13" s="43">
        <v>8.6496399999999998</v>
      </c>
      <c r="AA13" s="43"/>
      <c r="AB13" s="43"/>
      <c r="AC13" s="43">
        <v>16.66</v>
      </c>
      <c r="AD13" s="43"/>
      <c r="AE13" s="43"/>
      <c r="AF13" s="43"/>
      <c r="AG13" s="43"/>
      <c r="AH13" s="43">
        <v>0.44209999999999999</v>
      </c>
      <c r="AI13" s="43"/>
      <c r="AJ13" s="43">
        <v>4.8159200000000002</v>
      </c>
      <c r="AK13" s="43">
        <v>0</v>
      </c>
      <c r="AL13" s="43">
        <v>1.0867</v>
      </c>
      <c r="AM13" s="43">
        <v>50.571460000000002</v>
      </c>
      <c r="AN13" s="43">
        <v>113.01329</v>
      </c>
      <c r="AO13" s="43">
        <v>26.621400000000001</v>
      </c>
      <c r="AP13" s="43">
        <v>0.67</v>
      </c>
      <c r="AQ13" s="43">
        <v>167.33969999999999</v>
      </c>
      <c r="AR13" s="43"/>
      <c r="AS13" s="43">
        <v>37.067210000000003</v>
      </c>
      <c r="AT13" s="43">
        <v>34.265030000000003</v>
      </c>
      <c r="AU13" s="43"/>
      <c r="AV13" s="43">
        <v>193.46145000000001</v>
      </c>
      <c r="AW13" s="43"/>
      <c r="AX13" s="43"/>
      <c r="AY13" s="43">
        <v>0.25263000000000002</v>
      </c>
      <c r="AZ13" s="43"/>
      <c r="BA13" s="43">
        <v>2.2000000000000002</v>
      </c>
      <c r="BB13" s="43"/>
      <c r="BC13" s="43">
        <v>62.064720000000001</v>
      </c>
      <c r="BD13" s="43"/>
      <c r="BE13" s="43">
        <v>12</v>
      </c>
      <c r="BF13" s="43"/>
      <c r="BG13" s="43"/>
      <c r="BH13" s="43"/>
      <c r="BI13" s="43">
        <v>18.559439999999999</v>
      </c>
      <c r="BJ13" s="43"/>
      <c r="BK13" s="43"/>
      <c r="BL13" s="43"/>
      <c r="BM13" s="43"/>
      <c r="BN13" s="43">
        <v>51.646000000000001</v>
      </c>
      <c r="BO13" s="43">
        <v>2.13</v>
      </c>
      <c r="BP13" s="43">
        <v>148.18204</v>
      </c>
      <c r="BQ13" s="43"/>
      <c r="BR13" s="43">
        <v>4.7836100000000004</v>
      </c>
      <c r="BS13" s="43">
        <v>127.21281</v>
      </c>
      <c r="BT13" s="43">
        <v>5.5152700000000001</v>
      </c>
      <c r="BU13" s="43"/>
      <c r="BV13" s="43">
        <v>36.156300000000002</v>
      </c>
      <c r="BW13" s="43">
        <v>3.9659300000000002</v>
      </c>
      <c r="BX13" s="43"/>
      <c r="BY13" s="43"/>
      <c r="BZ13" s="43">
        <v>88.952590000000001</v>
      </c>
      <c r="CA13" s="43">
        <v>24.823180000000001</v>
      </c>
      <c r="CB13" s="43">
        <v>0.39129999999999998</v>
      </c>
      <c r="CC13" s="43">
        <v>0.57999999999999996</v>
      </c>
      <c r="CD13" s="43">
        <v>29.040199999999999</v>
      </c>
      <c r="CE13" s="43">
        <v>396.83582999999999</v>
      </c>
      <c r="CF13" s="43"/>
      <c r="CG13" s="43">
        <v>126.7287</v>
      </c>
      <c r="CH13" s="43">
        <v>16.919920000000001</v>
      </c>
      <c r="CI13" s="43"/>
      <c r="CJ13" s="43"/>
      <c r="CK13" s="43"/>
      <c r="CL13" s="43">
        <v>4.63368</v>
      </c>
      <c r="CM13" s="43"/>
      <c r="CN13" s="43"/>
      <c r="CO13" s="43">
        <v>15.95482</v>
      </c>
      <c r="CP13" s="43">
        <v>285.16000000000003</v>
      </c>
      <c r="CQ13" s="43"/>
      <c r="CR13" s="43"/>
      <c r="CS13" s="43"/>
      <c r="CT13" s="43">
        <v>26.611000000000001</v>
      </c>
    </row>
    <row r="14" spans="1:98" ht="15.6" x14ac:dyDescent="0.3">
      <c r="A14" s="1"/>
      <c r="B14" s="42" t="s">
        <v>813</v>
      </c>
      <c r="C14" s="43"/>
      <c r="D14" s="43"/>
      <c r="E14" s="43">
        <v>32.058999999999997</v>
      </c>
      <c r="F14" s="43">
        <v>9.3620000000000001</v>
      </c>
      <c r="G14" s="43"/>
      <c r="H14" s="43"/>
      <c r="I14" s="43"/>
      <c r="J14" s="43"/>
      <c r="K14" s="43">
        <v>18.495899999999999</v>
      </c>
      <c r="L14" s="43">
        <v>25.380299999999998</v>
      </c>
      <c r="M14" s="43">
        <v>14.0212</v>
      </c>
      <c r="N14" s="43">
        <v>8.67</v>
      </c>
      <c r="O14" s="43">
        <v>32.735999999999997</v>
      </c>
      <c r="P14" s="43"/>
      <c r="Q14" s="43"/>
      <c r="R14" s="43">
        <v>50.921999999999997</v>
      </c>
      <c r="S14" s="43"/>
      <c r="T14" s="43">
        <v>47.04</v>
      </c>
      <c r="U14" s="43"/>
      <c r="V14" s="43">
        <v>0.3</v>
      </c>
      <c r="W14" s="43"/>
      <c r="X14" s="43">
        <v>121.8147</v>
      </c>
      <c r="Y14" s="43"/>
      <c r="Z14" s="43">
        <v>8.5759100000000004</v>
      </c>
      <c r="AA14" s="43"/>
      <c r="AB14" s="43"/>
      <c r="AC14" s="43">
        <v>16.36</v>
      </c>
      <c r="AD14" s="43"/>
      <c r="AE14" s="43"/>
      <c r="AF14" s="43"/>
      <c r="AG14" s="43"/>
      <c r="AH14" s="43">
        <v>0.53700000000000003</v>
      </c>
      <c r="AI14" s="43"/>
      <c r="AJ14" s="43">
        <v>5.0571900000000003</v>
      </c>
      <c r="AK14" s="43">
        <v>0</v>
      </c>
      <c r="AL14" s="43">
        <v>1.0851</v>
      </c>
      <c r="AM14" s="43">
        <v>50.231789999999997</v>
      </c>
      <c r="AN14" s="43">
        <v>122.67729</v>
      </c>
      <c r="AO14" s="43">
        <v>25.919699999999999</v>
      </c>
      <c r="AP14" s="43">
        <v>0.48</v>
      </c>
      <c r="AQ14" s="43">
        <v>163.70920000000001</v>
      </c>
      <c r="AR14" s="43"/>
      <c r="AS14" s="43">
        <v>37.417700000000004</v>
      </c>
      <c r="AT14" s="43">
        <v>33.21801</v>
      </c>
      <c r="AU14" s="43"/>
      <c r="AV14" s="43">
        <v>195.61125000000001</v>
      </c>
      <c r="AW14" s="43"/>
      <c r="AX14" s="43"/>
      <c r="AY14" s="43">
        <v>0.23197000000000001</v>
      </c>
      <c r="AZ14" s="43"/>
      <c r="BA14" s="43">
        <v>2.2999999999999998</v>
      </c>
      <c r="BB14" s="43"/>
      <c r="BC14" s="43">
        <v>69.525540000000007</v>
      </c>
      <c r="BD14" s="43"/>
      <c r="BE14" s="43">
        <v>12</v>
      </c>
      <c r="BF14" s="43"/>
      <c r="BG14" s="43"/>
      <c r="BH14" s="43"/>
      <c r="BI14" s="43">
        <v>18.30744</v>
      </c>
      <c r="BJ14" s="43"/>
      <c r="BK14" s="43"/>
      <c r="BL14" s="43"/>
      <c r="BM14" s="43"/>
      <c r="BN14" s="43">
        <v>50.884999999999998</v>
      </c>
      <c r="BO14" s="43">
        <v>2.19</v>
      </c>
      <c r="BP14" s="43">
        <v>148.27260999999999</v>
      </c>
      <c r="BQ14" s="43"/>
      <c r="BR14" s="43">
        <v>4.7602599999999997</v>
      </c>
      <c r="BS14" s="43">
        <v>127.47410000000001</v>
      </c>
      <c r="BT14" s="43">
        <v>5.4399600000000001</v>
      </c>
      <c r="BU14" s="43"/>
      <c r="BV14" s="43">
        <v>36.255499999999998</v>
      </c>
      <c r="BW14" s="43">
        <v>4.0273599999999998</v>
      </c>
      <c r="BX14" s="43"/>
      <c r="BY14" s="43"/>
      <c r="BZ14" s="43">
        <v>88.536730000000006</v>
      </c>
      <c r="CA14" s="43">
        <v>24.823429999999998</v>
      </c>
      <c r="CB14" s="43">
        <v>0.38059999999999999</v>
      </c>
      <c r="CC14" s="43">
        <v>0.56999999999999995</v>
      </c>
      <c r="CD14" s="43">
        <v>28.33691</v>
      </c>
      <c r="CE14" s="43">
        <v>407.06655999999998</v>
      </c>
      <c r="CF14" s="43"/>
      <c r="CG14" s="43">
        <v>130.0001</v>
      </c>
      <c r="CH14" s="43">
        <v>16.938289999999999</v>
      </c>
      <c r="CI14" s="43"/>
      <c r="CJ14" s="43"/>
      <c r="CK14" s="43"/>
      <c r="CL14" s="43">
        <v>4.6355199999999996</v>
      </c>
      <c r="CM14" s="43"/>
      <c r="CN14" s="43"/>
      <c r="CO14" s="43">
        <v>15.93872</v>
      </c>
      <c r="CP14" s="43">
        <v>274.74</v>
      </c>
      <c r="CQ14" s="43"/>
      <c r="CR14" s="43"/>
      <c r="CS14" s="43"/>
      <c r="CT14" s="43">
        <v>26.663</v>
      </c>
    </row>
    <row r="15" spans="1:98" ht="15.6" x14ac:dyDescent="0.3">
      <c r="A15" s="1"/>
      <c r="B15" s="42" t="s">
        <v>814</v>
      </c>
      <c r="C15" s="43"/>
      <c r="D15" s="43"/>
      <c r="E15" s="43">
        <v>32.348199999999999</v>
      </c>
      <c r="F15" s="43">
        <v>9.375</v>
      </c>
      <c r="G15" s="43"/>
      <c r="H15" s="43"/>
      <c r="I15" s="43"/>
      <c r="J15" s="43"/>
      <c r="K15" s="43">
        <v>18.357500000000002</v>
      </c>
      <c r="L15" s="43">
        <v>25.913499999999999</v>
      </c>
      <c r="M15" s="43">
        <v>13.716699999999999</v>
      </c>
      <c r="N15" s="43">
        <v>8.39</v>
      </c>
      <c r="O15" s="43">
        <v>32.667999999999999</v>
      </c>
      <c r="P15" s="43"/>
      <c r="Q15" s="43"/>
      <c r="R15" s="43">
        <v>50.926000000000002</v>
      </c>
      <c r="S15" s="43"/>
      <c r="T15" s="43">
        <v>42.655700000000003</v>
      </c>
      <c r="U15" s="43"/>
      <c r="V15" s="43">
        <v>0.3</v>
      </c>
      <c r="W15" s="43"/>
      <c r="X15" s="43">
        <v>78.214240000000004</v>
      </c>
      <c r="Y15" s="43"/>
      <c r="Z15" s="43">
        <v>8.5842500000000008</v>
      </c>
      <c r="AA15" s="43"/>
      <c r="AB15" s="43"/>
      <c r="AC15" s="43">
        <v>16.350000000000001</v>
      </c>
      <c r="AD15" s="43"/>
      <c r="AE15" s="43"/>
      <c r="AF15" s="43"/>
      <c r="AG15" s="43"/>
      <c r="AH15" s="43">
        <v>0.52329999999999999</v>
      </c>
      <c r="AI15" s="43"/>
      <c r="AJ15" s="43">
        <v>5.19055</v>
      </c>
      <c r="AK15" s="43">
        <v>0</v>
      </c>
      <c r="AL15" s="43">
        <v>1.0923</v>
      </c>
      <c r="AM15" s="43">
        <v>50.67727</v>
      </c>
      <c r="AN15" s="43">
        <v>122.39046999999999</v>
      </c>
      <c r="AO15" s="43">
        <v>25.6709</v>
      </c>
      <c r="AP15" s="43">
        <v>0.18</v>
      </c>
      <c r="AQ15" s="43">
        <v>164.4622</v>
      </c>
      <c r="AR15" s="43"/>
      <c r="AS15" s="43">
        <v>36.163339999999998</v>
      </c>
      <c r="AT15" s="43">
        <v>32.638289999999998</v>
      </c>
      <c r="AU15" s="43"/>
      <c r="AV15" s="43">
        <v>194.72490999999999</v>
      </c>
      <c r="AW15" s="43"/>
      <c r="AX15" s="43"/>
      <c r="AY15" s="43">
        <v>0.27659</v>
      </c>
      <c r="AZ15" s="43"/>
      <c r="BA15" s="43">
        <v>2.2999999999999998</v>
      </c>
      <c r="BB15" s="43"/>
      <c r="BC15" s="43">
        <v>70.549019999999999</v>
      </c>
      <c r="BD15" s="43"/>
      <c r="BE15" s="43">
        <v>12</v>
      </c>
      <c r="BF15" s="43"/>
      <c r="BG15" s="43"/>
      <c r="BH15" s="43"/>
      <c r="BI15" s="43">
        <v>18.457159999999998</v>
      </c>
      <c r="BJ15" s="43"/>
      <c r="BK15" s="43"/>
      <c r="BL15" s="43"/>
      <c r="BM15" s="43"/>
      <c r="BN15" s="43">
        <v>48.978000000000002</v>
      </c>
      <c r="BO15" s="43">
        <v>2.14</v>
      </c>
      <c r="BP15" s="43">
        <v>144.62047000000001</v>
      </c>
      <c r="BQ15" s="43"/>
      <c r="BR15" s="43">
        <v>4.80741</v>
      </c>
      <c r="BS15" s="43">
        <v>130.21484000000001</v>
      </c>
      <c r="BT15" s="43">
        <v>4.9873799999999999</v>
      </c>
      <c r="BU15" s="43"/>
      <c r="BV15" s="43">
        <v>35.567100000000003</v>
      </c>
      <c r="BW15" s="43">
        <v>3.8865599999999998</v>
      </c>
      <c r="BX15" s="43"/>
      <c r="BY15" s="43"/>
      <c r="BZ15" s="43">
        <v>87.871260000000007</v>
      </c>
      <c r="CA15" s="43">
        <v>24.856909999999999</v>
      </c>
      <c r="CB15" s="43">
        <v>0.3735</v>
      </c>
      <c r="CC15" s="43">
        <v>0.59</v>
      </c>
      <c r="CD15" s="43">
        <v>28.433330000000002</v>
      </c>
      <c r="CE15" s="43">
        <v>405.55349999999999</v>
      </c>
      <c r="CF15" s="43"/>
      <c r="CG15" s="43">
        <v>123.9226</v>
      </c>
      <c r="CH15" s="43">
        <v>17.38626</v>
      </c>
      <c r="CI15" s="43"/>
      <c r="CJ15" s="43"/>
      <c r="CK15" s="43"/>
      <c r="CL15" s="43">
        <v>4.9517800000000003</v>
      </c>
      <c r="CM15" s="43"/>
      <c r="CN15" s="43"/>
      <c r="CO15" s="43">
        <v>16.3567</v>
      </c>
      <c r="CP15" s="43">
        <v>280.38</v>
      </c>
      <c r="CQ15" s="43"/>
      <c r="CR15" s="43"/>
      <c r="CS15" s="43"/>
      <c r="CT15" s="43">
        <v>27.033000000000001</v>
      </c>
    </row>
    <row r="16" spans="1:98" ht="15.6" x14ac:dyDescent="0.3">
      <c r="A16" s="1"/>
      <c r="B16" s="42" t="s">
        <v>815</v>
      </c>
      <c r="C16" s="43"/>
      <c r="D16" s="43"/>
      <c r="E16" s="43">
        <v>31.937999999999999</v>
      </c>
      <c r="F16" s="43">
        <v>9.5039999999999996</v>
      </c>
      <c r="G16" s="43"/>
      <c r="H16" s="43"/>
      <c r="I16" s="43"/>
      <c r="J16" s="43"/>
      <c r="K16" s="43">
        <v>17.6966</v>
      </c>
      <c r="L16" s="43">
        <v>26.200399999999998</v>
      </c>
      <c r="M16" s="43">
        <v>14.714499999999999</v>
      </c>
      <c r="N16" s="43">
        <v>9.4499999999999993</v>
      </c>
      <c r="O16" s="43">
        <v>33.055999999999997</v>
      </c>
      <c r="P16" s="43"/>
      <c r="Q16" s="43"/>
      <c r="R16" s="43">
        <v>51.063000000000002</v>
      </c>
      <c r="S16" s="43"/>
      <c r="T16" s="43">
        <v>40.015700000000002</v>
      </c>
      <c r="U16" s="43"/>
      <c r="V16" s="43">
        <v>0.3</v>
      </c>
      <c r="W16" s="43"/>
      <c r="X16" s="43">
        <v>105.93889</v>
      </c>
      <c r="Y16" s="43"/>
      <c r="Z16" s="43">
        <v>8.2057900000000004</v>
      </c>
      <c r="AA16" s="43"/>
      <c r="AB16" s="43"/>
      <c r="AC16" s="43">
        <v>15.5</v>
      </c>
      <c r="AD16" s="43"/>
      <c r="AE16" s="43"/>
      <c r="AF16" s="43"/>
      <c r="AG16" s="43"/>
      <c r="AH16" s="43">
        <v>0.5353</v>
      </c>
      <c r="AI16" s="43"/>
      <c r="AJ16" s="43">
        <v>5.2815200000000004</v>
      </c>
      <c r="AK16" s="43">
        <v>0</v>
      </c>
      <c r="AL16" s="43">
        <v>1.0751999999999999</v>
      </c>
      <c r="AM16" s="43">
        <v>49.478020000000001</v>
      </c>
      <c r="AN16" s="43">
        <v>123.40719</v>
      </c>
      <c r="AO16" s="43">
        <v>26.941400000000002</v>
      </c>
      <c r="AP16" s="43">
        <v>1.65</v>
      </c>
      <c r="AQ16" s="43">
        <v>165.87889999999999</v>
      </c>
      <c r="AR16" s="43"/>
      <c r="AS16" s="43">
        <v>36.368220000000001</v>
      </c>
      <c r="AT16" s="43">
        <v>32.963209999999997</v>
      </c>
      <c r="AU16" s="43"/>
      <c r="AV16" s="43">
        <v>195.04902999999999</v>
      </c>
      <c r="AW16" s="43"/>
      <c r="AX16" s="43"/>
      <c r="AY16" s="43">
        <v>0.27448</v>
      </c>
      <c r="AZ16" s="43"/>
      <c r="BA16" s="43">
        <v>1.7</v>
      </c>
      <c r="BB16" s="43"/>
      <c r="BC16" s="43">
        <v>69.738979999999998</v>
      </c>
      <c r="BD16" s="43"/>
      <c r="BE16" s="43">
        <v>12</v>
      </c>
      <c r="BF16" s="43"/>
      <c r="BG16" s="43"/>
      <c r="BH16" s="43"/>
      <c r="BI16" s="43">
        <v>18.323689999999999</v>
      </c>
      <c r="BJ16" s="43"/>
      <c r="BK16" s="43"/>
      <c r="BL16" s="43"/>
      <c r="BM16" s="43"/>
      <c r="BN16" s="43">
        <v>23.215</v>
      </c>
      <c r="BO16" s="43">
        <v>2.1</v>
      </c>
      <c r="BP16" s="43">
        <v>145.42293000000001</v>
      </c>
      <c r="BQ16" s="43"/>
      <c r="BR16" s="43">
        <v>4.7355999999999998</v>
      </c>
      <c r="BS16" s="43">
        <v>129.83855</v>
      </c>
      <c r="BT16" s="43">
        <v>4.9084899999999996</v>
      </c>
      <c r="BU16" s="43"/>
      <c r="BV16" s="43">
        <v>36.395000000000003</v>
      </c>
      <c r="BW16" s="43">
        <v>3.9036599999999999</v>
      </c>
      <c r="BX16" s="43"/>
      <c r="BY16" s="43"/>
      <c r="BZ16" s="43">
        <v>87.9846</v>
      </c>
      <c r="CA16" s="43">
        <v>24.888259999999999</v>
      </c>
      <c r="CB16" s="43">
        <v>0.37969999999999998</v>
      </c>
      <c r="CC16" s="43">
        <v>0.56000000000000005</v>
      </c>
      <c r="CD16" s="43">
        <v>27.48462</v>
      </c>
      <c r="CE16" s="43">
        <v>411.85926999999998</v>
      </c>
      <c r="CF16" s="43"/>
      <c r="CG16" s="43">
        <v>119.50620000000001</v>
      </c>
      <c r="CH16" s="43">
        <v>17.251339999999999</v>
      </c>
      <c r="CI16" s="43"/>
      <c r="CJ16" s="43"/>
      <c r="CK16" s="43"/>
      <c r="CL16" s="43">
        <v>4.9322999999999997</v>
      </c>
      <c r="CM16" s="43"/>
      <c r="CN16" s="43"/>
      <c r="CO16" s="43">
        <v>16.226030000000002</v>
      </c>
      <c r="CP16" s="43">
        <v>285.27999999999997</v>
      </c>
      <c r="CQ16" s="43"/>
      <c r="CR16" s="43"/>
      <c r="CS16" s="43"/>
      <c r="CT16" s="43">
        <v>17.974</v>
      </c>
    </row>
    <row r="17" spans="1:98" ht="15.6" x14ac:dyDescent="0.3">
      <c r="A17" s="1"/>
      <c r="B17" s="42" t="s">
        <v>816</v>
      </c>
      <c r="C17" s="43"/>
      <c r="D17" s="43"/>
      <c r="E17" s="43">
        <v>32.1374</v>
      </c>
      <c r="F17" s="43">
        <v>8.6110000000000007</v>
      </c>
      <c r="G17" s="43"/>
      <c r="H17" s="43"/>
      <c r="I17" s="43"/>
      <c r="J17" s="43"/>
      <c r="K17" s="43">
        <v>18.200199999999999</v>
      </c>
      <c r="L17" s="43">
        <v>26.0169</v>
      </c>
      <c r="M17" s="43">
        <v>15.7814</v>
      </c>
      <c r="N17" s="43">
        <v>11.57</v>
      </c>
      <c r="O17" s="43">
        <v>33.323999999999998</v>
      </c>
      <c r="P17" s="43"/>
      <c r="Q17" s="43"/>
      <c r="R17" s="43">
        <v>51.17</v>
      </c>
      <c r="S17" s="43"/>
      <c r="T17" s="43">
        <v>39.021500000000003</v>
      </c>
      <c r="U17" s="43"/>
      <c r="V17" s="43">
        <v>0.3</v>
      </c>
      <c r="W17" s="43"/>
      <c r="X17" s="43">
        <v>143.88067000000001</v>
      </c>
      <c r="Y17" s="43"/>
      <c r="Z17" s="43">
        <v>8.5775400000000008</v>
      </c>
      <c r="AA17" s="43"/>
      <c r="AB17" s="43"/>
      <c r="AC17" s="43">
        <v>16</v>
      </c>
      <c r="AD17" s="43"/>
      <c r="AE17" s="43"/>
      <c r="AF17" s="43"/>
      <c r="AG17" s="43"/>
      <c r="AH17" s="43">
        <v>0.51049999999999995</v>
      </c>
      <c r="AI17" s="43"/>
      <c r="AJ17" s="43">
        <v>5.03627</v>
      </c>
      <c r="AK17" s="43">
        <v>0</v>
      </c>
      <c r="AL17" s="43">
        <v>1.0696000000000001</v>
      </c>
      <c r="AM17" s="43">
        <v>49.262410000000003</v>
      </c>
      <c r="AN17" s="43">
        <v>124.93856</v>
      </c>
      <c r="AO17" s="43">
        <v>27.350100000000001</v>
      </c>
      <c r="AP17" s="43">
        <v>2.1</v>
      </c>
      <c r="AQ17" s="43">
        <v>167.63759999999999</v>
      </c>
      <c r="AR17" s="43"/>
      <c r="AS17" s="43">
        <v>36.161349999999999</v>
      </c>
      <c r="AT17" s="43">
        <v>32.3521</v>
      </c>
      <c r="AU17" s="43"/>
      <c r="AV17" s="43">
        <v>194.53299000000001</v>
      </c>
      <c r="AW17" s="43"/>
      <c r="AX17" s="43"/>
      <c r="AY17" s="43">
        <v>0.60262000000000004</v>
      </c>
      <c r="AZ17" s="43"/>
      <c r="BA17" s="43">
        <v>1.7</v>
      </c>
      <c r="BB17" s="43"/>
      <c r="BC17" s="43">
        <v>68.764060000000001</v>
      </c>
      <c r="BD17" s="43"/>
      <c r="BE17" s="43">
        <v>12</v>
      </c>
      <c r="BF17" s="43"/>
      <c r="BG17" s="43"/>
      <c r="BH17" s="43"/>
      <c r="BI17" s="43">
        <v>18.52449</v>
      </c>
      <c r="BJ17" s="43"/>
      <c r="BK17" s="43"/>
      <c r="BL17" s="43"/>
      <c r="BM17" s="43"/>
      <c r="BN17" s="43">
        <v>15.4</v>
      </c>
      <c r="BO17" s="43">
        <v>2.0499999999999998</v>
      </c>
      <c r="BP17" s="43">
        <v>147.56169</v>
      </c>
      <c r="BQ17" s="43"/>
      <c r="BR17" s="43">
        <v>4.7398300000000004</v>
      </c>
      <c r="BS17" s="43">
        <v>130.64415</v>
      </c>
      <c r="BT17" s="43">
        <v>4.8578599999999996</v>
      </c>
      <c r="BU17" s="43"/>
      <c r="BV17" s="43">
        <v>37.409300000000002</v>
      </c>
      <c r="BW17" s="43">
        <v>4.3754099999999996</v>
      </c>
      <c r="BX17" s="43"/>
      <c r="BY17" s="43"/>
      <c r="BZ17" s="43">
        <v>89.77216</v>
      </c>
      <c r="CA17" s="43">
        <v>24.849900000000002</v>
      </c>
      <c r="CB17" s="43">
        <v>0.37769999999999998</v>
      </c>
      <c r="CC17" s="43">
        <v>0.51</v>
      </c>
      <c r="CD17" s="43">
        <v>27.305260000000001</v>
      </c>
      <c r="CE17" s="43">
        <v>411.81612999999999</v>
      </c>
      <c r="CF17" s="43"/>
      <c r="CG17" s="43">
        <v>120.90179999999999</v>
      </c>
      <c r="CH17" s="43">
        <v>17.214410000000001</v>
      </c>
      <c r="CI17" s="43"/>
      <c r="CJ17" s="43"/>
      <c r="CK17" s="43"/>
      <c r="CL17" s="43">
        <v>4.9848499999999998</v>
      </c>
      <c r="CM17" s="43"/>
      <c r="CN17" s="43"/>
      <c r="CO17" s="43">
        <v>15.54702</v>
      </c>
      <c r="CP17" s="43">
        <v>285.57</v>
      </c>
      <c r="CQ17" s="43"/>
      <c r="CR17" s="43"/>
      <c r="CS17" s="43"/>
      <c r="CT17" s="43">
        <v>19.007999999999999</v>
      </c>
    </row>
    <row r="18" spans="1:98" ht="15.6" x14ac:dyDescent="0.3">
      <c r="A18" s="1"/>
      <c r="B18" s="42" t="s">
        <v>817</v>
      </c>
      <c r="C18" s="43"/>
      <c r="D18" s="43"/>
      <c r="E18" s="43">
        <v>31.4557</v>
      </c>
      <c r="F18" s="43">
        <v>7.6820000000000004</v>
      </c>
      <c r="G18" s="43"/>
      <c r="H18" s="43"/>
      <c r="I18" s="43"/>
      <c r="J18" s="43"/>
      <c r="K18" s="43">
        <v>18.951899999999998</v>
      </c>
      <c r="L18" s="43">
        <v>26.139399999999998</v>
      </c>
      <c r="M18" s="43">
        <v>15.757899999999999</v>
      </c>
      <c r="N18" s="43">
        <v>11.98</v>
      </c>
      <c r="O18" s="43">
        <v>33.479999999999997</v>
      </c>
      <c r="P18" s="43"/>
      <c r="Q18" s="43"/>
      <c r="R18" s="43">
        <v>50.698</v>
      </c>
      <c r="S18" s="43"/>
      <c r="T18" s="43">
        <v>35.6389</v>
      </c>
      <c r="U18" s="43"/>
      <c r="V18" s="43">
        <v>0.3</v>
      </c>
      <c r="W18" s="43"/>
      <c r="X18" s="43">
        <v>157.31019000000001</v>
      </c>
      <c r="Y18" s="43"/>
      <c r="Z18" s="43">
        <v>8.8741900000000005</v>
      </c>
      <c r="AA18" s="43"/>
      <c r="AB18" s="43"/>
      <c r="AC18" s="43">
        <v>15.61</v>
      </c>
      <c r="AD18" s="43"/>
      <c r="AE18" s="43"/>
      <c r="AF18" s="43"/>
      <c r="AG18" s="43"/>
      <c r="AH18" s="43">
        <v>0.50619999999999998</v>
      </c>
      <c r="AI18" s="43"/>
      <c r="AJ18" s="43">
        <v>5.0886500000000003</v>
      </c>
      <c r="AK18" s="43">
        <v>0</v>
      </c>
      <c r="AL18" s="43">
        <v>1.0643</v>
      </c>
      <c r="AM18" s="43">
        <v>49.324359999999999</v>
      </c>
      <c r="AN18" s="43">
        <v>122.83649</v>
      </c>
      <c r="AO18" s="43">
        <v>26.904599999999999</v>
      </c>
      <c r="AP18" s="43">
        <v>1.93</v>
      </c>
      <c r="AQ18" s="43">
        <v>165.4111</v>
      </c>
      <c r="AR18" s="43"/>
      <c r="AS18" s="43">
        <v>34.219050000000003</v>
      </c>
      <c r="AT18" s="43">
        <v>32.333309999999997</v>
      </c>
      <c r="AU18" s="43"/>
      <c r="AV18" s="43">
        <v>195.23998</v>
      </c>
      <c r="AW18" s="43"/>
      <c r="AX18" s="43"/>
      <c r="AY18" s="43">
        <v>0.80964999999999998</v>
      </c>
      <c r="AZ18" s="43"/>
      <c r="BA18" s="43">
        <v>1.6</v>
      </c>
      <c r="BB18" s="43"/>
      <c r="BC18" s="43">
        <v>70.099720000000005</v>
      </c>
      <c r="BD18" s="43"/>
      <c r="BE18" s="43">
        <v>12</v>
      </c>
      <c r="BF18" s="43"/>
      <c r="BG18" s="43"/>
      <c r="BH18" s="43"/>
      <c r="BI18" s="43">
        <v>18.635359999999999</v>
      </c>
      <c r="BJ18" s="43"/>
      <c r="BK18" s="43"/>
      <c r="BL18" s="43"/>
      <c r="BM18" s="43"/>
      <c r="BN18" s="43">
        <v>15.196999999999999</v>
      </c>
      <c r="BO18" s="43">
        <v>2.0099999999999998</v>
      </c>
      <c r="BP18" s="43">
        <v>146.73818</v>
      </c>
      <c r="BQ18" s="43"/>
      <c r="BR18" s="43">
        <v>4.8448200000000003</v>
      </c>
      <c r="BS18" s="43">
        <v>130.46889999999999</v>
      </c>
      <c r="BT18" s="43">
        <v>4.6733599999999997</v>
      </c>
      <c r="BU18" s="43"/>
      <c r="BV18" s="43">
        <v>37.025199999999998</v>
      </c>
      <c r="BW18" s="43">
        <v>3.85894</v>
      </c>
      <c r="BX18" s="43"/>
      <c r="BY18" s="43"/>
      <c r="BZ18" s="43">
        <v>88.634870000000006</v>
      </c>
      <c r="CA18" s="43">
        <v>24.863150000000001</v>
      </c>
      <c r="CB18" s="43">
        <v>0.37530000000000002</v>
      </c>
      <c r="CC18" s="43">
        <v>0.62</v>
      </c>
      <c r="CD18" s="43">
        <v>27.287929999999999</v>
      </c>
      <c r="CE18" s="43">
        <v>402.85975000000002</v>
      </c>
      <c r="CF18" s="43"/>
      <c r="CG18" s="43">
        <v>120.30200000000001</v>
      </c>
      <c r="CH18" s="43">
        <v>18.009419999999999</v>
      </c>
      <c r="CI18" s="43"/>
      <c r="CJ18" s="43"/>
      <c r="CK18" s="43"/>
      <c r="CL18" s="43">
        <v>5.0406199999999997</v>
      </c>
      <c r="CM18" s="43"/>
      <c r="CN18" s="43"/>
      <c r="CO18" s="43">
        <v>14.526759999999999</v>
      </c>
      <c r="CP18" s="43">
        <v>275.32</v>
      </c>
      <c r="CQ18" s="43"/>
      <c r="CR18" s="43"/>
      <c r="CS18" s="43"/>
      <c r="CT18" s="43">
        <v>18.783000000000001</v>
      </c>
    </row>
    <row r="19" spans="1:98" ht="15.6" x14ac:dyDescent="0.3">
      <c r="A19" s="1"/>
      <c r="B19" s="42" t="s">
        <v>818</v>
      </c>
      <c r="C19" s="43"/>
      <c r="D19" s="43"/>
      <c r="E19" s="43">
        <v>32.182699999999997</v>
      </c>
      <c r="F19" s="43">
        <v>6.8140000000000001</v>
      </c>
      <c r="G19" s="43"/>
      <c r="H19" s="43"/>
      <c r="I19" s="43"/>
      <c r="J19" s="43"/>
      <c r="K19" s="43">
        <v>18.3306</v>
      </c>
      <c r="L19" s="43">
        <v>25.736699999999999</v>
      </c>
      <c r="M19" s="43">
        <v>14.9293</v>
      </c>
      <c r="N19" s="43">
        <v>9.1199999999999992</v>
      </c>
      <c r="O19" s="43">
        <v>33.731999999999999</v>
      </c>
      <c r="P19" s="43"/>
      <c r="Q19" s="43"/>
      <c r="R19" s="43">
        <v>50.783999999999999</v>
      </c>
      <c r="S19" s="43"/>
      <c r="T19" s="43">
        <v>45.103200000000001</v>
      </c>
      <c r="U19" s="43"/>
      <c r="V19" s="43">
        <v>0.3</v>
      </c>
      <c r="W19" s="43"/>
      <c r="X19" s="43">
        <v>141.94293999999999</v>
      </c>
      <c r="Y19" s="43"/>
      <c r="Z19" s="43">
        <v>8.4400300000000001</v>
      </c>
      <c r="AA19" s="43"/>
      <c r="AB19" s="43"/>
      <c r="AC19" s="43">
        <v>16.47</v>
      </c>
      <c r="AD19" s="43"/>
      <c r="AE19" s="43"/>
      <c r="AF19" s="43"/>
      <c r="AG19" s="43"/>
      <c r="AH19" s="43">
        <v>0.43419999999999997</v>
      </c>
      <c r="AI19" s="43"/>
      <c r="AJ19" s="43">
        <v>5.1020799999999999</v>
      </c>
      <c r="AK19" s="43">
        <v>0</v>
      </c>
      <c r="AL19" s="43">
        <v>1.1372</v>
      </c>
      <c r="AM19" s="43">
        <v>50.634140000000002</v>
      </c>
      <c r="AN19" s="43">
        <v>125.95322</v>
      </c>
      <c r="AO19" s="43">
        <v>21.463100000000001</v>
      </c>
      <c r="AP19" s="43">
        <v>1.54</v>
      </c>
      <c r="AQ19" s="43">
        <v>167.17580000000001</v>
      </c>
      <c r="AR19" s="43"/>
      <c r="AS19" s="43">
        <v>33.594540000000002</v>
      </c>
      <c r="AT19" s="43">
        <v>31.78884</v>
      </c>
      <c r="AU19" s="43"/>
      <c r="AV19" s="43">
        <v>195.78822</v>
      </c>
      <c r="AW19" s="43"/>
      <c r="AX19" s="43"/>
      <c r="AY19" s="43">
        <v>0.28559000000000001</v>
      </c>
      <c r="AZ19" s="43"/>
      <c r="BA19" s="43">
        <v>1.7</v>
      </c>
      <c r="BB19" s="43"/>
      <c r="BC19" s="43">
        <v>70.856059999999999</v>
      </c>
      <c r="BD19" s="43"/>
      <c r="BE19" s="43">
        <v>12</v>
      </c>
      <c r="BF19" s="43"/>
      <c r="BG19" s="43"/>
      <c r="BH19" s="43"/>
      <c r="BI19" s="43">
        <v>18.619489999999999</v>
      </c>
      <c r="BJ19" s="43"/>
      <c r="BK19" s="43"/>
      <c r="BL19" s="43"/>
      <c r="BM19" s="43"/>
      <c r="BN19" s="43">
        <v>14.701000000000001</v>
      </c>
      <c r="BO19" s="43">
        <v>2.0099999999999998</v>
      </c>
      <c r="BP19" s="43">
        <v>150.08991</v>
      </c>
      <c r="BQ19" s="43"/>
      <c r="BR19" s="43">
        <v>4.7634999999999996</v>
      </c>
      <c r="BS19" s="43">
        <v>129.90939</v>
      </c>
      <c r="BT19" s="43">
        <v>4.6895899999999999</v>
      </c>
      <c r="BU19" s="43"/>
      <c r="BV19" s="43">
        <v>36.384</v>
      </c>
      <c r="BW19" s="43">
        <v>3.6508500000000002</v>
      </c>
      <c r="BX19" s="43"/>
      <c r="BY19" s="43"/>
      <c r="BZ19" s="43">
        <v>88.373050000000006</v>
      </c>
      <c r="CA19" s="43">
        <v>24.837430000000001</v>
      </c>
      <c r="CB19" s="43">
        <v>0.36570000000000003</v>
      </c>
      <c r="CC19" s="43">
        <v>0.57999999999999996</v>
      </c>
      <c r="CD19" s="43">
        <v>25.651230000000002</v>
      </c>
      <c r="CE19" s="43">
        <v>409.68489</v>
      </c>
      <c r="CF19" s="43"/>
      <c r="CG19" s="43">
        <v>118.4802</v>
      </c>
      <c r="CH19" s="43">
        <v>18.017749999999999</v>
      </c>
      <c r="CI19" s="43"/>
      <c r="CJ19" s="43"/>
      <c r="CK19" s="43"/>
      <c r="CL19" s="43">
        <v>4.8439399999999999</v>
      </c>
      <c r="CM19" s="43"/>
      <c r="CN19" s="43"/>
      <c r="CO19" s="43">
        <v>13.578799999999999</v>
      </c>
      <c r="CP19" s="43">
        <v>268.06</v>
      </c>
      <c r="CQ19" s="43"/>
      <c r="CR19" s="43"/>
      <c r="CS19" s="43"/>
      <c r="CT19" s="43">
        <v>19.221</v>
      </c>
    </row>
    <row r="20" spans="1:98" ht="15.6" x14ac:dyDescent="0.3">
      <c r="A20" s="1"/>
      <c r="B20" s="42" t="s">
        <v>819</v>
      </c>
      <c r="C20" s="43"/>
      <c r="D20" s="43"/>
      <c r="E20" s="43">
        <v>29.846699999999998</v>
      </c>
      <c r="F20" s="43">
        <v>7.08</v>
      </c>
      <c r="G20" s="43"/>
      <c r="H20" s="43"/>
      <c r="I20" s="43"/>
      <c r="J20" s="43"/>
      <c r="K20" s="43">
        <v>18.542300000000001</v>
      </c>
      <c r="L20" s="43">
        <v>25.782900000000001</v>
      </c>
      <c r="M20" s="43">
        <v>13.9809</v>
      </c>
      <c r="N20" s="43">
        <v>7.73</v>
      </c>
      <c r="O20" s="43">
        <v>33.067999999999998</v>
      </c>
      <c r="P20" s="43"/>
      <c r="Q20" s="43"/>
      <c r="R20" s="43">
        <v>50.234000000000002</v>
      </c>
      <c r="S20" s="43"/>
      <c r="T20" s="43">
        <v>46.175899999999999</v>
      </c>
      <c r="U20" s="43"/>
      <c r="V20" s="43">
        <v>0.3</v>
      </c>
      <c r="W20" s="43"/>
      <c r="X20" s="43">
        <v>142.92778000000001</v>
      </c>
      <c r="Y20" s="43"/>
      <c r="Z20" s="43">
        <v>8.4917999999999996</v>
      </c>
      <c r="AA20" s="43"/>
      <c r="AB20" s="43"/>
      <c r="AC20" s="43">
        <v>16.52</v>
      </c>
      <c r="AD20" s="43"/>
      <c r="AE20" s="43"/>
      <c r="AF20" s="43"/>
      <c r="AG20" s="43"/>
      <c r="AH20" s="43">
        <v>0.374</v>
      </c>
      <c r="AI20" s="43"/>
      <c r="AJ20" s="43">
        <v>5.0694299999999997</v>
      </c>
      <c r="AK20" s="43">
        <v>0</v>
      </c>
      <c r="AL20" s="43">
        <v>1.3802000000000001</v>
      </c>
      <c r="AM20" s="43">
        <v>50.177880000000002</v>
      </c>
      <c r="AN20" s="43">
        <v>119.9037</v>
      </c>
      <c r="AO20" s="43">
        <v>20.7531</v>
      </c>
      <c r="AP20" s="43">
        <v>0.55000000000000004</v>
      </c>
      <c r="AQ20" s="43">
        <v>165.202</v>
      </c>
      <c r="AR20" s="43"/>
      <c r="AS20" s="43">
        <v>32.726619999999997</v>
      </c>
      <c r="AT20" s="43">
        <v>31.853490000000001</v>
      </c>
      <c r="AU20" s="43"/>
      <c r="AV20" s="43">
        <v>195.02601999999999</v>
      </c>
      <c r="AW20" s="43"/>
      <c r="AX20" s="43"/>
      <c r="AY20" s="43">
        <v>0.33484000000000003</v>
      </c>
      <c r="AZ20" s="43"/>
      <c r="BA20" s="43">
        <v>1.6</v>
      </c>
      <c r="BB20" s="43"/>
      <c r="BC20" s="43">
        <v>70.836690000000004</v>
      </c>
      <c r="BD20" s="43"/>
      <c r="BE20" s="43">
        <v>12</v>
      </c>
      <c r="BF20" s="43"/>
      <c r="BG20" s="43"/>
      <c r="BH20" s="43"/>
      <c r="BI20" s="43">
        <v>18.24822</v>
      </c>
      <c r="BJ20" s="43"/>
      <c r="BK20" s="43"/>
      <c r="BL20" s="43"/>
      <c r="BM20" s="43"/>
      <c r="BN20" s="43">
        <v>14.443</v>
      </c>
      <c r="BO20" s="43">
        <v>2.08</v>
      </c>
      <c r="BP20" s="43">
        <v>148.98593</v>
      </c>
      <c r="BQ20" s="43"/>
      <c r="BR20" s="43">
        <v>4.6999000000000004</v>
      </c>
      <c r="BS20" s="43">
        <v>127.17507000000001</v>
      </c>
      <c r="BT20" s="43">
        <v>4.0976999999999997</v>
      </c>
      <c r="BU20" s="43"/>
      <c r="BV20" s="43">
        <v>33.816400000000002</v>
      </c>
      <c r="BW20" s="43">
        <v>3.6075599999999999</v>
      </c>
      <c r="BX20" s="43"/>
      <c r="BY20" s="43"/>
      <c r="BZ20" s="43">
        <v>87.709100000000007</v>
      </c>
      <c r="CA20" s="43">
        <v>24.85117</v>
      </c>
      <c r="CB20" s="43">
        <v>0.37290000000000001</v>
      </c>
      <c r="CC20" s="43">
        <v>0.6</v>
      </c>
      <c r="CD20" s="43">
        <v>24.86401</v>
      </c>
      <c r="CE20" s="43">
        <v>410.15956</v>
      </c>
      <c r="CF20" s="43"/>
      <c r="CG20" s="43">
        <v>119.258</v>
      </c>
      <c r="CH20" s="43">
        <v>17.506810000000002</v>
      </c>
      <c r="CI20" s="43"/>
      <c r="CJ20" s="43"/>
      <c r="CK20" s="43"/>
      <c r="CL20" s="43">
        <v>4.64147</v>
      </c>
      <c r="CM20" s="43"/>
      <c r="CN20" s="43"/>
      <c r="CO20" s="43">
        <v>12.212540000000001</v>
      </c>
      <c r="CP20" s="43">
        <v>273.25</v>
      </c>
      <c r="CQ20" s="43"/>
      <c r="CR20" s="43"/>
      <c r="CS20" s="43"/>
      <c r="CT20" s="43">
        <v>11.092000000000001</v>
      </c>
    </row>
    <row r="21" spans="1:98" ht="15.6" x14ac:dyDescent="0.3">
      <c r="A21" s="1"/>
      <c r="B21" s="42" t="s">
        <v>820</v>
      </c>
      <c r="C21" s="43"/>
      <c r="D21" s="43"/>
      <c r="E21" s="43">
        <v>26.119</v>
      </c>
      <c r="F21" s="43">
        <v>6.9279999999999999</v>
      </c>
      <c r="G21" s="43"/>
      <c r="H21" s="43"/>
      <c r="I21" s="43"/>
      <c r="J21" s="43"/>
      <c r="K21" s="43">
        <v>18.900700000000001</v>
      </c>
      <c r="L21" s="43">
        <v>26.026399999999999</v>
      </c>
      <c r="M21" s="43">
        <v>12.061500000000001</v>
      </c>
      <c r="N21" s="43">
        <v>9.1300000000000008</v>
      </c>
      <c r="O21" s="43">
        <v>33.357999999999997</v>
      </c>
      <c r="P21" s="43"/>
      <c r="Q21" s="43"/>
      <c r="R21" s="43">
        <v>50.081000000000003</v>
      </c>
      <c r="S21" s="43"/>
      <c r="T21" s="43">
        <v>40.939100000000003</v>
      </c>
      <c r="U21" s="43"/>
      <c r="V21" s="43">
        <v>0.3</v>
      </c>
      <c r="W21" s="43"/>
      <c r="X21" s="43">
        <v>139.95786000000001</v>
      </c>
      <c r="Y21" s="43"/>
      <c r="Z21" s="43">
        <v>8.4628999999999994</v>
      </c>
      <c r="AA21" s="43"/>
      <c r="AB21" s="43"/>
      <c r="AC21" s="43">
        <v>16.989999999999998</v>
      </c>
      <c r="AD21" s="43"/>
      <c r="AE21" s="43"/>
      <c r="AF21" s="43"/>
      <c r="AG21" s="43"/>
      <c r="AH21" s="43">
        <v>0.34460000000000002</v>
      </c>
      <c r="AI21" s="43"/>
      <c r="AJ21" s="43">
        <v>4.9555300000000004</v>
      </c>
      <c r="AK21" s="43">
        <v>0</v>
      </c>
      <c r="AL21" s="43">
        <v>1.3854</v>
      </c>
      <c r="AM21" s="43">
        <v>43.87932</v>
      </c>
      <c r="AN21" s="43">
        <v>115.9251</v>
      </c>
      <c r="AO21" s="43">
        <v>20.4541</v>
      </c>
      <c r="AP21" s="43">
        <v>0.91</v>
      </c>
      <c r="AQ21" s="43">
        <v>163.01849999999999</v>
      </c>
      <c r="AR21" s="43"/>
      <c r="AS21" s="43">
        <v>30.028300000000002</v>
      </c>
      <c r="AT21" s="43">
        <v>32.461500000000001</v>
      </c>
      <c r="AU21" s="43"/>
      <c r="AV21" s="43">
        <v>192.85122000000001</v>
      </c>
      <c r="AW21" s="43"/>
      <c r="AX21" s="43"/>
      <c r="AY21" s="43">
        <v>0.23105999999999999</v>
      </c>
      <c r="AZ21" s="43"/>
      <c r="BA21" s="43">
        <v>2.2999999999999998</v>
      </c>
      <c r="BB21" s="43"/>
      <c r="BC21" s="43">
        <v>69.339529999999996</v>
      </c>
      <c r="BD21" s="43"/>
      <c r="BE21" s="43">
        <v>12</v>
      </c>
      <c r="BF21" s="43"/>
      <c r="BG21" s="43"/>
      <c r="BH21" s="43"/>
      <c r="BI21" s="43">
        <v>18.123729999999998</v>
      </c>
      <c r="BJ21" s="43"/>
      <c r="BK21" s="43"/>
      <c r="BL21" s="43"/>
      <c r="BM21" s="43"/>
      <c r="BN21" s="43">
        <v>14.198</v>
      </c>
      <c r="BO21" s="43">
        <v>2.14</v>
      </c>
      <c r="BP21" s="43">
        <v>148.12549999999999</v>
      </c>
      <c r="BQ21" s="43"/>
      <c r="BR21" s="43">
        <v>4.6812300000000002</v>
      </c>
      <c r="BS21" s="43">
        <v>125.68277999999999</v>
      </c>
      <c r="BT21" s="43">
        <v>2.9460899999999999</v>
      </c>
      <c r="BU21" s="43"/>
      <c r="BV21" s="43">
        <v>32.665100000000002</v>
      </c>
      <c r="BW21" s="43">
        <v>3.8024800000000001</v>
      </c>
      <c r="BX21" s="43"/>
      <c r="BY21" s="43"/>
      <c r="BZ21" s="43">
        <v>86.346260000000001</v>
      </c>
      <c r="CA21" s="43">
        <v>24.848500000000001</v>
      </c>
      <c r="CB21" s="43">
        <v>0.38179999999999997</v>
      </c>
      <c r="CC21" s="43">
        <v>0.56000000000000005</v>
      </c>
      <c r="CD21" s="43">
        <v>23.229209999999998</v>
      </c>
      <c r="CE21" s="43">
        <v>413.33363000000003</v>
      </c>
      <c r="CF21" s="43"/>
      <c r="CG21" s="43">
        <v>119.6969</v>
      </c>
      <c r="CH21" s="43">
        <v>16.973330000000001</v>
      </c>
      <c r="CI21" s="43"/>
      <c r="CJ21" s="43"/>
      <c r="CK21" s="43"/>
      <c r="CL21" s="43">
        <v>4.59009</v>
      </c>
      <c r="CM21" s="43"/>
      <c r="CN21" s="43"/>
      <c r="CO21" s="43">
        <v>12.415010000000001</v>
      </c>
      <c r="CP21" s="43">
        <v>280.41000000000003</v>
      </c>
      <c r="CQ21" s="43"/>
      <c r="CR21" s="43"/>
      <c r="CS21" s="43"/>
      <c r="CT21" s="43">
        <v>10.574999999999999</v>
      </c>
    </row>
    <row r="22" spans="1:98" ht="15.6" x14ac:dyDescent="0.3">
      <c r="A22" s="1"/>
      <c r="B22" s="42" t="s">
        <v>821</v>
      </c>
      <c r="C22" s="43"/>
      <c r="D22" s="43"/>
      <c r="E22" s="43">
        <v>25.936299999999999</v>
      </c>
      <c r="F22" s="43">
        <v>7.5960000000000001</v>
      </c>
      <c r="G22" s="43"/>
      <c r="H22" s="43"/>
      <c r="I22" s="43"/>
      <c r="J22" s="43"/>
      <c r="K22" s="43">
        <v>18.8276</v>
      </c>
      <c r="L22" s="43">
        <v>26.4178</v>
      </c>
      <c r="M22" s="43">
        <v>10.816599999999999</v>
      </c>
      <c r="N22" s="43">
        <v>8.31</v>
      </c>
      <c r="O22" s="43">
        <v>32.421999999999997</v>
      </c>
      <c r="P22" s="43"/>
      <c r="Q22" s="43"/>
      <c r="R22" s="43">
        <v>50.091999999999999</v>
      </c>
      <c r="S22" s="43"/>
      <c r="T22" s="43">
        <v>53.490299999999998</v>
      </c>
      <c r="U22" s="43"/>
      <c r="V22" s="43">
        <v>0.3</v>
      </c>
      <c r="W22" s="43"/>
      <c r="X22" s="43">
        <v>114.97091</v>
      </c>
      <c r="Y22" s="43"/>
      <c r="Z22" s="43">
        <v>8.6215600000000006</v>
      </c>
      <c r="AA22" s="43"/>
      <c r="AB22" s="43"/>
      <c r="AC22" s="43">
        <v>16.41</v>
      </c>
      <c r="AD22" s="43"/>
      <c r="AE22" s="43"/>
      <c r="AF22" s="43"/>
      <c r="AG22" s="43"/>
      <c r="AH22" s="43">
        <v>0.37490000000000001</v>
      </c>
      <c r="AI22" s="43"/>
      <c r="AJ22" s="43">
        <v>4.7631500000000004</v>
      </c>
      <c r="AK22" s="43">
        <v>0</v>
      </c>
      <c r="AL22" s="43">
        <v>1.5528999999999999</v>
      </c>
      <c r="AM22" s="43">
        <v>47.286969999999997</v>
      </c>
      <c r="AN22" s="43">
        <v>118.32546000000001</v>
      </c>
      <c r="AO22" s="43">
        <v>26.122900000000001</v>
      </c>
      <c r="AP22" s="43">
        <v>0.73</v>
      </c>
      <c r="AQ22" s="43">
        <v>160.68369999999999</v>
      </c>
      <c r="AR22" s="43"/>
      <c r="AS22" s="43">
        <v>30.523859999999999</v>
      </c>
      <c r="AT22" s="43">
        <v>33.064010000000003</v>
      </c>
      <c r="AU22" s="43"/>
      <c r="AV22" s="43">
        <v>193.08663000000001</v>
      </c>
      <c r="AW22" s="43"/>
      <c r="AX22" s="43"/>
      <c r="AY22" s="43">
        <v>0.24990999999999999</v>
      </c>
      <c r="AZ22" s="43"/>
      <c r="BA22" s="43">
        <v>2.2999999999999998</v>
      </c>
      <c r="BB22" s="43"/>
      <c r="BC22" s="43">
        <v>69.553700000000006</v>
      </c>
      <c r="BD22" s="43"/>
      <c r="BE22" s="43">
        <v>12</v>
      </c>
      <c r="BF22" s="43"/>
      <c r="BG22" s="43"/>
      <c r="BH22" s="43"/>
      <c r="BI22" s="43">
        <v>17.715610000000002</v>
      </c>
      <c r="BJ22" s="43"/>
      <c r="BK22" s="43"/>
      <c r="BL22" s="43"/>
      <c r="BM22" s="43"/>
      <c r="BN22" s="43">
        <v>13.914999999999999</v>
      </c>
      <c r="BO22" s="43">
        <v>2.04</v>
      </c>
      <c r="BP22" s="43">
        <v>145.70913999999999</v>
      </c>
      <c r="BQ22" s="43"/>
      <c r="BR22" s="43">
        <v>4.6447099999999999</v>
      </c>
      <c r="BS22" s="43">
        <v>130.52296000000001</v>
      </c>
      <c r="BT22" s="43">
        <v>3.0333000000000001</v>
      </c>
      <c r="BU22" s="43"/>
      <c r="BV22" s="43">
        <v>33.086199999999998</v>
      </c>
      <c r="BW22" s="43">
        <v>3.7307000000000001</v>
      </c>
      <c r="BX22" s="43"/>
      <c r="BY22" s="43"/>
      <c r="BZ22" s="43">
        <v>86.1691</v>
      </c>
      <c r="CA22" s="43">
        <v>24.913019999999999</v>
      </c>
      <c r="CB22" s="43">
        <v>0.39939999999999998</v>
      </c>
      <c r="CC22" s="43">
        <v>0.5</v>
      </c>
      <c r="CD22" s="43">
        <v>23.792110000000001</v>
      </c>
      <c r="CE22" s="43">
        <v>409.07094000000001</v>
      </c>
      <c r="CF22" s="43"/>
      <c r="CG22" s="43">
        <v>124.94580000000001</v>
      </c>
      <c r="CH22" s="43">
        <v>16.792929999999998</v>
      </c>
      <c r="CI22" s="43"/>
      <c r="CJ22" s="43"/>
      <c r="CK22" s="43"/>
      <c r="CL22" s="43">
        <v>4.55084</v>
      </c>
      <c r="CM22" s="43"/>
      <c r="CN22" s="43"/>
      <c r="CO22" s="43">
        <v>12.685</v>
      </c>
      <c r="CP22" s="43">
        <v>274.54000000000002</v>
      </c>
      <c r="CQ22" s="43"/>
      <c r="CR22" s="43"/>
      <c r="CS22" s="43"/>
      <c r="CT22" s="43">
        <v>10.675000000000001</v>
      </c>
    </row>
    <row r="23" spans="1:98" ht="15.6" x14ac:dyDescent="0.3">
      <c r="A23" s="1"/>
      <c r="B23" s="42" t="s">
        <v>822</v>
      </c>
      <c r="C23" s="43"/>
      <c r="D23" s="43"/>
      <c r="E23" s="43">
        <v>22.898099999999999</v>
      </c>
      <c r="F23" s="43">
        <v>8.5679999999999996</v>
      </c>
      <c r="G23" s="43"/>
      <c r="H23" s="43"/>
      <c r="I23" s="43"/>
      <c r="J23" s="43"/>
      <c r="K23" s="43">
        <v>18.869499999999999</v>
      </c>
      <c r="L23" s="43">
        <v>27.017600000000002</v>
      </c>
      <c r="M23" s="43">
        <v>10.713100000000001</v>
      </c>
      <c r="N23" s="43">
        <v>11.87</v>
      </c>
      <c r="O23" s="43">
        <v>32.31</v>
      </c>
      <c r="P23" s="43"/>
      <c r="Q23" s="43"/>
      <c r="R23" s="43">
        <v>49.856999999999999</v>
      </c>
      <c r="S23" s="43"/>
      <c r="T23" s="43">
        <v>51.703499999999998</v>
      </c>
      <c r="U23" s="43"/>
      <c r="V23" s="43">
        <v>0.3</v>
      </c>
      <c r="W23" s="43"/>
      <c r="X23" s="43">
        <v>97.384410000000003</v>
      </c>
      <c r="Y23" s="43"/>
      <c r="Z23" s="43">
        <v>8.6878799999999998</v>
      </c>
      <c r="AA23" s="43"/>
      <c r="AB23" s="43"/>
      <c r="AC23" s="43">
        <v>15.75</v>
      </c>
      <c r="AD23" s="43"/>
      <c r="AE23" s="43"/>
      <c r="AF23" s="43"/>
      <c r="AG23" s="43"/>
      <c r="AH23" s="43">
        <v>0.61970000000000003</v>
      </c>
      <c r="AI23" s="43"/>
      <c r="AJ23" s="43">
        <v>4.8320100000000004</v>
      </c>
      <c r="AK23" s="43">
        <v>0</v>
      </c>
      <c r="AL23" s="43">
        <v>1.6857</v>
      </c>
      <c r="AM23" s="43">
        <v>48.687489999999997</v>
      </c>
      <c r="AN23" s="43">
        <v>117.70021</v>
      </c>
      <c r="AO23" s="43">
        <v>26.845400000000001</v>
      </c>
      <c r="AP23" s="43">
        <v>0.73</v>
      </c>
      <c r="AQ23" s="43">
        <v>141.1181</v>
      </c>
      <c r="AR23" s="43"/>
      <c r="AS23" s="43">
        <v>31.43469</v>
      </c>
      <c r="AT23" s="43">
        <v>32.285809999999998</v>
      </c>
      <c r="AU23" s="43"/>
      <c r="AV23" s="43">
        <v>193.24143000000001</v>
      </c>
      <c r="AW23" s="43"/>
      <c r="AX23" s="43"/>
      <c r="AY23" s="43">
        <v>0.23898</v>
      </c>
      <c r="AZ23" s="43"/>
      <c r="BA23" s="43">
        <v>2.2999999999999998</v>
      </c>
      <c r="BB23" s="43"/>
      <c r="BC23" s="43">
        <v>68.930970000000002</v>
      </c>
      <c r="BD23" s="43"/>
      <c r="BE23" s="43">
        <v>12</v>
      </c>
      <c r="BF23" s="43"/>
      <c r="BG23" s="43"/>
      <c r="BH23" s="43"/>
      <c r="BI23" s="43">
        <v>17.677060000000001</v>
      </c>
      <c r="BJ23" s="43"/>
      <c r="BK23" s="43"/>
      <c r="BL23" s="43"/>
      <c r="BM23" s="43"/>
      <c r="BN23" s="43">
        <v>13.606999999999999</v>
      </c>
      <c r="BO23" s="43">
        <v>2.2999999999999998</v>
      </c>
      <c r="BP23" s="43">
        <v>146.72463999999999</v>
      </c>
      <c r="BQ23" s="43"/>
      <c r="BR23" s="43">
        <v>4.60541</v>
      </c>
      <c r="BS23" s="43">
        <v>130.57375999999999</v>
      </c>
      <c r="BT23" s="43">
        <v>2.7532399999999999</v>
      </c>
      <c r="BU23" s="43"/>
      <c r="BV23" s="43">
        <v>34.1798</v>
      </c>
      <c r="BW23" s="43">
        <v>3.7307000000000001</v>
      </c>
      <c r="BX23" s="43"/>
      <c r="BY23" s="43"/>
      <c r="BZ23" s="43">
        <v>86.560329999999993</v>
      </c>
      <c r="CA23" s="43">
        <v>24.855540000000001</v>
      </c>
      <c r="CB23" s="43">
        <v>0.44879999999999998</v>
      </c>
      <c r="CC23" s="43">
        <v>0.5</v>
      </c>
      <c r="CD23" s="43">
        <v>24.578849999999999</v>
      </c>
      <c r="CE23" s="43">
        <v>405.92770999999999</v>
      </c>
      <c r="CF23" s="43"/>
      <c r="CG23" s="43">
        <v>123.0115</v>
      </c>
      <c r="CH23" s="43">
        <v>14.703900000000001</v>
      </c>
      <c r="CI23" s="43"/>
      <c r="CJ23" s="43"/>
      <c r="CK23" s="43"/>
      <c r="CL23" s="43">
        <v>4.5722300000000002</v>
      </c>
      <c r="CM23" s="43"/>
      <c r="CN23" s="43"/>
      <c r="CO23" s="43">
        <v>13.03336</v>
      </c>
      <c r="CP23" s="43">
        <v>263.76</v>
      </c>
      <c r="CQ23" s="43"/>
      <c r="CR23" s="43"/>
      <c r="CS23" s="43"/>
      <c r="CT23" s="43">
        <v>8.359</v>
      </c>
    </row>
    <row r="24" spans="1:98" ht="15.6" x14ac:dyDescent="0.3">
      <c r="A24" s="1"/>
      <c r="B24" s="42" t="s">
        <v>823</v>
      </c>
      <c r="C24" s="43"/>
      <c r="D24" s="43"/>
      <c r="E24" s="43">
        <v>26.1633</v>
      </c>
      <c r="F24" s="43">
        <v>9.0830000000000002</v>
      </c>
      <c r="G24" s="43"/>
      <c r="H24" s="43"/>
      <c r="I24" s="43"/>
      <c r="J24" s="43"/>
      <c r="K24" s="43">
        <v>18.5656</v>
      </c>
      <c r="L24" s="43">
        <v>26.632300000000001</v>
      </c>
      <c r="M24" s="43">
        <v>10.914899999999999</v>
      </c>
      <c r="N24" s="43">
        <v>11.83</v>
      </c>
      <c r="O24" s="43">
        <v>31.995999999999999</v>
      </c>
      <c r="P24" s="43"/>
      <c r="Q24" s="43"/>
      <c r="R24" s="43">
        <v>50.029000000000003</v>
      </c>
      <c r="S24" s="43"/>
      <c r="T24" s="43">
        <v>43.751300000000001</v>
      </c>
      <c r="U24" s="43"/>
      <c r="V24" s="43">
        <v>0.3</v>
      </c>
      <c r="W24" s="43"/>
      <c r="X24" s="43">
        <v>115.48469</v>
      </c>
      <c r="Y24" s="43"/>
      <c r="Z24" s="43">
        <v>8.6252700000000004</v>
      </c>
      <c r="AA24" s="43"/>
      <c r="AB24" s="43"/>
      <c r="AC24" s="43">
        <v>15.23</v>
      </c>
      <c r="AD24" s="43"/>
      <c r="AE24" s="43"/>
      <c r="AF24" s="43"/>
      <c r="AG24" s="43"/>
      <c r="AH24" s="43">
        <v>0.66300000000000003</v>
      </c>
      <c r="AI24" s="43"/>
      <c r="AJ24" s="43">
        <v>5.1929299999999996</v>
      </c>
      <c r="AK24" s="43">
        <v>0</v>
      </c>
      <c r="AL24" s="43">
        <v>2.2147999999999999</v>
      </c>
      <c r="AM24" s="43">
        <v>49.201659999999997</v>
      </c>
      <c r="AN24" s="43">
        <v>120.07876</v>
      </c>
      <c r="AO24" s="43">
        <v>25.904399999999999</v>
      </c>
      <c r="AP24" s="43">
        <v>0.72</v>
      </c>
      <c r="AQ24" s="43">
        <v>99.638900000000007</v>
      </c>
      <c r="AR24" s="43"/>
      <c r="AS24" s="43">
        <v>31.601469999999999</v>
      </c>
      <c r="AT24" s="43">
        <v>32.723469999999999</v>
      </c>
      <c r="AU24" s="43"/>
      <c r="AV24" s="43">
        <v>191.62397999999999</v>
      </c>
      <c r="AW24" s="43"/>
      <c r="AX24" s="43"/>
      <c r="AY24" s="43">
        <v>0.23043</v>
      </c>
      <c r="AZ24" s="43"/>
      <c r="BA24" s="43">
        <v>1.6</v>
      </c>
      <c r="BB24" s="43"/>
      <c r="BC24" s="43">
        <v>69.145489999999995</v>
      </c>
      <c r="BD24" s="43"/>
      <c r="BE24" s="43">
        <v>12</v>
      </c>
      <c r="BF24" s="43"/>
      <c r="BG24" s="43"/>
      <c r="BH24" s="43"/>
      <c r="BI24" s="43">
        <v>17.803100000000001</v>
      </c>
      <c r="BJ24" s="43"/>
      <c r="BK24" s="43"/>
      <c r="BL24" s="43"/>
      <c r="BM24" s="43"/>
      <c r="BN24" s="43">
        <v>13.042999999999999</v>
      </c>
      <c r="BO24" s="43">
        <v>2.3199999999999998</v>
      </c>
      <c r="BP24" s="43">
        <v>148.26934</v>
      </c>
      <c r="BQ24" s="43"/>
      <c r="BR24" s="43">
        <v>4.7395300000000002</v>
      </c>
      <c r="BS24" s="43">
        <v>127.90773</v>
      </c>
      <c r="BT24" s="43">
        <v>3.5636700000000001</v>
      </c>
      <c r="BU24" s="43"/>
      <c r="BV24" s="43">
        <v>35.866500000000002</v>
      </c>
      <c r="BW24" s="43">
        <v>3.87202</v>
      </c>
      <c r="BX24" s="43"/>
      <c r="BY24" s="43"/>
      <c r="BZ24" s="43">
        <v>87.508880000000005</v>
      </c>
      <c r="CA24" s="43">
        <v>24.902439999999999</v>
      </c>
      <c r="CB24" s="43">
        <v>0.5857</v>
      </c>
      <c r="CC24" s="43">
        <v>0.49</v>
      </c>
      <c r="CD24" s="43">
        <v>24.871040000000001</v>
      </c>
      <c r="CE24" s="43">
        <v>409.71793000000002</v>
      </c>
      <c r="CF24" s="43"/>
      <c r="CG24" s="43">
        <v>121.1237</v>
      </c>
      <c r="CH24" s="43">
        <v>14.19688</v>
      </c>
      <c r="CI24" s="43"/>
      <c r="CJ24" s="43"/>
      <c r="CK24" s="43"/>
      <c r="CL24" s="43">
        <v>4.5715700000000004</v>
      </c>
      <c r="CM24" s="43"/>
      <c r="CN24" s="43"/>
      <c r="CO24" s="43">
        <v>13.847110000000001</v>
      </c>
      <c r="CP24" s="43">
        <v>280.42</v>
      </c>
      <c r="CQ24" s="43"/>
      <c r="CR24" s="43"/>
      <c r="CS24" s="43"/>
      <c r="CT24" s="43">
        <v>9.5670000000000002</v>
      </c>
    </row>
    <row r="25" spans="1:98" ht="15.6" x14ac:dyDescent="0.3">
      <c r="A25" s="1"/>
      <c r="B25" s="42" t="s">
        <v>824</v>
      </c>
      <c r="C25" s="43"/>
      <c r="D25" s="43"/>
      <c r="E25" s="43">
        <v>25.9969</v>
      </c>
      <c r="F25" s="43">
        <v>9.5210000000000008</v>
      </c>
      <c r="G25" s="43"/>
      <c r="H25" s="43"/>
      <c r="I25" s="43"/>
      <c r="J25" s="43"/>
      <c r="K25" s="43">
        <v>18.126999999999999</v>
      </c>
      <c r="L25" s="43">
        <v>26.569700000000001</v>
      </c>
      <c r="M25" s="43">
        <v>10.9275</v>
      </c>
      <c r="N25" s="43">
        <v>11.32</v>
      </c>
      <c r="O25" s="43">
        <v>31.34</v>
      </c>
      <c r="P25" s="43"/>
      <c r="Q25" s="43"/>
      <c r="R25" s="43">
        <v>49.860999999999997</v>
      </c>
      <c r="S25" s="43"/>
      <c r="T25" s="43">
        <v>45.839199999999998</v>
      </c>
      <c r="U25" s="43"/>
      <c r="V25" s="43">
        <v>0.3</v>
      </c>
      <c r="W25" s="43"/>
      <c r="X25" s="43">
        <v>137.92097000000001</v>
      </c>
      <c r="Y25" s="43"/>
      <c r="Z25" s="43">
        <v>8.5799800000000008</v>
      </c>
      <c r="AA25" s="43"/>
      <c r="AB25" s="43"/>
      <c r="AC25" s="43">
        <v>15.63</v>
      </c>
      <c r="AD25" s="43"/>
      <c r="AE25" s="43"/>
      <c r="AF25" s="43"/>
      <c r="AG25" s="43"/>
      <c r="AH25" s="43">
        <v>0.65010000000000001</v>
      </c>
      <c r="AI25" s="43"/>
      <c r="AJ25" s="43">
        <v>4.6838199999999999</v>
      </c>
      <c r="AK25" s="43">
        <v>0</v>
      </c>
      <c r="AL25" s="43">
        <v>2.3936999999999999</v>
      </c>
      <c r="AM25" s="43">
        <v>48.486400000000003</v>
      </c>
      <c r="AN25" s="43">
        <v>125.86028</v>
      </c>
      <c r="AO25" s="43">
        <v>25.147400000000001</v>
      </c>
      <c r="AP25" s="43">
        <v>0.63</v>
      </c>
      <c r="AQ25" s="43">
        <v>98.642600000000002</v>
      </c>
      <c r="AR25" s="43"/>
      <c r="AS25" s="43">
        <v>32.808239999999998</v>
      </c>
      <c r="AT25" s="43">
        <v>34.02948</v>
      </c>
      <c r="AU25" s="43"/>
      <c r="AV25" s="43">
        <v>191.63909000000001</v>
      </c>
      <c r="AW25" s="43"/>
      <c r="AX25" s="43"/>
      <c r="AY25" s="43">
        <v>0.28177000000000002</v>
      </c>
      <c r="AZ25" s="43"/>
      <c r="BA25" s="43">
        <v>1.6</v>
      </c>
      <c r="BB25" s="43"/>
      <c r="BC25" s="43">
        <v>70.382869999999997</v>
      </c>
      <c r="BD25" s="43"/>
      <c r="BE25" s="43">
        <v>12</v>
      </c>
      <c r="BF25" s="43"/>
      <c r="BG25" s="43"/>
      <c r="BH25" s="43"/>
      <c r="BI25" s="43">
        <v>17.99231</v>
      </c>
      <c r="BJ25" s="43"/>
      <c r="BK25" s="43"/>
      <c r="BL25" s="43"/>
      <c r="BM25" s="43"/>
      <c r="BN25" s="43">
        <v>13.016</v>
      </c>
      <c r="BO25" s="43">
        <v>2.2400000000000002</v>
      </c>
      <c r="BP25" s="43">
        <v>146.20742999999999</v>
      </c>
      <c r="BQ25" s="43"/>
      <c r="BR25" s="43">
        <v>4.9979500000000003</v>
      </c>
      <c r="BS25" s="43">
        <v>129.11219</v>
      </c>
      <c r="BT25" s="43">
        <v>4.6364700000000001</v>
      </c>
      <c r="BU25" s="43"/>
      <c r="BV25" s="43">
        <v>37.165799999999997</v>
      </c>
      <c r="BW25" s="43">
        <v>3.9659300000000002</v>
      </c>
      <c r="BX25" s="43"/>
      <c r="BY25" s="43"/>
      <c r="BZ25" s="43">
        <v>86.607259999999997</v>
      </c>
      <c r="CA25" s="43">
        <v>24.83747</v>
      </c>
      <c r="CB25" s="43">
        <v>0.68259999999999998</v>
      </c>
      <c r="CC25" s="43">
        <v>0.53</v>
      </c>
      <c r="CD25" s="43">
        <v>26.095890000000001</v>
      </c>
      <c r="CE25" s="43">
        <v>410.54647</v>
      </c>
      <c r="CF25" s="43"/>
      <c r="CG25" s="43">
        <v>126.76300000000001</v>
      </c>
      <c r="CH25" s="43">
        <v>13.68601</v>
      </c>
      <c r="CI25" s="43"/>
      <c r="CJ25" s="43"/>
      <c r="CK25" s="43"/>
      <c r="CL25" s="43">
        <v>4.6120400000000004</v>
      </c>
      <c r="CM25" s="43"/>
      <c r="CN25" s="43"/>
      <c r="CO25" s="43">
        <v>14.26878</v>
      </c>
      <c r="CP25" s="43">
        <v>274.31</v>
      </c>
      <c r="CQ25" s="43"/>
      <c r="CR25" s="43"/>
      <c r="CS25" s="43"/>
      <c r="CT25" s="43">
        <v>9.9019999999999992</v>
      </c>
    </row>
    <row r="26" spans="1:98" ht="15.6" x14ac:dyDescent="0.3">
      <c r="A26" s="1"/>
      <c r="B26" s="42" t="s">
        <v>825</v>
      </c>
      <c r="C26" s="43"/>
      <c r="D26" s="43"/>
      <c r="E26" s="43">
        <v>23.656600000000001</v>
      </c>
      <c r="F26" s="43">
        <v>9.1549999999999994</v>
      </c>
      <c r="G26" s="43"/>
      <c r="H26" s="43"/>
      <c r="I26" s="43"/>
      <c r="J26" s="43"/>
      <c r="K26" s="43">
        <v>18.086200000000002</v>
      </c>
      <c r="L26" s="43">
        <v>26.901700000000002</v>
      </c>
      <c r="M26" s="43">
        <v>10.8828</v>
      </c>
      <c r="N26" s="43">
        <v>11.47</v>
      </c>
      <c r="O26" s="43">
        <v>32.177999999999997</v>
      </c>
      <c r="P26" s="43"/>
      <c r="Q26" s="43"/>
      <c r="R26" s="43">
        <v>49.453000000000003</v>
      </c>
      <c r="S26" s="43"/>
      <c r="T26" s="43">
        <v>32.008200000000002</v>
      </c>
      <c r="U26" s="43"/>
      <c r="V26" s="43">
        <v>0.3</v>
      </c>
      <c r="W26" s="43"/>
      <c r="X26" s="43">
        <v>147.54947000000001</v>
      </c>
      <c r="Y26" s="43"/>
      <c r="Z26" s="43">
        <v>8.5127699999999997</v>
      </c>
      <c r="AA26" s="43"/>
      <c r="AB26" s="43"/>
      <c r="AC26" s="43">
        <v>17.13</v>
      </c>
      <c r="AD26" s="43"/>
      <c r="AE26" s="43"/>
      <c r="AF26" s="43"/>
      <c r="AG26" s="43"/>
      <c r="AH26" s="43">
        <v>0.64429999999999998</v>
      </c>
      <c r="AI26" s="43"/>
      <c r="AJ26" s="43">
        <v>4.0358400000000003</v>
      </c>
      <c r="AK26" s="43">
        <v>0</v>
      </c>
      <c r="AL26" s="43">
        <v>2.7465999999999999</v>
      </c>
      <c r="AM26" s="43">
        <v>47.751809999999999</v>
      </c>
      <c r="AN26" s="43">
        <v>127.08448</v>
      </c>
      <c r="AO26" s="43">
        <v>23.126000000000001</v>
      </c>
      <c r="AP26" s="43">
        <v>0.44</v>
      </c>
      <c r="AQ26" s="43">
        <v>98.017499999999998</v>
      </c>
      <c r="AR26" s="43"/>
      <c r="AS26" s="43">
        <v>34.662480000000002</v>
      </c>
      <c r="AT26" s="43">
        <v>34.243609999999997</v>
      </c>
      <c r="AU26" s="43"/>
      <c r="AV26" s="43">
        <v>195.45948000000001</v>
      </c>
      <c r="AW26" s="43"/>
      <c r="AX26" s="43"/>
      <c r="AY26" s="43">
        <v>0.36553999999999998</v>
      </c>
      <c r="AZ26" s="43"/>
      <c r="BA26" s="43">
        <v>1.6</v>
      </c>
      <c r="BB26" s="43"/>
      <c r="BC26" s="43">
        <v>70.883750000000006</v>
      </c>
      <c r="BD26" s="43"/>
      <c r="BE26" s="43">
        <v>12</v>
      </c>
      <c r="BF26" s="43"/>
      <c r="BG26" s="43"/>
      <c r="BH26" s="43"/>
      <c r="BI26" s="43">
        <v>17.712879999999998</v>
      </c>
      <c r="BJ26" s="43"/>
      <c r="BK26" s="43"/>
      <c r="BL26" s="43"/>
      <c r="BM26" s="43"/>
      <c r="BN26" s="43">
        <v>13.297000000000001</v>
      </c>
      <c r="BO26" s="43">
        <v>2.3199999999999998</v>
      </c>
      <c r="BP26" s="43">
        <v>146.98584</v>
      </c>
      <c r="BQ26" s="43"/>
      <c r="BR26" s="43">
        <v>5.1597099999999996</v>
      </c>
      <c r="BS26" s="43">
        <v>114.89256</v>
      </c>
      <c r="BT26" s="43">
        <v>4.0704500000000001</v>
      </c>
      <c r="BU26" s="43"/>
      <c r="BV26" s="43">
        <v>38.785499999999999</v>
      </c>
      <c r="BW26" s="43">
        <v>4.0273599999999998</v>
      </c>
      <c r="BX26" s="43"/>
      <c r="BY26" s="43"/>
      <c r="BZ26" s="43">
        <v>87.49333</v>
      </c>
      <c r="CA26" s="43">
        <v>24.838730000000002</v>
      </c>
      <c r="CB26" s="43">
        <v>0.80259999999999998</v>
      </c>
      <c r="CC26" s="43">
        <v>0.49</v>
      </c>
      <c r="CD26" s="43">
        <v>27.31767</v>
      </c>
      <c r="CE26" s="43">
        <v>414.51814000000002</v>
      </c>
      <c r="CF26" s="43"/>
      <c r="CG26" s="43">
        <v>126.68049999999999</v>
      </c>
      <c r="CH26" s="43">
        <v>13.89967</v>
      </c>
      <c r="CI26" s="43"/>
      <c r="CJ26" s="43"/>
      <c r="CK26" s="43"/>
      <c r="CL26" s="43">
        <v>4.66303</v>
      </c>
      <c r="CM26" s="43"/>
      <c r="CN26" s="43"/>
      <c r="CO26" s="43">
        <v>14.14594</v>
      </c>
      <c r="CP26" s="43">
        <v>283.37</v>
      </c>
      <c r="CQ26" s="43"/>
      <c r="CR26" s="43"/>
      <c r="CS26" s="43"/>
      <c r="CT26" s="43">
        <v>7.3369999999999997</v>
      </c>
    </row>
    <row r="27" spans="1:98" ht="15.6" x14ac:dyDescent="0.3">
      <c r="A27" s="1"/>
      <c r="B27" s="42" t="s">
        <v>826</v>
      </c>
      <c r="C27" s="43"/>
      <c r="D27" s="43"/>
      <c r="E27" s="43">
        <v>24.796800000000001</v>
      </c>
      <c r="F27" s="43">
        <v>9.968</v>
      </c>
      <c r="G27" s="43"/>
      <c r="H27" s="43"/>
      <c r="I27" s="43"/>
      <c r="J27" s="43"/>
      <c r="K27" s="43">
        <v>18.397400000000001</v>
      </c>
      <c r="L27" s="43">
        <v>27.188800000000001</v>
      </c>
      <c r="M27" s="43">
        <v>11.0657</v>
      </c>
      <c r="N27" s="43">
        <v>11.97</v>
      </c>
      <c r="O27" s="43">
        <v>32.398000000000003</v>
      </c>
      <c r="P27" s="43"/>
      <c r="Q27" s="43"/>
      <c r="R27" s="43">
        <v>49.972999999999999</v>
      </c>
      <c r="S27" s="43"/>
      <c r="T27" s="43">
        <v>36.093800000000002</v>
      </c>
      <c r="U27" s="43"/>
      <c r="V27" s="43">
        <v>0.3</v>
      </c>
      <c r="W27" s="43"/>
      <c r="X27" s="43">
        <v>144.03688</v>
      </c>
      <c r="Y27" s="43"/>
      <c r="Z27" s="43">
        <v>8.3207900000000006</v>
      </c>
      <c r="AA27" s="43"/>
      <c r="AB27" s="43"/>
      <c r="AC27" s="43">
        <v>17.329999999999998</v>
      </c>
      <c r="AD27" s="43"/>
      <c r="AE27" s="43"/>
      <c r="AF27" s="43"/>
      <c r="AG27" s="43"/>
      <c r="AH27" s="43">
        <v>0.62429999999999997</v>
      </c>
      <c r="AI27" s="43"/>
      <c r="AJ27" s="43">
        <v>4.1829499999999999</v>
      </c>
      <c r="AK27" s="43">
        <v>0</v>
      </c>
      <c r="AL27" s="43">
        <v>3.0028000000000001</v>
      </c>
      <c r="AM27" s="43">
        <v>45.059130000000003</v>
      </c>
      <c r="AN27" s="43">
        <v>128.17019999999999</v>
      </c>
      <c r="AO27" s="43">
        <v>23.831</v>
      </c>
      <c r="AP27" s="43">
        <v>0.24</v>
      </c>
      <c r="AQ27" s="43">
        <v>98.630200000000002</v>
      </c>
      <c r="AR27" s="43"/>
      <c r="AS27" s="43">
        <v>33.842660000000002</v>
      </c>
      <c r="AT27" s="43">
        <v>33.975259999999999</v>
      </c>
      <c r="AU27" s="43"/>
      <c r="AV27" s="43">
        <v>194.90027000000001</v>
      </c>
      <c r="AW27" s="43"/>
      <c r="AX27" s="43"/>
      <c r="AY27" s="43">
        <v>0.39882000000000001</v>
      </c>
      <c r="AZ27" s="43"/>
      <c r="BA27" s="43">
        <v>1.6</v>
      </c>
      <c r="BB27" s="43"/>
      <c r="BC27" s="43">
        <v>69.984930000000006</v>
      </c>
      <c r="BD27" s="43"/>
      <c r="BE27" s="43">
        <v>12</v>
      </c>
      <c r="BF27" s="43"/>
      <c r="BG27" s="43"/>
      <c r="BH27" s="43"/>
      <c r="BI27" s="43">
        <v>17.822410000000001</v>
      </c>
      <c r="BJ27" s="43"/>
      <c r="BK27" s="43"/>
      <c r="BL27" s="43"/>
      <c r="BM27" s="43"/>
      <c r="BN27" s="43">
        <v>18.074000000000002</v>
      </c>
      <c r="BO27" s="43">
        <v>2.37</v>
      </c>
      <c r="BP27" s="43">
        <v>145.80806000000001</v>
      </c>
      <c r="BQ27" s="43"/>
      <c r="BR27" s="43">
        <v>5.2541700000000002</v>
      </c>
      <c r="BS27" s="43">
        <v>126.40324</v>
      </c>
      <c r="BT27" s="43">
        <v>3.52535</v>
      </c>
      <c r="BU27" s="43"/>
      <c r="BV27" s="43">
        <v>38.133200000000002</v>
      </c>
      <c r="BW27" s="43">
        <v>3.8865599999999998</v>
      </c>
      <c r="BX27" s="43"/>
      <c r="BY27" s="43"/>
      <c r="BZ27" s="43">
        <v>88.159009999999995</v>
      </c>
      <c r="CA27" s="43">
        <v>24.86374</v>
      </c>
      <c r="CB27" s="43">
        <v>0.9889</v>
      </c>
      <c r="CC27" s="43">
        <v>0.54</v>
      </c>
      <c r="CD27" s="43">
        <v>27.276859999999999</v>
      </c>
      <c r="CE27" s="43">
        <v>411.23066999999998</v>
      </c>
      <c r="CF27" s="43"/>
      <c r="CG27" s="43">
        <v>120.7563</v>
      </c>
      <c r="CH27" s="43">
        <v>14.165789999999999</v>
      </c>
      <c r="CI27" s="43"/>
      <c r="CJ27" s="43"/>
      <c r="CK27" s="43"/>
      <c r="CL27" s="43">
        <v>4.9318499999999998</v>
      </c>
      <c r="CM27" s="43"/>
      <c r="CN27" s="43"/>
      <c r="CO27" s="43">
        <v>15.023389999999999</v>
      </c>
      <c r="CP27" s="43">
        <v>283.89999999999998</v>
      </c>
      <c r="CQ27" s="43"/>
      <c r="CR27" s="43"/>
      <c r="CS27" s="43"/>
      <c r="CT27" s="43">
        <v>7.9610000000000003</v>
      </c>
    </row>
    <row r="28" spans="1:98" ht="15.6" x14ac:dyDescent="0.3">
      <c r="A28" s="1"/>
      <c r="B28" s="42" t="s">
        <v>827</v>
      </c>
      <c r="C28" s="43"/>
      <c r="D28" s="43"/>
      <c r="E28" s="43">
        <v>23.6617</v>
      </c>
      <c r="F28" s="43">
        <v>9.9879999999999995</v>
      </c>
      <c r="G28" s="43"/>
      <c r="H28" s="43"/>
      <c r="I28" s="43"/>
      <c r="J28" s="43"/>
      <c r="K28" s="43">
        <v>18.521000000000001</v>
      </c>
      <c r="L28" s="43">
        <v>26.790600000000001</v>
      </c>
      <c r="M28" s="43">
        <v>10.9552</v>
      </c>
      <c r="N28" s="43">
        <v>12.15</v>
      </c>
      <c r="O28" s="43">
        <v>32.494</v>
      </c>
      <c r="P28" s="43"/>
      <c r="Q28" s="43"/>
      <c r="R28" s="43">
        <v>50.174999999999997</v>
      </c>
      <c r="S28" s="43"/>
      <c r="T28" s="43">
        <v>45.900199999999998</v>
      </c>
      <c r="U28" s="43"/>
      <c r="V28" s="43">
        <v>0.3</v>
      </c>
      <c r="W28" s="43"/>
      <c r="X28" s="43">
        <v>141.06891999999999</v>
      </c>
      <c r="Y28" s="43"/>
      <c r="Z28" s="43">
        <v>8.1772500000000008</v>
      </c>
      <c r="AA28" s="43"/>
      <c r="AB28" s="43"/>
      <c r="AC28" s="43">
        <v>16.91</v>
      </c>
      <c r="AD28" s="43"/>
      <c r="AE28" s="43"/>
      <c r="AF28" s="43"/>
      <c r="AG28" s="43"/>
      <c r="AH28" s="43">
        <v>0.6028</v>
      </c>
      <c r="AI28" s="43"/>
      <c r="AJ28" s="43">
        <v>4.0119499999999997</v>
      </c>
      <c r="AK28" s="43">
        <v>0</v>
      </c>
      <c r="AL28" s="43">
        <v>3.4925999999999999</v>
      </c>
      <c r="AM28" s="43">
        <v>44.582540000000002</v>
      </c>
      <c r="AN28" s="43">
        <v>126.86986</v>
      </c>
      <c r="AO28" s="43">
        <v>26.671199999999999</v>
      </c>
      <c r="AP28" s="43">
        <v>0.57999999999999996</v>
      </c>
      <c r="AQ28" s="43">
        <v>101.9272</v>
      </c>
      <c r="AR28" s="43"/>
      <c r="AS28" s="43">
        <v>34.582369999999997</v>
      </c>
      <c r="AT28" s="43">
        <v>33.621769999999998</v>
      </c>
      <c r="AU28" s="43"/>
      <c r="AV28" s="43">
        <v>195.16482999999999</v>
      </c>
      <c r="AW28" s="43"/>
      <c r="AX28" s="43"/>
      <c r="AY28" s="43">
        <v>0.70609</v>
      </c>
      <c r="AZ28" s="43"/>
      <c r="BA28" s="43">
        <v>1.6</v>
      </c>
      <c r="BB28" s="43"/>
      <c r="BC28" s="43">
        <v>68.68629</v>
      </c>
      <c r="BD28" s="43"/>
      <c r="BE28" s="43">
        <v>12</v>
      </c>
      <c r="BF28" s="43"/>
      <c r="BG28" s="43"/>
      <c r="BH28" s="43"/>
      <c r="BI28" s="43">
        <v>17.547910000000002</v>
      </c>
      <c r="BJ28" s="43"/>
      <c r="BK28" s="43"/>
      <c r="BL28" s="43"/>
      <c r="BM28" s="43"/>
      <c r="BN28" s="43">
        <v>21.327000000000002</v>
      </c>
      <c r="BO28" s="43">
        <v>2.27</v>
      </c>
      <c r="BP28" s="43">
        <v>120.49137</v>
      </c>
      <c r="BQ28" s="43"/>
      <c r="BR28" s="43">
        <v>5.2211800000000004</v>
      </c>
      <c r="BS28" s="43">
        <v>128.64201</v>
      </c>
      <c r="BT28" s="43">
        <v>2.5783100000000001</v>
      </c>
      <c r="BU28" s="43"/>
      <c r="BV28" s="43">
        <v>37.427900000000001</v>
      </c>
      <c r="BW28" s="43">
        <v>3.7307000000000001</v>
      </c>
      <c r="BX28" s="43"/>
      <c r="BY28" s="43"/>
      <c r="BZ28" s="43">
        <v>87.904300000000006</v>
      </c>
      <c r="CA28" s="43">
        <v>24.873380000000001</v>
      </c>
      <c r="CB28" s="43">
        <v>1.1868000000000001</v>
      </c>
      <c r="CC28" s="43">
        <v>0.54</v>
      </c>
      <c r="CD28" s="43">
        <v>27.735900000000001</v>
      </c>
      <c r="CE28" s="43">
        <v>412.01614000000001</v>
      </c>
      <c r="CF28" s="43"/>
      <c r="CG28" s="43">
        <v>131.1808</v>
      </c>
      <c r="CH28" s="43">
        <v>14.03697</v>
      </c>
      <c r="CI28" s="43"/>
      <c r="CJ28" s="43"/>
      <c r="CK28" s="43"/>
      <c r="CL28" s="43">
        <v>4.8968299999999996</v>
      </c>
      <c r="CM28" s="43"/>
      <c r="CN28" s="43"/>
      <c r="CO28" s="43">
        <v>15.52163</v>
      </c>
      <c r="CP28" s="43">
        <v>285.06</v>
      </c>
      <c r="CQ28" s="43"/>
      <c r="CR28" s="43"/>
      <c r="CS28" s="43"/>
      <c r="CT28" s="43">
        <v>11.243</v>
      </c>
    </row>
    <row r="29" spans="1:98" ht="15.6" x14ac:dyDescent="0.3">
      <c r="A29" s="1"/>
      <c r="B29" s="42" t="s">
        <v>828</v>
      </c>
      <c r="C29" s="43"/>
      <c r="D29" s="43"/>
      <c r="E29" s="43">
        <v>24.269100000000002</v>
      </c>
      <c r="F29" s="43">
        <v>9.5779999999999994</v>
      </c>
      <c r="G29" s="43"/>
      <c r="H29" s="43"/>
      <c r="I29" s="43"/>
      <c r="J29" s="43"/>
      <c r="K29" s="43">
        <v>18.918299999999999</v>
      </c>
      <c r="L29" s="43">
        <v>27.183800000000002</v>
      </c>
      <c r="M29" s="43">
        <v>10.9171</v>
      </c>
      <c r="N29" s="43">
        <v>12.52</v>
      </c>
      <c r="O29" s="43">
        <v>32.938000000000002</v>
      </c>
      <c r="P29" s="43"/>
      <c r="Q29" s="43"/>
      <c r="R29" s="43">
        <v>50.149000000000001</v>
      </c>
      <c r="S29" s="43"/>
      <c r="T29" s="43">
        <v>44.018000000000001</v>
      </c>
      <c r="U29" s="43"/>
      <c r="V29" s="43">
        <v>0.3</v>
      </c>
      <c r="W29" s="43"/>
      <c r="X29" s="43">
        <v>135.74364</v>
      </c>
      <c r="Y29" s="43"/>
      <c r="Z29" s="43">
        <v>8.3850099999999994</v>
      </c>
      <c r="AA29" s="43"/>
      <c r="AB29" s="43"/>
      <c r="AC29" s="43">
        <v>17.77</v>
      </c>
      <c r="AD29" s="43"/>
      <c r="AE29" s="43"/>
      <c r="AF29" s="43"/>
      <c r="AG29" s="43"/>
      <c r="AH29" s="43">
        <v>0.65110000000000001</v>
      </c>
      <c r="AI29" s="43"/>
      <c r="AJ29" s="43">
        <v>4.3253700000000004</v>
      </c>
      <c r="AK29" s="43">
        <v>0</v>
      </c>
      <c r="AL29" s="43">
        <v>3.6257999999999999</v>
      </c>
      <c r="AM29" s="43">
        <v>44.25544</v>
      </c>
      <c r="AN29" s="43">
        <v>123.39196</v>
      </c>
      <c r="AO29" s="43">
        <v>26.951899999999998</v>
      </c>
      <c r="AP29" s="43">
        <v>1</v>
      </c>
      <c r="AQ29" s="43">
        <v>97.03</v>
      </c>
      <c r="AR29" s="43"/>
      <c r="AS29" s="43">
        <v>35.501330000000003</v>
      </c>
      <c r="AT29" s="43">
        <v>34.206780000000002</v>
      </c>
      <c r="AU29" s="43"/>
      <c r="AV29" s="43">
        <v>194.89348000000001</v>
      </c>
      <c r="AW29" s="43"/>
      <c r="AX29" s="43"/>
      <c r="AY29" s="43">
        <v>0.70828000000000002</v>
      </c>
      <c r="AZ29" s="43"/>
      <c r="BA29" s="43">
        <v>1.7</v>
      </c>
      <c r="BB29" s="43"/>
      <c r="BC29" s="43">
        <v>68.057289999999995</v>
      </c>
      <c r="BD29" s="43"/>
      <c r="BE29" s="43">
        <v>12</v>
      </c>
      <c r="BF29" s="43"/>
      <c r="BG29" s="43"/>
      <c r="BH29" s="43"/>
      <c r="BI29" s="43">
        <v>15.61885</v>
      </c>
      <c r="BJ29" s="43"/>
      <c r="BK29" s="43"/>
      <c r="BL29" s="43"/>
      <c r="BM29" s="43"/>
      <c r="BN29" s="43">
        <v>21.555</v>
      </c>
      <c r="BO29" s="43">
        <v>2.29</v>
      </c>
      <c r="BP29" s="43">
        <v>100.16265</v>
      </c>
      <c r="BQ29" s="43"/>
      <c r="BR29" s="43">
        <v>5.1516999999999999</v>
      </c>
      <c r="BS29" s="43">
        <v>130.75888</v>
      </c>
      <c r="BT29" s="43">
        <v>3.0257800000000001</v>
      </c>
      <c r="BU29" s="43"/>
      <c r="BV29" s="43">
        <v>34.867199999999997</v>
      </c>
      <c r="BW29" s="43">
        <v>3.87202</v>
      </c>
      <c r="BX29" s="43"/>
      <c r="BY29" s="43"/>
      <c r="BZ29" s="43">
        <v>88.272350000000003</v>
      </c>
      <c r="CA29" s="43">
        <v>24.835450000000002</v>
      </c>
      <c r="CB29" s="43">
        <v>1.2905</v>
      </c>
      <c r="CC29" s="43">
        <v>0.54</v>
      </c>
      <c r="CD29" s="43">
        <v>28.541730000000001</v>
      </c>
      <c r="CE29" s="43">
        <v>413.81279000000001</v>
      </c>
      <c r="CF29" s="43"/>
      <c r="CG29" s="43">
        <v>130.6489</v>
      </c>
      <c r="CH29" s="43">
        <v>14.11458</v>
      </c>
      <c r="CI29" s="43"/>
      <c r="CJ29" s="43"/>
      <c r="CK29" s="43"/>
      <c r="CL29" s="43">
        <v>4.9405700000000001</v>
      </c>
      <c r="CM29" s="43"/>
      <c r="CN29" s="43"/>
      <c r="CO29" s="43">
        <v>15.73152</v>
      </c>
      <c r="CP29" s="43">
        <v>281.43</v>
      </c>
      <c r="CQ29" s="43"/>
      <c r="CR29" s="43"/>
      <c r="CS29" s="43"/>
      <c r="CT29" s="43">
        <v>11.28</v>
      </c>
    </row>
    <row r="30" spans="1:98" ht="15.6" x14ac:dyDescent="0.3">
      <c r="A30" s="1"/>
      <c r="B30" s="42" t="s">
        <v>829</v>
      </c>
      <c r="C30" s="43"/>
      <c r="D30" s="43"/>
      <c r="E30" s="43">
        <v>25.154900000000001</v>
      </c>
      <c r="F30" s="43">
        <v>9.2650000000000006</v>
      </c>
      <c r="G30" s="43"/>
      <c r="H30" s="43"/>
      <c r="I30" s="43"/>
      <c r="J30" s="43"/>
      <c r="K30" s="43">
        <v>18.9222</v>
      </c>
      <c r="L30" s="43">
        <v>27.1861</v>
      </c>
      <c r="M30" s="43">
        <v>11.0924</v>
      </c>
      <c r="N30" s="43">
        <v>13.11</v>
      </c>
      <c r="O30" s="43">
        <v>31.212</v>
      </c>
      <c r="P30" s="43"/>
      <c r="Q30" s="43"/>
      <c r="R30" s="43">
        <v>50.761000000000003</v>
      </c>
      <c r="S30" s="43"/>
      <c r="T30" s="43">
        <v>32.298900000000003</v>
      </c>
      <c r="U30" s="43"/>
      <c r="V30" s="43">
        <v>0.3</v>
      </c>
      <c r="W30" s="43"/>
      <c r="X30" s="43">
        <v>117.96149</v>
      </c>
      <c r="Y30" s="43"/>
      <c r="Z30" s="43">
        <v>8.3538800000000002</v>
      </c>
      <c r="AA30" s="43"/>
      <c r="AB30" s="43"/>
      <c r="AC30" s="43">
        <v>17.79</v>
      </c>
      <c r="AD30" s="43"/>
      <c r="AE30" s="43"/>
      <c r="AF30" s="43"/>
      <c r="AG30" s="43"/>
      <c r="AH30" s="43">
        <v>0.65369999999999995</v>
      </c>
      <c r="AI30" s="43"/>
      <c r="AJ30" s="43">
        <v>4.6141800000000002</v>
      </c>
      <c r="AK30" s="43">
        <v>0</v>
      </c>
      <c r="AL30" s="43">
        <v>3.8302</v>
      </c>
      <c r="AM30" s="43">
        <v>44.642409999999998</v>
      </c>
      <c r="AN30" s="43">
        <v>112.86206</v>
      </c>
      <c r="AO30" s="43">
        <v>27.166699999999999</v>
      </c>
      <c r="AP30" s="43">
        <v>0.9</v>
      </c>
      <c r="AQ30" s="43">
        <v>94.959000000000003</v>
      </c>
      <c r="AR30" s="43"/>
      <c r="AS30" s="43">
        <v>36.43938</v>
      </c>
      <c r="AT30" s="43">
        <v>34.057070000000003</v>
      </c>
      <c r="AU30" s="43"/>
      <c r="AV30" s="43">
        <v>194.80687</v>
      </c>
      <c r="AW30" s="43"/>
      <c r="AX30" s="43"/>
      <c r="AY30" s="43">
        <v>0.76375999999999999</v>
      </c>
      <c r="AZ30" s="43"/>
      <c r="BA30" s="43">
        <v>2.4</v>
      </c>
      <c r="BB30" s="43"/>
      <c r="BC30" s="43">
        <v>67.929860000000005</v>
      </c>
      <c r="BD30" s="43"/>
      <c r="BE30" s="43">
        <v>12</v>
      </c>
      <c r="BF30" s="43"/>
      <c r="BG30" s="43"/>
      <c r="BH30" s="43"/>
      <c r="BI30" s="43">
        <v>12.64235</v>
      </c>
      <c r="BJ30" s="43"/>
      <c r="BK30" s="43"/>
      <c r="BL30" s="43"/>
      <c r="BM30" s="43"/>
      <c r="BN30" s="43">
        <v>21.869</v>
      </c>
      <c r="BO30" s="43">
        <v>2.37</v>
      </c>
      <c r="BP30" s="43">
        <v>96.394800000000004</v>
      </c>
      <c r="BQ30" s="43"/>
      <c r="BR30" s="43">
        <v>5.1937600000000002</v>
      </c>
      <c r="BS30" s="43">
        <v>128.21938</v>
      </c>
      <c r="BT30" s="43">
        <v>3.4574799999999999</v>
      </c>
      <c r="BU30" s="43"/>
      <c r="BV30" s="43">
        <v>34.7468</v>
      </c>
      <c r="BW30" s="43">
        <v>3.9659300000000002</v>
      </c>
      <c r="BX30" s="43"/>
      <c r="BY30" s="43"/>
      <c r="BZ30" s="43">
        <v>87.868300000000005</v>
      </c>
      <c r="CA30" s="43">
        <v>24.808070000000001</v>
      </c>
      <c r="CB30" s="43">
        <v>1.3140000000000001</v>
      </c>
      <c r="CC30" s="43">
        <v>0.5</v>
      </c>
      <c r="CD30" s="43">
        <v>28.30781</v>
      </c>
      <c r="CE30" s="43">
        <v>416.92255</v>
      </c>
      <c r="CF30" s="43"/>
      <c r="CG30" s="43">
        <v>142.2457</v>
      </c>
      <c r="CH30" s="43">
        <v>13.644259999999999</v>
      </c>
      <c r="CI30" s="43"/>
      <c r="CJ30" s="43"/>
      <c r="CK30" s="43"/>
      <c r="CL30" s="43">
        <v>4.9061599999999999</v>
      </c>
      <c r="CM30" s="43"/>
      <c r="CN30" s="43"/>
      <c r="CO30" s="43">
        <v>15.96232</v>
      </c>
      <c r="CP30" s="43">
        <v>281.7</v>
      </c>
      <c r="CQ30" s="43"/>
      <c r="CR30" s="43"/>
      <c r="CS30" s="43"/>
      <c r="CT30" s="43">
        <v>13.176</v>
      </c>
    </row>
    <row r="31" spans="1:98" ht="15.6" x14ac:dyDescent="0.3">
      <c r="A31" s="1"/>
      <c r="B31" s="42" t="s">
        <v>830</v>
      </c>
      <c r="C31" s="43"/>
      <c r="D31" s="43"/>
      <c r="E31" s="43">
        <v>25.4618</v>
      </c>
      <c r="F31" s="43">
        <v>9.2639999999999993</v>
      </c>
      <c r="G31" s="43"/>
      <c r="H31" s="43"/>
      <c r="I31" s="43"/>
      <c r="J31" s="43"/>
      <c r="K31" s="43">
        <v>19.070699999999999</v>
      </c>
      <c r="L31" s="43">
        <v>27.451000000000001</v>
      </c>
      <c r="M31" s="43">
        <v>11.5008</v>
      </c>
      <c r="N31" s="43">
        <v>13.08</v>
      </c>
      <c r="O31" s="43">
        <v>31.402000000000001</v>
      </c>
      <c r="P31" s="43"/>
      <c r="Q31" s="43"/>
      <c r="R31" s="43">
        <v>50.762</v>
      </c>
      <c r="S31" s="43"/>
      <c r="T31" s="43">
        <v>36.877200000000002</v>
      </c>
      <c r="U31" s="43"/>
      <c r="V31" s="43">
        <v>0.3</v>
      </c>
      <c r="W31" s="43"/>
      <c r="X31" s="43">
        <v>79.954319999999996</v>
      </c>
      <c r="Y31" s="43"/>
      <c r="Z31" s="43">
        <v>7.9500900000000003</v>
      </c>
      <c r="AA31" s="43"/>
      <c r="AB31" s="43"/>
      <c r="AC31" s="43">
        <v>17.940000000000001</v>
      </c>
      <c r="AD31" s="43"/>
      <c r="AE31" s="43"/>
      <c r="AF31" s="43"/>
      <c r="AG31" s="43"/>
      <c r="AH31" s="43">
        <v>0.6129</v>
      </c>
      <c r="AI31" s="43"/>
      <c r="AJ31" s="43">
        <v>4.59483</v>
      </c>
      <c r="AK31" s="43">
        <v>0</v>
      </c>
      <c r="AL31" s="43">
        <v>3.7976999999999999</v>
      </c>
      <c r="AM31" s="43">
        <v>45.03416</v>
      </c>
      <c r="AN31" s="43">
        <v>110.02061999999999</v>
      </c>
      <c r="AO31" s="43">
        <v>26.588799999999999</v>
      </c>
      <c r="AP31" s="43">
        <v>0.73</v>
      </c>
      <c r="AQ31" s="43">
        <v>142.70189999999999</v>
      </c>
      <c r="AR31" s="43"/>
      <c r="AS31" s="43">
        <v>36.34402</v>
      </c>
      <c r="AT31" s="43">
        <v>33.579140000000002</v>
      </c>
      <c r="AU31" s="43"/>
      <c r="AV31" s="43">
        <v>193.34361999999999</v>
      </c>
      <c r="AW31" s="43"/>
      <c r="AX31" s="43"/>
      <c r="AY31" s="43">
        <v>0.39452999999999999</v>
      </c>
      <c r="AZ31" s="43"/>
      <c r="BA31" s="43">
        <v>2.4</v>
      </c>
      <c r="BB31" s="43"/>
      <c r="BC31" s="43">
        <v>68.753259999999997</v>
      </c>
      <c r="BD31" s="43"/>
      <c r="BE31" s="43">
        <v>12</v>
      </c>
      <c r="BF31" s="43"/>
      <c r="BG31" s="43"/>
      <c r="BH31" s="43"/>
      <c r="BI31" s="43">
        <v>11.94739</v>
      </c>
      <c r="BJ31" s="43"/>
      <c r="BK31" s="43"/>
      <c r="BL31" s="43"/>
      <c r="BM31" s="43"/>
      <c r="BN31" s="43">
        <v>21.838999999999999</v>
      </c>
      <c r="BO31" s="43">
        <v>2.39</v>
      </c>
      <c r="BP31" s="43">
        <v>97.247</v>
      </c>
      <c r="BQ31" s="43"/>
      <c r="BR31" s="43">
        <v>5.1760599999999997</v>
      </c>
      <c r="BS31" s="43">
        <v>127.67107</v>
      </c>
      <c r="BT31" s="43">
        <v>3.8474599999999999</v>
      </c>
      <c r="BU31" s="43"/>
      <c r="BV31" s="43">
        <v>34.097000000000001</v>
      </c>
      <c r="BW31" s="43">
        <v>3.9659300000000002</v>
      </c>
      <c r="BX31" s="43"/>
      <c r="BY31" s="43"/>
      <c r="BZ31" s="43">
        <v>88.260040000000004</v>
      </c>
      <c r="CA31" s="43">
        <v>24.805959999999999</v>
      </c>
      <c r="CB31" s="43">
        <v>1.3371</v>
      </c>
      <c r="CC31" s="43">
        <v>0.55000000000000004</v>
      </c>
      <c r="CD31" s="43">
        <v>28.108599999999999</v>
      </c>
      <c r="CE31" s="43">
        <v>419.45544999999998</v>
      </c>
      <c r="CF31" s="43"/>
      <c r="CG31" s="43">
        <v>133.97710000000001</v>
      </c>
      <c r="CH31" s="43">
        <v>14.03148</v>
      </c>
      <c r="CI31" s="43"/>
      <c r="CJ31" s="43"/>
      <c r="CK31" s="43"/>
      <c r="CL31" s="43">
        <v>4.8415999999999997</v>
      </c>
      <c r="CM31" s="43"/>
      <c r="CN31" s="43"/>
      <c r="CO31" s="43">
        <v>15.60782</v>
      </c>
      <c r="CP31" s="43">
        <v>275.04000000000002</v>
      </c>
      <c r="CQ31" s="43"/>
      <c r="CR31" s="43"/>
      <c r="CS31" s="43"/>
      <c r="CT31" s="43">
        <v>13.146000000000001</v>
      </c>
    </row>
    <row r="32" spans="1:98" ht="15.6" x14ac:dyDescent="0.3">
      <c r="A32" s="1"/>
      <c r="B32" s="42" t="s">
        <v>831</v>
      </c>
      <c r="C32" s="43"/>
      <c r="D32" s="43"/>
      <c r="E32" s="43">
        <v>25.6082</v>
      </c>
      <c r="F32" s="43">
        <v>8.4450000000000003</v>
      </c>
      <c r="G32" s="43"/>
      <c r="H32" s="43"/>
      <c r="I32" s="43"/>
      <c r="J32" s="43"/>
      <c r="K32" s="43">
        <v>18.819099999999999</v>
      </c>
      <c r="L32" s="43">
        <v>27.300999999999998</v>
      </c>
      <c r="M32" s="43">
        <v>11.5366</v>
      </c>
      <c r="N32" s="43">
        <v>12.44</v>
      </c>
      <c r="O32" s="43">
        <v>32.045999999999999</v>
      </c>
      <c r="P32" s="43"/>
      <c r="Q32" s="43"/>
      <c r="R32" s="43">
        <v>50.725999999999999</v>
      </c>
      <c r="S32" s="43"/>
      <c r="T32" s="43">
        <v>46.958199999999998</v>
      </c>
      <c r="U32" s="43"/>
      <c r="V32" s="43">
        <v>0.3</v>
      </c>
      <c r="W32" s="43"/>
      <c r="X32" s="43">
        <v>102.80042</v>
      </c>
      <c r="Y32" s="43"/>
      <c r="Z32" s="43">
        <v>8.2331500000000002</v>
      </c>
      <c r="AA32" s="43"/>
      <c r="AB32" s="43"/>
      <c r="AC32" s="43">
        <v>17.02</v>
      </c>
      <c r="AD32" s="43"/>
      <c r="AE32" s="43"/>
      <c r="AF32" s="43"/>
      <c r="AG32" s="43"/>
      <c r="AH32" s="43">
        <v>0.60050000000000003</v>
      </c>
      <c r="AI32" s="43"/>
      <c r="AJ32" s="43">
        <v>4.63246</v>
      </c>
      <c r="AK32" s="43">
        <v>0</v>
      </c>
      <c r="AL32" s="43">
        <v>3.7094999999999998</v>
      </c>
      <c r="AM32" s="43">
        <v>47.174720000000001</v>
      </c>
      <c r="AN32" s="43">
        <v>106.95349</v>
      </c>
      <c r="AO32" s="43">
        <v>25.956600000000002</v>
      </c>
      <c r="AP32" s="43">
        <v>0.78</v>
      </c>
      <c r="AQ32" s="43">
        <v>159.13939999999999</v>
      </c>
      <c r="AR32" s="43"/>
      <c r="AS32" s="43">
        <v>35.336620000000003</v>
      </c>
      <c r="AT32" s="43">
        <v>32.338450000000002</v>
      </c>
      <c r="AU32" s="43"/>
      <c r="AV32" s="43">
        <v>194.38851</v>
      </c>
      <c r="AW32" s="43"/>
      <c r="AX32" s="43"/>
      <c r="AY32" s="43">
        <v>0.17193</v>
      </c>
      <c r="AZ32" s="43"/>
      <c r="BA32" s="43">
        <v>2.2999999999999998</v>
      </c>
      <c r="BB32" s="43"/>
      <c r="BC32" s="43">
        <v>68.711770000000001</v>
      </c>
      <c r="BD32" s="43"/>
      <c r="BE32" s="43">
        <v>12</v>
      </c>
      <c r="BF32" s="43"/>
      <c r="BG32" s="43"/>
      <c r="BH32" s="43"/>
      <c r="BI32" s="43">
        <v>11.85881</v>
      </c>
      <c r="BJ32" s="43"/>
      <c r="BK32" s="43"/>
      <c r="BL32" s="43"/>
      <c r="BM32" s="43"/>
      <c r="BN32" s="43">
        <v>21.771000000000001</v>
      </c>
      <c r="BO32" s="43">
        <v>2.5099999999999998</v>
      </c>
      <c r="BP32" s="43">
        <v>94.117469999999997</v>
      </c>
      <c r="BQ32" s="43"/>
      <c r="BR32" s="43">
        <v>5.1483499999999998</v>
      </c>
      <c r="BS32" s="43">
        <v>127.39418999999999</v>
      </c>
      <c r="BT32" s="43">
        <v>4.80274</v>
      </c>
      <c r="BU32" s="43"/>
      <c r="BV32" s="43">
        <v>31.9298</v>
      </c>
      <c r="BW32" s="43">
        <v>3.87202</v>
      </c>
      <c r="BX32" s="43"/>
      <c r="BY32" s="43"/>
      <c r="BZ32" s="43">
        <v>87.88015</v>
      </c>
      <c r="CA32" s="43">
        <v>24.817830000000001</v>
      </c>
      <c r="CB32" s="43">
        <v>1.3568</v>
      </c>
      <c r="CC32" s="43">
        <v>0.56999999999999995</v>
      </c>
      <c r="CD32" s="43">
        <v>27.563120000000001</v>
      </c>
      <c r="CE32" s="43">
        <v>423.10347000000002</v>
      </c>
      <c r="CF32" s="43"/>
      <c r="CG32" s="43">
        <v>134.59700000000001</v>
      </c>
      <c r="CH32" s="43">
        <v>13.9871</v>
      </c>
      <c r="CI32" s="43"/>
      <c r="CJ32" s="43"/>
      <c r="CK32" s="43"/>
      <c r="CL32" s="43">
        <v>4.5874300000000003</v>
      </c>
      <c r="CM32" s="43"/>
      <c r="CN32" s="43"/>
      <c r="CO32" s="43">
        <v>12.1516</v>
      </c>
      <c r="CP32" s="43">
        <v>273.58999999999997</v>
      </c>
      <c r="CQ32" s="43"/>
      <c r="CR32" s="43"/>
      <c r="CS32" s="43"/>
      <c r="CT32" s="43">
        <v>12.693</v>
      </c>
    </row>
    <row r="33" spans="1:98" ht="15.6" x14ac:dyDescent="0.3">
      <c r="A33" s="1"/>
      <c r="B33" s="42" t="s">
        <v>832</v>
      </c>
      <c r="C33" s="43"/>
      <c r="D33" s="43"/>
      <c r="E33" s="43">
        <v>25.5031</v>
      </c>
      <c r="F33" s="43">
        <v>8.266</v>
      </c>
      <c r="G33" s="43"/>
      <c r="H33" s="43"/>
      <c r="I33" s="43"/>
      <c r="J33" s="43"/>
      <c r="K33" s="43">
        <v>18.694600000000001</v>
      </c>
      <c r="L33" s="43">
        <v>27.207100000000001</v>
      </c>
      <c r="M33" s="43">
        <v>14.3103</v>
      </c>
      <c r="N33" s="43">
        <v>12.95</v>
      </c>
      <c r="O33" s="43">
        <v>31.73</v>
      </c>
      <c r="P33" s="43"/>
      <c r="Q33" s="43"/>
      <c r="R33" s="43">
        <v>50.670999999999999</v>
      </c>
      <c r="S33" s="43"/>
      <c r="T33" s="43">
        <v>41.650799999999997</v>
      </c>
      <c r="U33" s="43"/>
      <c r="V33" s="43">
        <v>0.3</v>
      </c>
      <c r="W33" s="43"/>
      <c r="X33" s="43">
        <v>143.22545</v>
      </c>
      <c r="Y33" s="43"/>
      <c r="Z33" s="43">
        <v>8.5593800000000009</v>
      </c>
      <c r="AA33" s="43"/>
      <c r="AB33" s="43"/>
      <c r="AC33" s="43">
        <v>17.260000000000002</v>
      </c>
      <c r="AD33" s="43"/>
      <c r="AE33" s="43"/>
      <c r="AF33" s="43"/>
      <c r="AG33" s="43"/>
      <c r="AH33" s="43">
        <v>0.62160000000000004</v>
      </c>
      <c r="AI33" s="43"/>
      <c r="AJ33" s="43">
        <v>4.6611399999999996</v>
      </c>
      <c r="AK33" s="43">
        <v>0</v>
      </c>
      <c r="AL33" s="43">
        <v>3.7231000000000001</v>
      </c>
      <c r="AM33" s="43">
        <v>46.075530000000001</v>
      </c>
      <c r="AN33" s="43">
        <v>105.22875000000001</v>
      </c>
      <c r="AO33" s="43">
        <v>26.0962</v>
      </c>
      <c r="AP33" s="43">
        <v>0.64</v>
      </c>
      <c r="AQ33" s="43">
        <v>158.4281</v>
      </c>
      <c r="AR33" s="43"/>
      <c r="AS33" s="43">
        <v>33.079160000000002</v>
      </c>
      <c r="AT33" s="43">
        <v>32.878480000000003</v>
      </c>
      <c r="AU33" s="43"/>
      <c r="AV33" s="43">
        <v>194.58937</v>
      </c>
      <c r="AW33" s="43"/>
      <c r="AX33" s="43"/>
      <c r="AY33" s="43">
        <v>0.21074999999999999</v>
      </c>
      <c r="AZ33" s="43"/>
      <c r="BA33" s="43">
        <v>1.6</v>
      </c>
      <c r="BB33" s="43"/>
      <c r="BC33" s="43">
        <v>68.761439999999993</v>
      </c>
      <c r="BD33" s="43"/>
      <c r="BE33" s="43">
        <v>12</v>
      </c>
      <c r="BF33" s="43"/>
      <c r="BG33" s="43"/>
      <c r="BH33" s="43"/>
      <c r="BI33" s="43">
        <v>12.27636</v>
      </c>
      <c r="BJ33" s="43"/>
      <c r="BK33" s="43"/>
      <c r="BL33" s="43"/>
      <c r="BM33" s="43"/>
      <c r="BN33" s="43">
        <v>21.87</v>
      </c>
      <c r="BO33" s="43">
        <v>2.5099999999999998</v>
      </c>
      <c r="BP33" s="43">
        <v>93.608270000000005</v>
      </c>
      <c r="BQ33" s="43"/>
      <c r="BR33" s="43">
        <v>5.0972999999999997</v>
      </c>
      <c r="BS33" s="43">
        <v>127.60590999999999</v>
      </c>
      <c r="BT33" s="43">
        <v>3.3517800000000002</v>
      </c>
      <c r="BU33" s="43"/>
      <c r="BV33" s="43">
        <v>32.393799999999999</v>
      </c>
      <c r="BW33" s="43">
        <v>4.0072999999999999</v>
      </c>
      <c r="BX33" s="43"/>
      <c r="BY33" s="43"/>
      <c r="BZ33" s="43">
        <v>87.581159999999997</v>
      </c>
      <c r="CA33" s="43">
        <v>24.83869</v>
      </c>
      <c r="CB33" s="43">
        <v>1.3559000000000001</v>
      </c>
      <c r="CC33" s="43">
        <v>0.53</v>
      </c>
      <c r="CD33" s="43">
        <v>26.907150000000001</v>
      </c>
      <c r="CE33" s="43">
        <v>419.67469</v>
      </c>
      <c r="CF33" s="43"/>
      <c r="CG33" s="43">
        <v>143.52440000000001</v>
      </c>
      <c r="CH33" s="43">
        <v>13.89349</v>
      </c>
      <c r="CI33" s="43"/>
      <c r="CJ33" s="43"/>
      <c r="CK33" s="43"/>
      <c r="CL33" s="43">
        <v>4.5774800000000004</v>
      </c>
      <c r="CM33" s="43"/>
      <c r="CN33" s="43"/>
      <c r="CO33" s="43">
        <v>12.50468</v>
      </c>
      <c r="CP33" s="43">
        <v>271.55</v>
      </c>
      <c r="CQ33" s="43"/>
      <c r="CR33" s="43"/>
      <c r="CS33" s="43"/>
      <c r="CT33" s="43">
        <v>11.356999999999999</v>
      </c>
    </row>
    <row r="34" spans="1:98" ht="15.6" x14ac:dyDescent="0.3">
      <c r="A34" s="1"/>
      <c r="B34" s="42" t="s">
        <v>833</v>
      </c>
      <c r="C34" s="43"/>
      <c r="D34" s="43"/>
      <c r="E34" s="43">
        <v>26.161899999999999</v>
      </c>
      <c r="F34" s="43">
        <v>8.9540000000000006</v>
      </c>
      <c r="G34" s="43"/>
      <c r="H34" s="43"/>
      <c r="I34" s="43"/>
      <c r="J34" s="43"/>
      <c r="K34" s="43">
        <v>19.270099999999999</v>
      </c>
      <c r="L34" s="43">
        <v>26.970500000000001</v>
      </c>
      <c r="M34" s="43">
        <v>14.5449</v>
      </c>
      <c r="N34" s="43">
        <v>12.94</v>
      </c>
      <c r="O34" s="43">
        <v>30.936</v>
      </c>
      <c r="P34" s="43"/>
      <c r="Q34" s="43"/>
      <c r="R34" s="43">
        <v>51.003999999999998</v>
      </c>
      <c r="S34" s="43"/>
      <c r="T34" s="43">
        <v>36.948900000000002</v>
      </c>
      <c r="U34" s="43"/>
      <c r="V34" s="43">
        <v>0.3</v>
      </c>
      <c r="W34" s="43"/>
      <c r="X34" s="43">
        <v>145.11281</v>
      </c>
      <c r="Y34" s="43"/>
      <c r="Z34" s="43">
        <v>8.6048799999999996</v>
      </c>
      <c r="AA34" s="43"/>
      <c r="AB34" s="43"/>
      <c r="AC34" s="43">
        <v>17.25</v>
      </c>
      <c r="AD34" s="43"/>
      <c r="AE34" s="43"/>
      <c r="AF34" s="43"/>
      <c r="AG34" s="43"/>
      <c r="AH34" s="43">
        <v>0.69230000000000003</v>
      </c>
      <c r="AI34" s="43"/>
      <c r="AJ34" s="43">
        <v>5.46631</v>
      </c>
      <c r="AK34" s="43">
        <v>0</v>
      </c>
      <c r="AL34" s="43">
        <v>3.7734999999999999</v>
      </c>
      <c r="AM34" s="43">
        <v>47.99521</v>
      </c>
      <c r="AN34" s="43">
        <v>101.58616000000001</v>
      </c>
      <c r="AO34" s="43">
        <v>26.953800000000001</v>
      </c>
      <c r="AP34" s="43">
        <v>0.45</v>
      </c>
      <c r="AQ34" s="43">
        <v>159.95009999999999</v>
      </c>
      <c r="AR34" s="43"/>
      <c r="AS34" s="43">
        <v>34.455419999999997</v>
      </c>
      <c r="AT34" s="43">
        <v>33.888939999999998</v>
      </c>
      <c r="AU34" s="43"/>
      <c r="AV34" s="43">
        <v>195.13633999999999</v>
      </c>
      <c r="AW34" s="43"/>
      <c r="AX34" s="43"/>
      <c r="AY34" s="43">
        <v>0.19159000000000001</v>
      </c>
      <c r="AZ34" s="43"/>
      <c r="BA34" s="43">
        <v>1.6</v>
      </c>
      <c r="BB34" s="43"/>
      <c r="BC34" s="43">
        <v>68.827029999999993</v>
      </c>
      <c r="BD34" s="43"/>
      <c r="BE34" s="43">
        <v>12</v>
      </c>
      <c r="BF34" s="43"/>
      <c r="BG34" s="43"/>
      <c r="BH34" s="43"/>
      <c r="BI34" s="43">
        <v>12.12458</v>
      </c>
      <c r="BJ34" s="43"/>
      <c r="BK34" s="43"/>
      <c r="BL34" s="43"/>
      <c r="BM34" s="43"/>
      <c r="BN34" s="43">
        <v>21.920999999999999</v>
      </c>
      <c r="BO34" s="43">
        <v>2.46</v>
      </c>
      <c r="BP34" s="43">
        <v>96.716170000000005</v>
      </c>
      <c r="BQ34" s="43"/>
      <c r="BR34" s="43">
        <v>5.2368899999999998</v>
      </c>
      <c r="BS34" s="43">
        <v>126.33073</v>
      </c>
      <c r="BT34" s="43">
        <v>3.6249600000000002</v>
      </c>
      <c r="BU34" s="43"/>
      <c r="BV34" s="43">
        <v>33.731400000000001</v>
      </c>
      <c r="BW34" s="43">
        <v>3.7307000000000001</v>
      </c>
      <c r="BX34" s="43"/>
      <c r="BY34" s="43"/>
      <c r="BZ34" s="43">
        <v>88.505120000000005</v>
      </c>
      <c r="CA34" s="43">
        <v>24.820889999999999</v>
      </c>
      <c r="CB34" s="43">
        <v>1.3644000000000001</v>
      </c>
      <c r="CC34" s="43">
        <v>0.57999999999999996</v>
      </c>
      <c r="CD34" s="43">
        <v>27.283349999999999</v>
      </c>
      <c r="CE34" s="43">
        <v>414.23273999999998</v>
      </c>
      <c r="CF34" s="43"/>
      <c r="CG34" s="43">
        <v>151.8159</v>
      </c>
      <c r="CH34" s="43">
        <v>13.803570000000001</v>
      </c>
      <c r="CI34" s="43"/>
      <c r="CJ34" s="43"/>
      <c r="CK34" s="43"/>
      <c r="CL34" s="43">
        <v>4.5626100000000003</v>
      </c>
      <c r="CM34" s="43"/>
      <c r="CN34" s="43"/>
      <c r="CO34" s="43">
        <v>15.12224</v>
      </c>
      <c r="CP34" s="43">
        <v>264.25</v>
      </c>
      <c r="CQ34" s="43"/>
      <c r="CR34" s="43"/>
      <c r="CS34" s="43"/>
      <c r="CT34" s="43">
        <v>7.0629999999999997</v>
      </c>
    </row>
    <row r="35" spans="1:98" ht="15.6" x14ac:dyDescent="0.3">
      <c r="A35" s="1"/>
      <c r="B35" s="42" t="s">
        <v>834</v>
      </c>
      <c r="C35" s="43"/>
      <c r="D35" s="43"/>
      <c r="E35" s="43">
        <v>26.5288</v>
      </c>
      <c r="F35" s="43">
        <v>9.2690000000000001</v>
      </c>
      <c r="G35" s="43"/>
      <c r="H35" s="43"/>
      <c r="I35" s="43"/>
      <c r="J35" s="43"/>
      <c r="K35" s="43">
        <v>19.128</v>
      </c>
      <c r="L35" s="43">
        <v>27.054400000000001</v>
      </c>
      <c r="M35" s="43">
        <v>15.0036</v>
      </c>
      <c r="N35" s="43">
        <v>12.95</v>
      </c>
      <c r="O35" s="43">
        <v>31.765999999999998</v>
      </c>
      <c r="P35" s="43"/>
      <c r="Q35" s="43"/>
      <c r="R35" s="43">
        <v>50.103999999999999</v>
      </c>
      <c r="S35" s="43"/>
      <c r="T35" s="43">
        <v>37.760100000000001</v>
      </c>
      <c r="U35" s="43"/>
      <c r="V35" s="43">
        <v>0.3</v>
      </c>
      <c r="W35" s="43"/>
      <c r="X35" s="43">
        <v>139.49788000000001</v>
      </c>
      <c r="Y35" s="43"/>
      <c r="Z35" s="43">
        <v>8.4446700000000003</v>
      </c>
      <c r="AA35" s="43"/>
      <c r="AB35" s="43"/>
      <c r="AC35" s="43">
        <v>16.940000000000001</v>
      </c>
      <c r="AD35" s="43"/>
      <c r="AE35" s="43"/>
      <c r="AF35" s="43"/>
      <c r="AG35" s="43"/>
      <c r="AH35" s="43">
        <v>0.80959999999999999</v>
      </c>
      <c r="AI35" s="43"/>
      <c r="AJ35" s="43">
        <v>5.7646800000000002</v>
      </c>
      <c r="AK35" s="43">
        <v>0</v>
      </c>
      <c r="AL35" s="43">
        <v>3.9430000000000001</v>
      </c>
      <c r="AM35" s="43">
        <v>47.395769999999999</v>
      </c>
      <c r="AN35" s="43">
        <v>100.65591999999999</v>
      </c>
      <c r="AO35" s="43">
        <v>27.523</v>
      </c>
      <c r="AP35" s="43">
        <v>0.73</v>
      </c>
      <c r="AQ35" s="43">
        <v>162.37119999999999</v>
      </c>
      <c r="AR35" s="43"/>
      <c r="AS35" s="43">
        <v>34.833570000000002</v>
      </c>
      <c r="AT35" s="43">
        <v>33.960189999999997</v>
      </c>
      <c r="AU35" s="43"/>
      <c r="AV35" s="43">
        <v>195.55770000000001</v>
      </c>
      <c r="AW35" s="43"/>
      <c r="AX35" s="43"/>
      <c r="AY35" s="43">
        <v>0.22212999999999999</v>
      </c>
      <c r="AZ35" s="43"/>
      <c r="BA35" s="43">
        <v>1.6</v>
      </c>
      <c r="BB35" s="43"/>
      <c r="BC35" s="43">
        <v>68.465990000000005</v>
      </c>
      <c r="BD35" s="43"/>
      <c r="BE35" s="43">
        <v>12</v>
      </c>
      <c r="BF35" s="43"/>
      <c r="BG35" s="43"/>
      <c r="BH35" s="43"/>
      <c r="BI35" s="43">
        <v>12.318820000000001</v>
      </c>
      <c r="BJ35" s="43"/>
      <c r="BK35" s="43"/>
      <c r="BL35" s="43"/>
      <c r="BM35" s="43"/>
      <c r="BN35" s="43">
        <v>21.946000000000002</v>
      </c>
      <c r="BO35" s="43">
        <v>2.27</v>
      </c>
      <c r="BP35" s="43">
        <v>99.741540000000001</v>
      </c>
      <c r="BQ35" s="43"/>
      <c r="BR35" s="43">
        <v>5.2624000000000004</v>
      </c>
      <c r="BS35" s="43">
        <v>129.53629000000001</v>
      </c>
      <c r="BT35" s="43">
        <v>4.8738599999999996</v>
      </c>
      <c r="BU35" s="43"/>
      <c r="BV35" s="43">
        <v>35.195599999999999</v>
      </c>
      <c r="BW35" s="43">
        <v>3.87202</v>
      </c>
      <c r="BX35" s="43"/>
      <c r="BY35" s="43"/>
      <c r="BZ35" s="43">
        <v>89.84151</v>
      </c>
      <c r="CA35" s="43">
        <v>24.92482</v>
      </c>
      <c r="CB35" s="43">
        <v>1.3844000000000001</v>
      </c>
      <c r="CC35" s="43">
        <v>0.56999999999999995</v>
      </c>
      <c r="CD35" s="43">
        <v>28.999089999999999</v>
      </c>
      <c r="CE35" s="43">
        <v>415.03118000000001</v>
      </c>
      <c r="CF35" s="43"/>
      <c r="CG35" s="43">
        <v>150.98099999999999</v>
      </c>
      <c r="CH35" s="43">
        <v>13.74344</v>
      </c>
      <c r="CI35" s="43"/>
      <c r="CJ35" s="43"/>
      <c r="CK35" s="43"/>
      <c r="CL35" s="43">
        <v>4.5547599999999999</v>
      </c>
      <c r="CM35" s="43"/>
      <c r="CN35" s="43"/>
      <c r="CO35" s="43">
        <v>16.78931</v>
      </c>
      <c r="CP35" s="43">
        <v>278.05</v>
      </c>
      <c r="CQ35" s="43"/>
      <c r="CR35" s="43"/>
      <c r="CS35" s="43"/>
      <c r="CT35" s="43">
        <v>6.9189999999999996</v>
      </c>
    </row>
    <row r="36" spans="1:98" ht="15.6" x14ac:dyDescent="0.3">
      <c r="A36" s="1"/>
      <c r="B36" s="42" t="s">
        <v>835</v>
      </c>
      <c r="C36" s="43"/>
      <c r="D36" s="43"/>
      <c r="E36" s="43">
        <v>26.2638</v>
      </c>
      <c r="F36" s="43">
        <v>9.8620000000000001</v>
      </c>
      <c r="G36" s="43"/>
      <c r="H36" s="43"/>
      <c r="I36" s="43"/>
      <c r="J36" s="43"/>
      <c r="K36" s="43">
        <v>18.997299999999999</v>
      </c>
      <c r="L36" s="43">
        <v>27.052800000000001</v>
      </c>
      <c r="M36" s="43">
        <v>14.806100000000001</v>
      </c>
      <c r="N36" s="43">
        <v>13.07</v>
      </c>
      <c r="O36" s="43">
        <v>31.414000000000001</v>
      </c>
      <c r="P36" s="43"/>
      <c r="Q36" s="43"/>
      <c r="R36" s="43">
        <v>49.656999999999996</v>
      </c>
      <c r="S36" s="43"/>
      <c r="T36" s="43">
        <v>50.1877</v>
      </c>
      <c r="U36" s="43"/>
      <c r="V36" s="43">
        <v>0.2</v>
      </c>
      <c r="W36" s="43"/>
      <c r="X36" s="43">
        <v>134.20913999999999</v>
      </c>
      <c r="Y36" s="43"/>
      <c r="Z36" s="43">
        <v>7.9605199999999998</v>
      </c>
      <c r="AA36" s="43"/>
      <c r="AB36" s="43"/>
      <c r="AC36" s="43">
        <v>16.7</v>
      </c>
      <c r="AD36" s="43"/>
      <c r="AE36" s="43"/>
      <c r="AF36" s="43"/>
      <c r="AG36" s="43"/>
      <c r="AH36" s="43">
        <v>0.74780000000000002</v>
      </c>
      <c r="AI36" s="43"/>
      <c r="AJ36" s="43">
        <v>5.7564599999999997</v>
      </c>
      <c r="AK36" s="43">
        <v>0</v>
      </c>
      <c r="AL36" s="43">
        <v>3.9032</v>
      </c>
      <c r="AM36" s="43">
        <v>45.329389999999997</v>
      </c>
      <c r="AN36" s="43">
        <v>103.22213000000001</v>
      </c>
      <c r="AO36" s="43">
        <v>27.451699999999999</v>
      </c>
      <c r="AP36" s="43">
        <v>0.86</v>
      </c>
      <c r="AQ36" s="43">
        <v>161.14689999999999</v>
      </c>
      <c r="AR36" s="43"/>
      <c r="AS36" s="43">
        <v>35.580860000000001</v>
      </c>
      <c r="AT36" s="43">
        <v>33.539439999999999</v>
      </c>
      <c r="AU36" s="43"/>
      <c r="AV36" s="43">
        <v>194.7433</v>
      </c>
      <c r="AW36" s="43"/>
      <c r="AX36" s="43"/>
      <c r="AY36" s="43">
        <v>0.26044</v>
      </c>
      <c r="AZ36" s="43"/>
      <c r="BA36" s="43">
        <v>1.6</v>
      </c>
      <c r="BB36" s="43"/>
      <c r="BC36" s="43">
        <v>69.191469999999995</v>
      </c>
      <c r="BD36" s="43"/>
      <c r="BE36" s="43">
        <v>12</v>
      </c>
      <c r="BF36" s="43"/>
      <c r="BG36" s="43"/>
      <c r="BH36" s="43"/>
      <c r="BI36" s="43">
        <v>12.321289999999999</v>
      </c>
      <c r="BJ36" s="43"/>
      <c r="BK36" s="43"/>
      <c r="BL36" s="43"/>
      <c r="BM36" s="43"/>
      <c r="BN36" s="43">
        <v>21.795999999999999</v>
      </c>
      <c r="BO36" s="43">
        <v>2.04</v>
      </c>
      <c r="BP36" s="43">
        <v>137.09605999999999</v>
      </c>
      <c r="BQ36" s="43"/>
      <c r="BR36" s="43">
        <v>5.2265600000000001</v>
      </c>
      <c r="BS36" s="43">
        <v>128.82798</v>
      </c>
      <c r="BT36" s="43">
        <v>5.4908599999999996</v>
      </c>
      <c r="BU36" s="43"/>
      <c r="BV36" s="43">
        <v>34.2395</v>
      </c>
      <c r="BW36" s="43">
        <v>3.9659300000000002</v>
      </c>
      <c r="BX36" s="43"/>
      <c r="BY36" s="43"/>
      <c r="BZ36" s="43">
        <v>90.670090000000002</v>
      </c>
      <c r="CA36" s="43">
        <v>24.918690000000002</v>
      </c>
      <c r="CB36" s="43">
        <v>1.3894</v>
      </c>
      <c r="CC36" s="43">
        <v>0.55000000000000004</v>
      </c>
      <c r="CD36" s="43">
        <v>28.305730000000001</v>
      </c>
      <c r="CE36" s="43">
        <v>423.67977999999999</v>
      </c>
      <c r="CF36" s="43"/>
      <c r="CG36" s="43">
        <v>157.97319999999999</v>
      </c>
      <c r="CH36" s="43">
        <v>13.99456</v>
      </c>
      <c r="CI36" s="43"/>
      <c r="CJ36" s="43"/>
      <c r="CK36" s="43"/>
      <c r="CL36" s="43">
        <v>4.5786300000000004</v>
      </c>
      <c r="CM36" s="43"/>
      <c r="CN36" s="43"/>
      <c r="CO36" s="43">
        <v>16.940090000000001</v>
      </c>
      <c r="CP36" s="43">
        <v>279.06</v>
      </c>
      <c r="CQ36" s="43"/>
      <c r="CR36" s="43"/>
      <c r="CS36" s="43"/>
      <c r="CT36" s="43">
        <v>7.71</v>
      </c>
    </row>
    <row r="37" spans="1:98" ht="15.6" x14ac:dyDescent="0.3">
      <c r="A37" s="1"/>
      <c r="B37" s="42" t="s">
        <v>836</v>
      </c>
      <c r="C37" s="43"/>
      <c r="D37" s="43"/>
      <c r="E37" s="43">
        <v>26.180900000000001</v>
      </c>
      <c r="F37" s="43">
        <v>9.6389999999999993</v>
      </c>
      <c r="G37" s="43"/>
      <c r="H37" s="43"/>
      <c r="I37" s="43"/>
      <c r="J37" s="43"/>
      <c r="K37" s="43">
        <v>18.772300000000001</v>
      </c>
      <c r="L37" s="43">
        <v>27.382300000000001</v>
      </c>
      <c r="M37" s="43">
        <v>14.5952</v>
      </c>
      <c r="N37" s="43">
        <v>13.06</v>
      </c>
      <c r="O37" s="43">
        <v>30.57</v>
      </c>
      <c r="P37" s="43"/>
      <c r="Q37" s="43"/>
      <c r="R37" s="43">
        <v>49.628999999999998</v>
      </c>
      <c r="S37" s="43"/>
      <c r="T37" s="43">
        <v>23.200199999999999</v>
      </c>
      <c r="U37" s="43"/>
      <c r="V37" s="43">
        <v>0.2</v>
      </c>
      <c r="W37" s="43"/>
      <c r="X37" s="43">
        <v>88.388000000000005</v>
      </c>
      <c r="Y37" s="43"/>
      <c r="Z37" s="43">
        <v>8.1138899999999996</v>
      </c>
      <c r="AA37" s="43"/>
      <c r="AB37" s="43"/>
      <c r="AC37" s="43">
        <v>16</v>
      </c>
      <c r="AD37" s="43"/>
      <c r="AE37" s="43"/>
      <c r="AF37" s="43"/>
      <c r="AG37" s="43"/>
      <c r="AH37" s="43">
        <v>0.48530000000000001</v>
      </c>
      <c r="AI37" s="43"/>
      <c r="AJ37" s="43">
        <v>6.2199600000000004</v>
      </c>
      <c r="AK37" s="43">
        <v>0</v>
      </c>
      <c r="AL37" s="43">
        <v>3.992</v>
      </c>
      <c r="AM37" s="43">
        <v>45.849209999999999</v>
      </c>
      <c r="AN37" s="43">
        <v>105.87564</v>
      </c>
      <c r="AO37" s="43">
        <v>26.5428</v>
      </c>
      <c r="AP37" s="43">
        <v>0.97</v>
      </c>
      <c r="AQ37" s="43">
        <v>161.7484</v>
      </c>
      <c r="AR37" s="43"/>
      <c r="AS37" s="43">
        <v>35.586829999999999</v>
      </c>
      <c r="AT37" s="43">
        <v>34.107050000000001</v>
      </c>
      <c r="AU37" s="43"/>
      <c r="AV37" s="43">
        <v>192.79138</v>
      </c>
      <c r="AW37" s="43"/>
      <c r="AX37" s="43"/>
      <c r="AY37" s="43">
        <v>0.15575</v>
      </c>
      <c r="AZ37" s="43"/>
      <c r="BA37" s="43">
        <v>1.7</v>
      </c>
      <c r="BB37" s="43"/>
      <c r="BC37" s="43">
        <v>67.952550000000002</v>
      </c>
      <c r="BD37" s="43"/>
      <c r="BE37" s="43">
        <v>12</v>
      </c>
      <c r="BF37" s="43"/>
      <c r="BG37" s="43"/>
      <c r="BH37" s="43"/>
      <c r="BI37" s="43">
        <v>12.07404</v>
      </c>
      <c r="BJ37" s="43"/>
      <c r="BK37" s="43"/>
      <c r="BL37" s="43"/>
      <c r="BM37" s="43"/>
      <c r="BN37" s="43">
        <v>21.762</v>
      </c>
      <c r="BO37" s="43">
        <v>2</v>
      </c>
      <c r="BP37" s="43">
        <v>139.36845</v>
      </c>
      <c r="BQ37" s="43"/>
      <c r="BR37" s="43">
        <v>4.9971199999999998</v>
      </c>
      <c r="BS37" s="43">
        <v>127.68696</v>
      </c>
      <c r="BT37" s="43">
        <v>4.1663100000000002</v>
      </c>
      <c r="BU37" s="43"/>
      <c r="BV37" s="43">
        <v>34.029899999999998</v>
      </c>
      <c r="BW37" s="43">
        <v>4.0273599999999998</v>
      </c>
      <c r="BX37" s="43"/>
      <c r="BY37" s="43"/>
      <c r="BZ37" s="43">
        <v>89.788619999999995</v>
      </c>
      <c r="CA37" s="43">
        <v>24.904170000000001</v>
      </c>
      <c r="CB37" s="43">
        <v>1.3635999999999999</v>
      </c>
      <c r="CC37" s="43">
        <v>0.51</v>
      </c>
      <c r="CD37" s="43">
        <v>28.88494</v>
      </c>
      <c r="CE37" s="43">
        <v>421.04253</v>
      </c>
      <c r="CF37" s="43"/>
      <c r="CG37" s="43">
        <v>153.4692</v>
      </c>
      <c r="CH37" s="43">
        <v>13.65339</v>
      </c>
      <c r="CI37" s="43"/>
      <c r="CJ37" s="43"/>
      <c r="CK37" s="43"/>
      <c r="CL37" s="43">
        <v>4.5670799999999998</v>
      </c>
      <c r="CM37" s="43"/>
      <c r="CN37" s="43"/>
      <c r="CO37" s="43">
        <v>17.060009999999998</v>
      </c>
      <c r="CP37" s="43">
        <v>276.89999999999998</v>
      </c>
      <c r="CQ37" s="43"/>
      <c r="CR37" s="43"/>
      <c r="CS37" s="43"/>
      <c r="CT37" s="43">
        <v>8.2349999999999994</v>
      </c>
    </row>
    <row r="38" spans="1:98" ht="15.6" x14ac:dyDescent="0.3">
      <c r="A38" s="1"/>
      <c r="B38" s="42" t="s">
        <v>837</v>
      </c>
      <c r="C38" s="43"/>
      <c r="D38" s="43"/>
      <c r="E38" s="43">
        <v>26.3887</v>
      </c>
      <c r="F38" s="43">
        <v>9.6080000000000005</v>
      </c>
      <c r="G38" s="43"/>
      <c r="H38" s="43"/>
      <c r="I38" s="43"/>
      <c r="J38" s="43"/>
      <c r="K38" s="43">
        <v>18.7348</v>
      </c>
      <c r="L38" s="43">
        <v>27.360700000000001</v>
      </c>
      <c r="M38" s="43">
        <v>14.9261</v>
      </c>
      <c r="N38" s="43">
        <v>12.45</v>
      </c>
      <c r="O38" s="43">
        <v>31.62</v>
      </c>
      <c r="P38" s="43"/>
      <c r="Q38" s="43"/>
      <c r="R38" s="43">
        <v>50.68</v>
      </c>
      <c r="S38" s="43"/>
      <c r="T38" s="43">
        <v>31.933199999999999</v>
      </c>
      <c r="U38" s="43"/>
      <c r="V38" s="43">
        <v>0.1</v>
      </c>
      <c r="W38" s="43"/>
      <c r="X38" s="43">
        <v>54.583109999999998</v>
      </c>
      <c r="Y38" s="43"/>
      <c r="Z38" s="43">
        <v>8.0233000000000008</v>
      </c>
      <c r="AA38" s="43"/>
      <c r="AB38" s="43"/>
      <c r="AC38" s="43">
        <v>15.45</v>
      </c>
      <c r="AD38" s="43"/>
      <c r="AE38" s="43"/>
      <c r="AF38" s="43"/>
      <c r="AG38" s="43"/>
      <c r="AH38" s="43">
        <v>0.49559999999999998</v>
      </c>
      <c r="AI38" s="43"/>
      <c r="AJ38" s="43">
        <v>6.1652199999999997</v>
      </c>
      <c r="AK38" s="43">
        <v>0</v>
      </c>
      <c r="AL38" s="43">
        <v>4.0450999999999997</v>
      </c>
      <c r="AM38" s="43">
        <v>43.800229999999999</v>
      </c>
      <c r="AN38" s="43">
        <v>106.10466</v>
      </c>
      <c r="AO38" s="43">
        <v>26.730899999999998</v>
      </c>
      <c r="AP38" s="43">
        <v>0.6</v>
      </c>
      <c r="AQ38" s="43">
        <v>161.9743</v>
      </c>
      <c r="AR38" s="43"/>
      <c r="AS38" s="43">
        <v>34.687269999999998</v>
      </c>
      <c r="AT38" s="43">
        <v>33.209510000000002</v>
      </c>
      <c r="AU38" s="43"/>
      <c r="AV38" s="43">
        <v>194.44987</v>
      </c>
      <c r="AW38" s="43"/>
      <c r="AX38" s="43"/>
      <c r="AY38" s="43">
        <v>0.15104999999999999</v>
      </c>
      <c r="AZ38" s="43"/>
      <c r="BA38" s="43">
        <v>1.7</v>
      </c>
      <c r="BB38" s="43"/>
      <c r="BC38" s="43">
        <v>66.769630000000006</v>
      </c>
      <c r="BD38" s="43"/>
      <c r="BE38" s="43">
        <v>12</v>
      </c>
      <c r="BF38" s="43"/>
      <c r="BG38" s="43"/>
      <c r="BH38" s="43"/>
      <c r="BI38" s="43">
        <v>13.992010000000001</v>
      </c>
      <c r="BJ38" s="43"/>
      <c r="BK38" s="43"/>
      <c r="BL38" s="43"/>
      <c r="BM38" s="43"/>
      <c r="BN38" s="43">
        <v>21.338999999999999</v>
      </c>
      <c r="BO38" s="43">
        <v>2.2000000000000002</v>
      </c>
      <c r="BP38" s="43">
        <v>141.61018000000001</v>
      </c>
      <c r="BQ38" s="43"/>
      <c r="BR38" s="43">
        <v>5.2146100000000004</v>
      </c>
      <c r="BS38" s="43">
        <v>126.33213000000001</v>
      </c>
      <c r="BT38" s="43">
        <v>3.8674300000000001</v>
      </c>
      <c r="BU38" s="43"/>
      <c r="BV38" s="43">
        <v>35.052900000000001</v>
      </c>
      <c r="BW38" s="43">
        <v>3.8865599999999998</v>
      </c>
      <c r="BX38" s="43"/>
      <c r="BY38" s="43"/>
      <c r="BZ38" s="43">
        <v>89.206280000000007</v>
      </c>
      <c r="CA38" s="43">
        <v>24.873429999999999</v>
      </c>
      <c r="CB38" s="43">
        <v>1.3631</v>
      </c>
      <c r="CC38" s="43">
        <v>0.55000000000000004</v>
      </c>
      <c r="CD38" s="43">
        <v>29.558589999999999</v>
      </c>
      <c r="CE38" s="43">
        <v>416.72737999999998</v>
      </c>
      <c r="CF38" s="43"/>
      <c r="CG38" s="43">
        <v>151.86529999999999</v>
      </c>
      <c r="CH38" s="43">
        <v>13.368209999999999</v>
      </c>
      <c r="CI38" s="43"/>
      <c r="CJ38" s="43"/>
      <c r="CK38" s="43"/>
      <c r="CL38" s="43">
        <v>4.5922499999999999</v>
      </c>
      <c r="CM38" s="43"/>
      <c r="CN38" s="43"/>
      <c r="CO38" s="43">
        <v>17.011040000000001</v>
      </c>
      <c r="CP38" s="43">
        <v>279.11</v>
      </c>
      <c r="CQ38" s="43"/>
      <c r="CR38" s="43"/>
      <c r="CS38" s="43"/>
      <c r="CT38" s="43">
        <v>8.2140000000000004</v>
      </c>
    </row>
    <row r="39" spans="1:98" ht="15.6" x14ac:dyDescent="0.3">
      <c r="A39" s="1"/>
      <c r="B39" s="42" t="s">
        <v>838</v>
      </c>
      <c r="C39" s="43"/>
      <c r="D39" s="43"/>
      <c r="E39" s="43">
        <v>22.261900000000001</v>
      </c>
      <c r="F39" s="43">
        <v>8.8160000000000007</v>
      </c>
      <c r="G39" s="43"/>
      <c r="H39" s="43"/>
      <c r="I39" s="43"/>
      <c r="J39" s="43"/>
      <c r="K39" s="43">
        <v>18.5321</v>
      </c>
      <c r="L39" s="43">
        <v>26.495100000000001</v>
      </c>
      <c r="M39" s="43">
        <v>14.471500000000001</v>
      </c>
      <c r="N39" s="43">
        <v>13.17</v>
      </c>
      <c r="O39" s="43">
        <v>32.164000000000001</v>
      </c>
      <c r="P39" s="43"/>
      <c r="Q39" s="43"/>
      <c r="R39" s="43">
        <v>50.973999999999997</v>
      </c>
      <c r="S39" s="43"/>
      <c r="T39" s="43">
        <v>50.918100000000003</v>
      </c>
      <c r="U39" s="43"/>
      <c r="V39" s="43">
        <v>0.1</v>
      </c>
      <c r="W39" s="43"/>
      <c r="X39" s="43">
        <v>45.50788</v>
      </c>
      <c r="Y39" s="43"/>
      <c r="Z39" s="43">
        <v>7.6876300000000004</v>
      </c>
      <c r="AA39" s="43"/>
      <c r="AB39" s="43"/>
      <c r="AC39" s="43">
        <v>14.52</v>
      </c>
      <c r="AD39" s="43"/>
      <c r="AE39" s="43"/>
      <c r="AF39" s="43"/>
      <c r="AG39" s="43"/>
      <c r="AH39" s="43">
        <v>0.3397</v>
      </c>
      <c r="AI39" s="43"/>
      <c r="AJ39" s="43">
        <v>6.4605899999999998</v>
      </c>
      <c r="AK39" s="43">
        <v>0</v>
      </c>
      <c r="AL39" s="43">
        <v>4.0702999999999996</v>
      </c>
      <c r="AM39" s="43">
        <v>45.835500000000003</v>
      </c>
      <c r="AN39" s="43">
        <v>107.24581999999999</v>
      </c>
      <c r="AO39" s="43">
        <v>26.861999999999998</v>
      </c>
      <c r="AP39" s="43">
        <v>0.23</v>
      </c>
      <c r="AQ39" s="43">
        <v>161.4871</v>
      </c>
      <c r="AR39" s="43"/>
      <c r="AS39" s="43">
        <v>34.885039999999996</v>
      </c>
      <c r="AT39" s="43">
        <v>31.690200000000001</v>
      </c>
      <c r="AU39" s="43"/>
      <c r="AV39" s="43">
        <v>194.55815999999999</v>
      </c>
      <c r="AW39" s="43"/>
      <c r="AX39" s="43"/>
      <c r="AY39" s="43">
        <v>0.11493</v>
      </c>
      <c r="AZ39" s="43"/>
      <c r="BA39" s="43">
        <v>2.4</v>
      </c>
      <c r="BB39" s="43"/>
      <c r="BC39" s="43">
        <v>66.343059999999994</v>
      </c>
      <c r="BD39" s="43"/>
      <c r="BE39" s="43">
        <v>12</v>
      </c>
      <c r="BF39" s="43"/>
      <c r="BG39" s="43"/>
      <c r="BH39" s="43"/>
      <c r="BI39" s="43">
        <v>14.614560000000001</v>
      </c>
      <c r="BJ39" s="43"/>
      <c r="BK39" s="43"/>
      <c r="BL39" s="43"/>
      <c r="BM39" s="43"/>
      <c r="BN39" s="43">
        <v>21.422000000000001</v>
      </c>
      <c r="BO39" s="43">
        <v>2.15</v>
      </c>
      <c r="BP39" s="43">
        <v>143.82091</v>
      </c>
      <c r="BQ39" s="43"/>
      <c r="BR39" s="43">
        <v>5.2632399999999997</v>
      </c>
      <c r="BS39" s="43">
        <v>126.10838</v>
      </c>
      <c r="BT39" s="43">
        <v>3.03328</v>
      </c>
      <c r="BU39" s="43"/>
      <c r="BV39" s="43">
        <v>34.281799999999997</v>
      </c>
      <c r="BW39" s="43">
        <v>3.9036599999999999</v>
      </c>
      <c r="BX39" s="43"/>
      <c r="BY39" s="43"/>
      <c r="BZ39" s="43">
        <v>88.719899999999996</v>
      </c>
      <c r="CA39" s="43">
        <v>24.935220000000001</v>
      </c>
      <c r="CB39" s="43">
        <v>1.3522000000000001</v>
      </c>
      <c r="CC39" s="43">
        <v>0.56000000000000005</v>
      </c>
      <c r="CD39" s="43">
        <v>30.042200000000001</v>
      </c>
      <c r="CE39" s="43">
        <v>418.37619000000001</v>
      </c>
      <c r="CF39" s="43"/>
      <c r="CG39" s="43">
        <v>155.8305</v>
      </c>
      <c r="CH39" s="43">
        <v>13.672969999999999</v>
      </c>
      <c r="CI39" s="43"/>
      <c r="CJ39" s="43"/>
      <c r="CK39" s="43"/>
      <c r="CL39" s="43">
        <v>4.5300599999999998</v>
      </c>
      <c r="CM39" s="43"/>
      <c r="CN39" s="43"/>
      <c r="CO39" s="43">
        <v>17.23657</v>
      </c>
      <c r="CP39" s="43">
        <v>279.45999999999998</v>
      </c>
      <c r="CQ39" s="43"/>
      <c r="CR39" s="43"/>
      <c r="CS39" s="43"/>
      <c r="CT39" s="43">
        <v>8.27</v>
      </c>
    </row>
    <row r="40" spans="1:98" ht="15.6" x14ac:dyDescent="0.3">
      <c r="A40" s="1"/>
      <c r="B40" s="42" t="s">
        <v>839</v>
      </c>
      <c r="C40" s="43"/>
      <c r="D40" s="43"/>
      <c r="E40" s="43">
        <v>21.974399999999999</v>
      </c>
      <c r="F40" s="43">
        <v>7.7290000000000001</v>
      </c>
      <c r="G40" s="43"/>
      <c r="H40" s="43"/>
      <c r="I40" s="43"/>
      <c r="J40" s="43"/>
      <c r="K40" s="43">
        <v>18.735800000000001</v>
      </c>
      <c r="L40" s="43">
        <v>26.417100000000001</v>
      </c>
      <c r="M40" s="43">
        <v>13.943199999999999</v>
      </c>
      <c r="N40" s="43">
        <v>13.41</v>
      </c>
      <c r="O40" s="43">
        <v>32.880000000000003</v>
      </c>
      <c r="P40" s="43"/>
      <c r="Q40" s="43"/>
      <c r="R40" s="43">
        <v>50.661999999999999</v>
      </c>
      <c r="S40" s="43"/>
      <c r="T40" s="43">
        <v>52.050800000000002</v>
      </c>
      <c r="U40" s="43"/>
      <c r="V40" s="43">
        <v>0.2</v>
      </c>
      <c r="W40" s="43"/>
      <c r="X40" s="43">
        <v>39.687049999999999</v>
      </c>
      <c r="Y40" s="43"/>
      <c r="Z40" s="43">
        <v>7.8960999999999997</v>
      </c>
      <c r="AA40" s="43"/>
      <c r="AB40" s="43"/>
      <c r="AC40" s="43">
        <v>13.61</v>
      </c>
      <c r="AD40" s="43"/>
      <c r="AE40" s="43"/>
      <c r="AF40" s="43"/>
      <c r="AG40" s="43"/>
      <c r="AH40" s="43">
        <v>0.32019999999999998</v>
      </c>
      <c r="AI40" s="43"/>
      <c r="AJ40" s="43">
        <v>6.2238600000000002</v>
      </c>
      <c r="AK40" s="43">
        <v>0</v>
      </c>
      <c r="AL40" s="43">
        <v>3.9901</v>
      </c>
      <c r="AM40" s="43">
        <v>45.505540000000003</v>
      </c>
      <c r="AN40" s="43">
        <v>107.34555</v>
      </c>
      <c r="AO40" s="43">
        <v>26.988499999999998</v>
      </c>
      <c r="AP40" s="43">
        <v>0.37</v>
      </c>
      <c r="AQ40" s="43">
        <v>160.2252</v>
      </c>
      <c r="AR40" s="43"/>
      <c r="AS40" s="43">
        <v>35.1614</v>
      </c>
      <c r="AT40" s="43">
        <v>31.696819999999999</v>
      </c>
      <c r="AU40" s="43"/>
      <c r="AV40" s="43">
        <v>194.09263000000001</v>
      </c>
      <c r="AW40" s="43"/>
      <c r="AX40" s="43"/>
      <c r="AY40" s="43">
        <v>0.13857</v>
      </c>
      <c r="AZ40" s="43"/>
      <c r="BA40" s="43">
        <v>2.4</v>
      </c>
      <c r="BB40" s="43"/>
      <c r="BC40" s="43">
        <v>66.900639999999996</v>
      </c>
      <c r="BD40" s="43"/>
      <c r="BE40" s="43">
        <v>12</v>
      </c>
      <c r="BF40" s="43"/>
      <c r="BG40" s="43"/>
      <c r="BH40" s="43"/>
      <c r="BI40" s="43">
        <v>15.79753</v>
      </c>
      <c r="BJ40" s="43"/>
      <c r="BK40" s="43"/>
      <c r="BL40" s="43"/>
      <c r="BM40" s="43"/>
      <c r="BN40" s="43">
        <v>21.413</v>
      </c>
      <c r="BO40" s="43">
        <v>2.17</v>
      </c>
      <c r="BP40" s="43">
        <v>144.34403</v>
      </c>
      <c r="BQ40" s="43"/>
      <c r="BR40" s="43">
        <v>5.1159299999999996</v>
      </c>
      <c r="BS40" s="43">
        <v>129.88921999999999</v>
      </c>
      <c r="BT40" s="43">
        <v>1.7878400000000001</v>
      </c>
      <c r="BU40" s="43"/>
      <c r="BV40" s="43">
        <v>34.195900000000002</v>
      </c>
      <c r="BW40" s="43">
        <v>4.3754099999999996</v>
      </c>
      <c r="BX40" s="43"/>
      <c r="BY40" s="43"/>
      <c r="BZ40" s="43">
        <v>88.804270000000002</v>
      </c>
      <c r="CA40" s="43">
        <v>24.935849999999999</v>
      </c>
      <c r="CB40" s="43">
        <v>1.3463000000000001</v>
      </c>
      <c r="CC40" s="43">
        <v>0.59</v>
      </c>
      <c r="CD40" s="43">
        <v>29.300609999999999</v>
      </c>
      <c r="CE40" s="43">
        <v>412.50466999999998</v>
      </c>
      <c r="CF40" s="43"/>
      <c r="CG40" s="43">
        <v>157.3613</v>
      </c>
      <c r="CH40" s="43">
        <v>14.151160000000001</v>
      </c>
      <c r="CI40" s="43"/>
      <c r="CJ40" s="43"/>
      <c r="CK40" s="43"/>
      <c r="CL40" s="43">
        <v>4.55342</v>
      </c>
      <c r="CM40" s="43"/>
      <c r="CN40" s="43"/>
      <c r="CO40" s="43">
        <v>16.637280000000001</v>
      </c>
      <c r="CP40" s="43">
        <v>283.05</v>
      </c>
      <c r="CQ40" s="43"/>
      <c r="CR40" s="43"/>
      <c r="CS40" s="43"/>
      <c r="CT40" s="43">
        <v>7.8129999999999997</v>
      </c>
    </row>
    <row r="41" spans="1:98" ht="15.6" x14ac:dyDescent="0.3">
      <c r="A41" s="1"/>
      <c r="B41" s="42" t="s">
        <v>840</v>
      </c>
      <c r="C41" s="43"/>
      <c r="D41" s="43"/>
      <c r="E41" s="43">
        <v>22.015899999999998</v>
      </c>
      <c r="F41" s="43">
        <v>7.3579999999999997</v>
      </c>
      <c r="G41" s="43"/>
      <c r="H41" s="43"/>
      <c r="I41" s="43"/>
      <c r="J41" s="43"/>
      <c r="K41" s="43">
        <v>19.284400000000002</v>
      </c>
      <c r="L41" s="43">
        <v>25.9634</v>
      </c>
      <c r="M41" s="43">
        <v>14.068300000000001</v>
      </c>
      <c r="N41" s="43">
        <v>11.01</v>
      </c>
      <c r="O41" s="43">
        <v>32.771999999999998</v>
      </c>
      <c r="P41" s="43"/>
      <c r="Q41" s="43"/>
      <c r="R41" s="43">
        <v>50.87</v>
      </c>
      <c r="S41" s="43"/>
      <c r="T41" s="43">
        <v>52.7849</v>
      </c>
      <c r="U41" s="43"/>
      <c r="V41" s="43">
        <v>0.2</v>
      </c>
      <c r="W41" s="43"/>
      <c r="X41" s="43">
        <v>38.994540000000001</v>
      </c>
      <c r="Y41" s="43"/>
      <c r="Z41" s="43">
        <v>7.6682300000000003</v>
      </c>
      <c r="AA41" s="43"/>
      <c r="AB41" s="43"/>
      <c r="AC41" s="43">
        <v>13.83</v>
      </c>
      <c r="AD41" s="43"/>
      <c r="AE41" s="43"/>
      <c r="AF41" s="43"/>
      <c r="AG41" s="43"/>
      <c r="AH41" s="43">
        <v>0.30940000000000001</v>
      </c>
      <c r="AI41" s="43"/>
      <c r="AJ41" s="43">
        <v>5.8655799999999996</v>
      </c>
      <c r="AK41" s="43">
        <v>0</v>
      </c>
      <c r="AL41" s="43">
        <v>4.0206999999999997</v>
      </c>
      <c r="AM41" s="43">
        <v>45.03566</v>
      </c>
      <c r="AN41" s="43">
        <v>108.08691</v>
      </c>
      <c r="AO41" s="43">
        <v>26.9892</v>
      </c>
      <c r="AP41" s="43">
        <v>0.4</v>
      </c>
      <c r="AQ41" s="43">
        <v>160.58529999999999</v>
      </c>
      <c r="AR41" s="43"/>
      <c r="AS41" s="43">
        <v>35.362250000000003</v>
      </c>
      <c r="AT41" s="43">
        <v>31.379539999999999</v>
      </c>
      <c r="AU41" s="43"/>
      <c r="AV41" s="43">
        <v>194.49798999999999</v>
      </c>
      <c r="AW41" s="43"/>
      <c r="AX41" s="43"/>
      <c r="AY41" s="43">
        <v>1.6773400000000001</v>
      </c>
      <c r="AZ41" s="43"/>
      <c r="BA41" s="43">
        <v>2.4</v>
      </c>
      <c r="BB41" s="43"/>
      <c r="BC41" s="43">
        <v>67.37988</v>
      </c>
      <c r="BD41" s="43"/>
      <c r="BE41" s="43">
        <v>12</v>
      </c>
      <c r="BF41" s="43"/>
      <c r="BG41" s="43"/>
      <c r="BH41" s="43"/>
      <c r="BI41" s="43">
        <v>16.480090000000001</v>
      </c>
      <c r="BJ41" s="43"/>
      <c r="BK41" s="43"/>
      <c r="BL41" s="43"/>
      <c r="BM41" s="43"/>
      <c r="BN41" s="43">
        <v>22.007999999999999</v>
      </c>
      <c r="BO41" s="43">
        <v>2.2000000000000002</v>
      </c>
      <c r="BP41" s="43">
        <v>144.55393000000001</v>
      </c>
      <c r="BQ41" s="43"/>
      <c r="BR41" s="43">
        <v>5.00007</v>
      </c>
      <c r="BS41" s="43">
        <v>130.31164999999999</v>
      </c>
      <c r="BT41" s="43">
        <v>3.8783599999999998</v>
      </c>
      <c r="BU41" s="43"/>
      <c r="BV41" s="43">
        <v>32.971600000000002</v>
      </c>
      <c r="BW41" s="43">
        <v>3.85894</v>
      </c>
      <c r="BX41" s="43"/>
      <c r="BY41" s="43"/>
      <c r="BZ41" s="43">
        <v>89.430890000000005</v>
      </c>
      <c r="CA41" s="43">
        <v>24.8962</v>
      </c>
      <c r="CB41" s="43">
        <v>1.3420000000000001</v>
      </c>
      <c r="CC41" s="43">
        <v>0.59</v>
      </c>
      <c r="CD41" s="43">
        <v>28.594809999999999</v>
      </c>
      <c r="CE41" s="43">
        <v>416.00405999999998</v>
      </c>
      <c r="CF41" s="43"/>
      <c r="CG41" s="43">
        <v>147.31129999999999</v>
      </c>
      <c r="CH41" s="43">
        <v>17.037330000000001</v>
      </c>
      <c r="CI41" s="43"/>
      <c r="CJ41" s="43"/>
      <c r="CK41" s="43"/>
      <c r="CL41" s="43">
        <v>4.6465199999999998</v>
      </c>
      <c r="CM41" s="43"/>
      <c r="CN41" s="43"/>
      <c r="CO41" s="43">
        <v>16.12182</v>
      </c>
      <c r="CP41" s="43">
        <v>285.86</v>
      </c>
      <c r="CQ41" s="43"/>
      <c r="CR41" s="43"/>
      <c r="CS41" s="43"/>
      <c r="CT41" s="43">
        <v>8.4589999999999996</v>
      </c>
    </row>
    <row r="42" spans="1:98" ht="15.6" x14ac:dyDescent="0.3">
      <c r="A42" s="1"/>
      <c r="B42" s="42" t="s">
        <v>841</v>
      </c>
      <c r="C42" s="43"/>
      <c r="D42" s="43"/>
      <c r="E42" s="43">
        <v>24.575099999999999</v>
      </c>
      <c r="F42" s="43">
        <v>7.4029999999999996</v>
      </c>
      <c r="G42" s="43"/>
      <c r="H42" s="43"/>
      <c r="I42" s="43"/>
      <c r="J42" s="43"/>
      <c r="K42" s="43">
        <v>19.000399999999999</v>
      </c>
      <c r="L42" s="43">
        <v>25.9863</v>
      </c>
      <c r="M42" s="43">
        <v>14.6157</v>
      </c>
      <c r="N42" s="43">
        <v>12.5</v>
      </c>
      <c r="O42" s="43">
        <v>32.35</v>
      </c>
      <c r="P42" s="43"/>
      <c r="Q42" s="43"/>
      <c r="R42" s="43">
        <v>51.128999999999998</v>
      </c>
      <c r="S42" s="43"/>
      <c r="T42" s="43">
        <v>45.882100000000001</v>
      </c>
      <c r="U42" s="43"/>
      <c r="V42" s="43">
        <v>0.3</v>
      </c>
      <c r="W42" s="43"/>
      <c r="X42" s="43">
        <v>36.661700000000003</v>
      </c>
      <c r="Y42" s="43"/>
      <c r="Z42" s="43">
        <v>7.7984</v>
      </c>
      <c r="AA42" s="43"/>
      <c r="AB42" s="43"/>
      <c r="AC42" s="43">
        <v>15.53</v>
      </c>
      <c r="AD42" s="43"/>
      <c r="AE42" s="43"/>
      <c r="AF42" s="43"/>
      <c r="AG42" s="43"/>
      <c r="AH42" s="43">
        <v>0.33660000000000001</v>
      </c>
      <c r="AI42" s="43"/>
      <c r="AJ42" s="43">
        <v>5.3594600000000003</v>
      </c>
      <c r="AK42" s="43">
        <v>0</v>
      </c>
      <c r="AL42" s="43">
        <v>3.9967000000000001</v>
      </c>
      <c r="AM42" s="43">
        <v>44.942979999999999</v>
      </c>
      <c r="AN42" s="43">
        <v>106.61228</v>
      </c>
      <c r="AO42" s="43">
        <v>26.987400000000001</v>
      </c>
      <c r="AP42" s="43">
        <v>0.41</v>
      </c>
      <c r="AQ42" s="43">
        <v>163.0206</v>
      </c>
      <c r="AR42" s="43"/>
      <c r="AS42" s="43">
        <v>34.200670000000002</v>
      </c>
      <c r="AT42" s="43">
        <v>31.756260000000001</v>
      </c>
      <c r="AU42" s="43"/>
      <c r="AV42" s="43">
        <v>193.05902</v>
      </c>
      <c r="AW42" s="43"/>
      <c r="AX42" s="43"/>
      <c r="AY42" s="43">
        <v>1.6681900000000001</v>
      </c>
      <c r="AZ42" s="43"/>
      <c r="BA42" s="43">
        <v>1.6</v>
      </c>
      <c r="BB42" s="43"/>
      <c r="BC42" s="43">
        <v>66.635120000000001</v>
      </c>
      <c r="BD42" s="43"/>
      <c r="BE42" s="43">
        <v>12</v>
      </c>
      <c r="BF42" s="43"/>
      <c r="BG42" s="43"/>
      <c r="BH42" s="43"/>
      <c r="BI42" s="43">
        <v>17.726400000000002</v>
      </c>
      <c r="BJ42" s="43"/>
      <c r="BK42" s="43"/>
      <c r="BL42" s="43"/>
      <c r="BM42" s="43"/>
      <c r="BN42" s="43">
        <v>23.984000000000002</v>
      </c>
      <c r="BO42" s="43">
        <v>2.14</v>
      </c>
      <c r="BP42" s="43">
        <v>143.91406000000001</v>
      </c>
      <c r="BQ42" s="43"/>
      <c r="BR42" s="43">
        <v>5.0008699999999999</v>
      </c>
      <c r="BS42" s="43">
        <v>127.9936</v>
      </c>
      <c r="BT42" s="43">
        <v>5.6434499999999996</v>
      </c>
      <c r="BU42" s="43"/>
      <c r="BV42" s="43">
        <v>32.436500000000002</v>
      </c>
      <c r="BW42" s="43">
        <v>3.6508500000000002</v>
      </c>
      <c r="BX42" s="43"/>
      <c r="BY42" s="43"/>
      <c r="BZ42" s="43">
        <v>90.896770000000004</v>
      </c>
      <c r="CA42" s="43">
        <v>24.912050000000001</v>
      </c>
      <c r="CB42" s="43">
        <v>1.3446</v>
      </c>
      <c r="CC42" s="43">
        <v>0.56000000000000005</v>
      </c>
      <c r="CD42" s="43">
        <v>28.704049999999999</v>
      </c>
      <c r="CE42" s="43">
        <v>386.92367999999999</v>
      </c>
      <c r="CF42" s="43"/>
      <c r="CG42" s="43">
        <v>153.69059999999999</v>
      </c>
      <c r="CH42" s="43">
        <v>16.43656</v>
      </c>
      <c r="CI42" s="43"/>
      <c r="CJ42" s="43"/>
      <c r="CK42" s="43"/>
      <c r="CL42" s="43">
        <v>4.8519600000000001</v>
      </c>
      <c r="CM42" s="43"/>
      <c r="CN42" s="43"/>
      <c r="CO42" s="43">
        <v>15.96496</v>
      </c>
      <c r="CP42" s="43">
        <v>287.22000000000003</v>
      </c>
      <c r="CQ42" s="43"/>
      <c r="CR42" s="43"/>
      <c r="CS42" s="43"/>
      <c r="CT42" s="43">
        <v>8.5050000000000008</v>
      </c>
    </row>
    <row r="43" spans="1:98" ht="15.6" x14ac:dyDescent="0.3">
      <c r="A43" s="1"/>
      <c r="B43" s="42" t="s">
        <v>842</v>
      </c>
      <c r="C43" s="43"/>
      <c r="D43" s="43"/>
      <c r="E43" s="43">
        <v>25.791399999999999</v>
      </c>
      <c r="F43" s="43">
        <v>7.4429999999999996</v>
      </c>
      <c r="G43" s="43"/>
      <c r="H43" s="43"/>
      <c r="I43" s="43"/>
      <c r="J43" s="43"/>
      <c r="K43" s="43">
        <v>18.9847</v>
      </c>
      <c r="L43" s="43">
        <v>26.315100000000001</v>
      </c>
      <c r="M43" s="43">
        <v>15.3354</v>
      </c>
      <c r="N43" s="43">
        <v>12.57</v>
      </c>
      <c r="O43" s="43">
        <v>33.642000000000003</v>
      </c>
      <c r="P43" s="43"/>
      <c r="Q43" s="43"/>
      <c r="R43" s="43">
        <v>51.521000000000001</v>
      </c>
      <c r="S43" s="43"/>
      <c r="T43" s="43">
        <v>38.0702</v>
      </c>
      <c r="U43" s="43"/>
      <c r="V43" s="43">
        <v>0.3</v>
      </c>
      <c r="W43" s="43"/>
      <c r="X43" s="43">
        <v>24.105519999999999</v>
      </c>
      <c r="Y43" s="43"/>
      <c r="Z43" s="43">
        <v>7.8348599999999999</v>
      </c>
      <c r="AA43" s="43"/>
      <c r="AB43" s="43"/>
      <c r="AC43" s="43">
        <v>16.14</v>
      </c>
      <c r="AD43" s="43"/>
      <c r="AE43" s="43"/>
      <c r="AF43" s="43"/>
      <c r="AG43" s="43"/>
      <c r="AH43" s="43">
        <v>0.37290000000000001</v>
      </c>
      <c r="AI43" s="43"/>
      <c r="AJ43" s="43">
        <v>5.4161799999999998</v>
      </c>
      <c r="AK43" s="43">
        <v>0</v>
      </c>
      <c r="AL43" s="43">
        <v>4.0232000000000001</v>
      </c>
      <c r="AM43" s="43">
        <v>45.026699999999998</v>
      </c>
      <c r="AN43" s="43">
        <v>105.93454</v>
      </c>
      <c r="AO43" s="43">
        <v>22.066299999999998</v>
      </c>
      <c r="AP43" s="43">
        <v>0.46</v>
      </c>
      <c r="AQ43" s="43">
        <v>162.10230000000001</v>
      </c>
      <c r="AR43" s="43"/>
      <c r="AS43" s="43">
        <v>33.11298</v>
      </c>
      <c r="AT43" s="43">
        <v>28.979959999999998</v>
      </c>
      <c r="AU43" s="43"/>
      <c r="AV43" s="43">
        <v>195.19812999999999</v>
      </c>
      <c r="AW43" s="43"/>
      <c r="AX43" s="43"/>
      <c r="AY43" s="43">
        <v>1.75549</v>
      </c>
      <c r="AZ43" s="43"/>
      <c r="BA43" s="43">
        <v>1.6</v>
      </c>
      <c r="BB43" s="43"/>
      <c r="BC43" s="43">
        <v>67.818489999999997</v>
      </c>
      <c r="BD43" s="43"/>
      <c r="BE43" s="43">
        <v>12</v>
      </c>
      <c r="BF43" s="43"/>
      <c r="BG43" s="43"/>
      <c r="BH43" s="43"/>
      <c r="BI43" s="43">
        <v>17.80697</v>
      </c>
      <c r="BJ43" s="43"/>
      <c r="BK43" s="43"/>
      <c r="BL43" s="43"/>
      <c r="BM43" s="43"/>
      <c r="BN43" s="43">
        <v>21.757999999999999</v>
      </c>
      <c r="BO43" s="43">
        <v>2.1800000000000002</v>
      </c>
      <c r="BP43" s="43">
        <v>143.66050999999999</v>
      </c>
      <c r="BQ43" s="43"/>
      <c r="BR43" s="43">
        <v>4.9983899999999997</v>
      </c>
      <c r="BS43" s="43">
        <v>126.02188</v>
      </c>
      <c r="BT43" s="43">
        <v>6.8126899999999999</v>
      </c>
      <c r="BU43" s="43"/>
      <c r="BV43" s="43">
        <v>31.869</v>
      </c>
      <c r="BW43" s="43">
        <v>3.6075599999999999</v>
      </c>
      <c r="BX43" s="43"/>
      <c r="BY43" s="43"/>
      <c r="BZ43" s="43">
        <v>89.86618</v>
      </c>
      <c r="CA43" s="43">
        <v>24.941400000000002</v>
      </c>
      <c r="CB43" s="43">
        <v>1.403</v>
      </c>
      <c r="CC43" s="43">
        <v>0.62</v>
      </c>
      <c r="CD43" s="43">
        <v>26.387989999999999</v>
      </c>
      <c r="CE43" s="43">
        <v>408.72298999999998</v>
      </c>
      <c r="CF43" s="43"/>
      <c r="CG43" s="43">
        <v>154.0538</v>
      </c>
      <c r="CH43" s="43">
        <v>17.43591</v>
      </c>
      <c r="CI43" s="43"/>
      <c r="CJ43" s="43"/>
      <c r="CK43" s="43"/>
      <c r="CL43" s="43">
        <v>4.9126899999999996</v>
      </c>
      <c r="CM43" s="43"/>
      <c r="CN43" s="43"/>
      <c r="CO43" s="43">
        <v>14.70392</v>
      </c>
      <c r="CP43" s="43">
        <v>291.81</v>
      </c>
      <c r="CQ43" s="43"/>
      <c r="CR43" s="43"/>
      <c r="CS43" s="43"/>
      <c r="CT43" s="43">
        <v>8.4649999999999999</v>
      </c>
    </row>
    <row r="44" spans="1:98" ht="15.6" x14ac:dyDescent="0.3">
      <c r="A44" s="1"/>
      <c r="B44" s="42" t="s">
        <v>843</v>
      </c>
      <c r="C44" s="43"/>
      <c r="D44" s="43"/>
      <c r="E44" s="43">
        <v>25.882300000000001</v>
      </c>
      <c r="F44" s="43">
        <v>6.8789999999999996</v>
      </c>
      <c r="G44" s="43"/>
      <c r="H44" s="43"/>
      <c r="I44" s="43"/>
      <c r="J44" s="43"/>
      <c r="K44" s="43">
        <v>19.159700000000001</v>
      </c>
      <c r="L44" s="43">
        <v>27.254300000000001</v>
      </c>
      <c r="M44" s="43">
        <v>15.444699999999999</v>
      </c>
      <c r="N44" s="43">
        <v>12.8</v>
      </c>
      <c r="O44" s="43">
        <v>33.994</v>
      </c>
      <c r="P44" s="43"/>
      <c r="Q44" s="43"/>
      <c r="R44" s="43">
        <v>51.53</v>
      </c>
      <c r="S44" s="43"/>
      <c r="T44" s="43">
        <v>41.542000000000002</v>
      </c>
      <c r="U44" s="43"/>
      <c r="V44" s="43">
        <v>0.4</v>
      </c>
      <c r="W44" s="43"/>
      <c r="X44" s="43">
        <v>22.340050000000002</v>
      </c>
      <c r="Y44" s="43"/>
      <c r="Z44" s="43">
        <v>7.75962</v>
      </c>
      <c r="AA44" s="43"/>
      <c r="AB44" s="43"/>
      <c r="AC44" s="43">
        <v>16.37</v>
      </c>
      <c r="AD44" s="43"/>
      <c r="AE44" s="43"/>
      <c r="AF44" s="43"/>
      <c r="AG44" s="43"/>
      <c r="AH44" s="43">
        <v>0.38319999999999999</v>
      </c>
      <c r="AI44" s="43"/>
      <c r="AJ44" s="43">
        <v>4.26905</v>
      </c>
      <c r="AK44" s="43">
        <v>0</v>
      </c>
      <c r="AL44" s="43">
        <v>3.9918</v>
      </c>
      <c r="AM44" s="43">
        <v>45.340209999999999</v>
      </c>
      <c r="AN44" s="43">
        <v>102.24854999999999</v>
      </c>
      <c r="AO44" s="43">
        <v>21.803899999999999</v>
      </c>
      <c r="AP44" s="43">
        <v>0.11</v>
      </c>
      <c r="AQ44" s="43">
        <v>163.2559</v>
      </c>
      <c r="AR44" s="43"/>
      <c r="AS44" s="43">
        <v>32.97898</v>
      </c>
      <c r="AT44" s="43">
        <v>28.826720000000002</v>
      </c>
      <c r="AU44" s="43"/>
      <c r="AV44" s="43">
        <v>193.92605</v>
      </c>
      <c r="AW44" s="43"/>
      <c r="AX44" s="43"/>
      <c r="AY44" s="43">
        <v>1.9790700000000001</v>
      </c>
      <c r="AZ44" s="43"/>
      <c r="BA44" s="43">
        <v>1.6</v>
      </c>
      <c r="BB44" s="43"/>
      <c r="BC44" s="43">
        <v>69.399630000000002</v>
      </c>
      <c r="BD44" s="43"/>
      <c r="BE44" s="43">
        <v>12</v>
      </c>
      <c r="BF44" s="43"/>
      <c r="BG44" s="43"/>
      <c r="BH44" s="43"/>
      <c r="BI44" s="43">
        <v>18.03472</v>
      </c>
      <c r="BJ44" s="43"/>
      <c r="BK44" s="43"/>
      <c r="BL44" s="43"/>
      <c r="BM44" s="43"/>
      <c r="BN44" s="43">
        <v>21.42</v>
      </c>
      <c r="BO44" s="43">
        <v>2.4</v>
      </c>
      <c r="BP44" s="43">
        <v>147.96413000000001</v>
      </c>
      <c r="BQ44" s="43"/>
      <c r="BR44" s="43">
        <v>4.8854199999999999</v>
      </c>
      <c r="BS44" s="43">
        <v>127.46952</v>
      </c>
      <c r="BT44" s="43">
        <v>7.5399000000000003</v>
      </c>
      <c r="BU44" s="43"/>
      <c r="BV44" s="43">
        <v>29.547999999999998</v>
      </c>
      <c r="BW44" s="43">
        <v>3.8024800000000001</v>
      </c>
      <c r="BX44" s="43"/>
      <c r="BY44" s="43"/>
      <c r="BZ44" s="43">
        <v>88.141829999999999</v>
      </c>
      <c r="CA44" s="43">
        <v>19.509209999999999</v>
      </c>
      <c r="CB44" s="43">
        <v>1.3766</v>
      </c>
      <c r="CC44" s="43">
        <v>0.67</v>
      </c>
      <c r="CD44" s="43">
        <v>25.837330000000001</v>
      </c>
      <c r="CE44" s="43">
        <v>414.71006999999997</v>
      </c>
      <c r="CF44" s="43"/>
      <c r="CG44" s="43">
        <v>149.66319999999999</v>
      </c>
      <c r="CH44" s="43">
        <v>17.407160000000001</v>
      </c>
      <c r="CI44" s="43"/>
      <c r="CJ44" s="43"/>
      <c r="CK44" s="43"/>
      <c r="CL44" s="43">
        <v>4.6138199999999996</v>
      </c>
      <c r="CM44" s="43"/>
      <c r="CN44" s="43"/>
      <c r="CO44" s="43">
        <v>12.850529999999999</v>
      </c>
      <c r="CP44" s="43">
        <v>292.14999999999998</v>
      </c>
      <c r="CQ44" s="43"/>
      <c r="CR44" s="43"/>
      <c r="CS44" s="43"/>
      <c r="CT44" s="43">
        <v>8.7390000000000008</v>
      </c>
    </row>
    <row r="45" spans="1:98" ht="15.6" x14ac:dyDescent="0.3">
      <c r="A45" s="1"/>
      <c r="B45" s="42" t="s">
        <v>844</v>
      </c>
      <c r="C45" s="43"/>
      <c r="D45" s="43"/>
      <c r="E45" s="43">
        <v>26.017900000000001</v>
      </c>
      <c r="F45" s="43">
        <v>7.0339999999999998</v>
      </c>
      <c r="G45" s="43"/>
      <c r="H45" s="43"/>
      <c r="I45" s="43"/>
      <c r="J45" s="43"/>
      <c r="K45" s="43">
        <v>19.216200000000001</v>
      </c>
      <c r="L45" s="43">
        <v>28.213100000000001</v>
      </c>
      <c r="M45" s="43">
        <v>15.160399999999999</v>
      </c>
      <c r="N45" s="43">
        <v>11.54</v>
      </c>
      <c r="O45" s="43">
        <v>34.223999999999997</v>
      </c>
      <c r="P45" s="43"/>
      <c r="Q45" s="43"/>
      <c r="R45" s="43">
        <v>51.215000000000003</v>
      </c>
      <c r="S45" s="43"/>
      <c r="T45" s="43">
        <v>37.4482</v>
      </c>
      <c r="U45" s="43"/>
      <c r="V45" s="43">
        <v>0.5</v>
      </c>
      <c r="W45" s="43"/>
      <c r="X45" s="43">
        <v>30.33015</v>
      </c>
      <c r="Y45" s="43"/>
      <c r="Z45" s="43">
        <v>7.6918600000000001</v>
      </c>
      <c r="AA45" s="43"/>
      <c r="AB45" s="43"/>
      <c r="AC45" s="43">
        <v>16.18</v>
      </c>
      <c r="AD45" s="43"/>
      <c r="AE45" s="43"/>
      <c r="AF45" s="43"/>
      <c r="AG45" s="43"/>
      <c r="AH45" s="43">
        <v>0.3679</v>
      </c>
      <c r="AI45" s="43"/>
      <c r="AJ45" s="43">
        <v>4.2895099999999999</v>
      </c>
      <c r="AK45" s="43">
        <v>0</v>
      </c>
      <c r="AL45" s="43">
        <v>3.9678</v>
      </c>
      <c r="AM45" s="43">
        <v>36.750169999999997</v>
      </c>
      <c r="AN45" s="43">
        <v>111.28039</v>
      </c>
      <c r="AO45" s="43">
        <v>22.0566</v>
      </c>
      <c r="AP45" s="43">
        <v>0.35</v>
      </c>
      <c r="AQ45" s="43">
        <v>161.7662</v>
      </c>
      <c r="AR45" s="43"/>
      <c r="AS45" s="43">
        <v>30.360790000000001</v>
      </c>
      <c r="AT45" s="43">
        <v>29.048909999999999</v>
      </c>
      <c r="AU45" s="43"/>
      <c r="AV45" s="43">
        <v>194.57395</v>
      </c>
      <c r="AW45" s="43"/>
      <c r="AX45" s="43"/>
      <c r="AY45" s="43">
        <v>2.0104500000000001</v>
      </c>
      <c r="AZ45" s="43"/>
      <c r="BA45" s="43">
        <v>1.6</v>
      </c>
      <c r="BB45" s="43"/>
      <c r="BC45" s="43">
        <v>48.513039999999997</v>
      </c>
      <c r="BD45" s="43"/>
      <c r="BE45" s="43">
        <v>12</v>
      </c>
      <c r="BF45" s="43"/>
      <c r="BG45" s="43"/>
      <c r="BH45" s="43"/>
      <c r="BI45" s="43">
        <v>17.96041</v>
      </c>
      <c r="BJ45" s="43"/>
      <c r="BK45" s="43"/>
      <c r="BL45" s="43"/>
      <c r="BM45" s="43"/>
      <c r="BN45" s="43">
        <v>21.562999999999999</v>
      </c>
      <c r="BO45" s="43">
        <v>2.42</v>
      </c>
      <c r="BP45" s="43">
        <v>145.91658000000001</v>
      </c>
      <c r="BQ45" s="43"/>
      <c r="BR45" s="43">
        <v>4.9068800000000001</v>
      </c>
      <c r="BS45" s="43">
        <v>120.95865000000001</v>
      </c>
      <c r="BT45" s="43">
        <v>6.5443100000000003</v>
      </c>
      <c r="BU45" s="43"/>
      <c r="BV45" s="43">
        <v>29.159099999999999</v>
      </c>
      <c r="BW45" s="43">
        <v>3.7406999999999999</v>
      </c>
      <c r="BX45" s="43"/>
      <c r="BY45" s="43"/>
      <c r="BZ45" s="43">
        <v>89.448899999999995</v>
      </c>
      <c r="CA45" s="43">
        <v>19.568639999999998</v>
      </c>
      <c r="CB45" s="43">
        <v>1.3648</v>
      </c>
      <c r="CC45" s="43">
        <v>0.64</v>
      </c>
      <c r="CD45" s="43">
        <v>25.220890000000001</v>
      </c>
      <c r="CE45" s="43">
        <v>414.02247</v>
      </c>
      <c r="CF45" s="43"/>
      <c r="CG45" s="43">
        <v>143.88409999999999</v>
      </c>
      <c r="CH45" s="43">
        <v>17.1494</v>
      </c>
      <c r="CI45" s="43"/>
      <c r="CJ45" s="43"/>
      <c r="CK45" s="43"/>
      <c r="CL45" s="43">
        <v>4.5931300000000004</v>
      </c>
      <c r="CM45" s="43"/>
      <c r="CN45" s="43"/>
      <c r="CO45" s="43">
        <v>13.010289999999999</v>
      </c>
      <c r="CP45" s="43">
        <v>286.89</v>
      </c>
      <c r="CQ45" s="43"/>
      <c r="CR45" s="43"/>
      <c r="CS45" s="43"/>
      <c r="CT45" s="43">
        <v>9.0169999999999995</v>
      </c>
    </row>
    <row r="46" spans="1:98" ht="15.6" x14ac:dyDescent="0.3">
      <c r="A46" s="1"/>
      <c r="B46" s="42" t="s">
        <v>845</v>
      </c>
      <c r="C46" s="43"/>
      <c r="D46" s="43"/>
      <c r="E46" s="43">
        <v>25.4682</v>
      </c>
      <c r="F46" s="43">
        <v>7.9939999999999998</v>
      </c>
      <c r="G46" s="43"/>
      <c r="H46" s="43"/>
      <c r="I46" s="43"/>
      <c r="J46" s="43"/>
      <c r="K46" s="43">
        <v>19.135999999999999</v>
      </c>
      <c r="L46" s="43">
        <v>29.348199999999999</v>
      </c>
      <c r="M46" s="43">
        <v>14.5122</v>
      </c>
      <c r="N46" s="43">
        <v>12.53</v>
      </c>
      <c r="O46" s="43">
        <v>34.002000000000002</v>
      </c>
      <c r="P46" s="43"/>
      <c r="Q46" s="43"/>
      <c r="R46" s="43">
        <v>51.404000000000003</v>
      </c>
      <c r="S46" s="43"/>
      <c r="T46" s="43">
        <v>46.601300000000002</v>
      </c>
      <c r="U46" s="43"/>
      <c r="V46" s="43">
        <v>0.5</v>
      </c>
      <c r="W46" s="43"/>
      <c r="X46" s="43">
        <v>31.368559999999999</v>
      </c>
      <c r="Y46" s="43"/>
      <c r="Z46" s="43">
        <v>7.4462299999999999</v>
      </c>
      <c r="AA46" s="43"/>
      <c r="AB46" s="43"/>
      <c r="AC46" s="43">
        <v>17.05</v>
      </c>
      <c r="AD46" s="43"/>
      <c r="AE46" s="43"/>
      <c r="AF46" s="43"/>
      <c r="AG46" s="43"/>
      <c r="AH46" s="43">
        <v>0.34699999999999998</v>
      </c>
      <c r="AI46" s="43"/>
      <c r="AJ46" s="43">
        <v>4.1899699999999998</v>
      </c>
      <c r="AK46" s="43">
        <v>0</v>
      </c>
      <c r="AL46" s="43">
        <v>3.9285000000000001</v>
      </c>
      <c r="AM46" s="43">
        <v>29.19886</v>
      </c>
      <c r="AN46" s="43">
        <v>117.87873</v>
      </c>
      <c r="AO46" s="43">
        <v>27.639199999999999</v>
      </c>
      <c r="AP46" s="43">
        <v>0.46</v>
      </c>
      <c r="AQ46" s="43">
        <v>161.16040000000001</v>
      </c>
      <c r="AR46" s="43"/>
      <c r="AS46" s="43">
        <v>30.499690000000001</v>
      </c>
      <c r="AT46" s="43">
        <v>29.394659999999998</v>
      </c>
      <c r="AU46" s="43"/>
      <c r="AV46" s="43">
        <v>192.83303000000001</v>
      </c>
      <c r="AW46" s="43"/>
      <c r="AX46" s="43"/>
      <c r="AY46" s="43">
        <v>0.1285</v>
      </c>
      <c r="AZ46" s="43"/>
      <c r="BA46" s="43">
        <v>1.6</v>
      </c>
      <c r="BB46" s="43"/>
      <c r="BC46" s="43">
        <v>45.361750000000001</v>
      </c>
      <c r="BD46" s="43"/>
      <c r="BE46" s="43">
        <v>12</v>
      </c>
      <c r="BF46" s="43"/>
      <c r="BG46" s="43"/>
      <c r="BH46" s="43"/>
      <c r="BI46" s="43">
        <v>17.67484</v>
      </c>
      <c r="BJ46" s="43"/>
      <c r="BK46" s="43"/>
      <c r="BL46" s="43"/>
      <c r="BM46" s="43"/>
      <c r="BN46" s="43">
        <v>21.492000000000001</v>
      </c>
      <c r="BO46" s="43">
        <v>2.33</v>
      </c>
      <c r="BP46" s="43">
        <v>147.12383</v>
      </c>
      <c r="BQ46" s="43"/>
      <c r="BR46" s="43">
        <v>4.9475199999999999</v>
      </c>
      <c r="BS46" s="43">
        <v>126.08965000000001</v>
      </c>
      <c r="BT46" s="43">
        <v>6.5080099999999996</v>
      </c>
      <c r="BU46" s="43"/>
      <c r="BV46" s="43">
        <v>31.472300000000001</v>
      </c>
      <c r="BW46" s="43">
        <v>3.7400099999999998</v>
      </c>
      <c r="BX46" s="43"/>
      <c r="BY46" s="43"/>
      <c r="BZ46" s="43">
        <v>89.361459999999994</v>
      </c>
      <c r="CA46" s="43">
        <v>19.483270000000001</v>
      </c>
      <c r="CB46" s="43">
        <v>1.3532</v>
      </c>
      <c r="CC46" s="43">
        <v>0.67</v>
      </c>
      <c r="CD46" s="43">
        <v>25.52739</v>
      </c>
      <c r="CE46" s="43">
        <v>410.56078000000002</v>
      </c>
      <c r="CF46" s="43"/>
      <c r="CG46" s="43">
        <v>153.9939</v>
      </c>
      <c r="CH46" s="43">
        <v>17.436810000000001</v>
      </c>
      <c r="CI46" s="43"/>
      <c r="CJ46" s="43"/>
      <c r="CK46" s="43"/>
      <c r="CL46" s="43">
        <v>4.6038800000000002</v>
      </c>
      <c r="CM46" s="43"/>
      <c r="CN46" s="43"/>
      <c r="CO46" s="43">
        <v>13.121460000000001</v>
      </c>
      <c r="CP46" s="43">
        <v>280.58</v>
      </c>
      <c r="CQ46" s="43"/>
      <c r="CR46" s="43"/>
      <c r="CS46" s="43"/>
      <c r="CT46" s="43">
        <v>9.15</v>
      </c>
    </row>
    <row r="47" spans="1:98" ht="15.6" x14ac:dyDescent="0.3">
      <c r="A47" s="1"/>
      <c r="B47" s="42" t="s">
        <v>846</v>
      </c>
      <c r="C47" s="43"/>
      <c r="D47" s="43"/>
      <c r="E47" s="43">
        <v>25.622499999999999</v>
      </c>
      <c r="F47" s="43">
        <v>9.1829999999999998</v>
      </c>
      <c r="G47" s="43"/>
      <c r="H47" s="43"/>
      <c r="I47" s="43"/>
      <c r="J47" s="43"/>
      <c r="K47" s="43">
        <v>19.479600000000001</v>
      </c>
      <c r="L47" s="43">
        <v>29.101400000000002</v>
      </c>
      <c r="M47" s="43">
        <v>11.8818</v>
      </c>
      <c r="N47" s="43">
        <v>12.82</v>
      </c>
      <c r="O47" s="43">
        <v>33.973999999999997</v>
      </c>
      <c r="P47" s="43"/>
      <c r="Q47" s="43"/>
      <c r="R47" s="43">
        <v>51.244999999999997</v>
      </c>
      <c r="S47" s="43"/>
      <c r="T47" s="43">
        <v>48.6541</v>
      </c>
      <c r="U47" s="43"/>
      <c r="V47" s="43">
        <v>0.5</v>
      </c>
      <c r="W47" s="43"/>
      <c r="X47" s="43">
        <v>29.922170000000001</v>
      </c>
      <c r="Y47" s="43"/>
      <c r="Z47" s="43">
        <v>6.9378200000000003</v>
      </c>
      <c r="AA47" s="43"/>
      <c r="AB47" s="43"/>
      <c r="AC47" s="43">
        <v>16.88</v>
      </c>
      <c r="AD47" s="43"/>
      <c r="AE47" s="43"/>
      <c r="AF47" s="43"/>
      <c r="AG47" s="43"/>
      <c r="AH47" s="43">
        <v>0.34210000000000002</v>
      </c>
      <c r="AI47" s="43"/>
      <c r="AJ47" s="43">
        <v>4.1270300000000004</v>
      </c>
      <c r="AK47" s="43">
        <v>0</v>
      </c>
      <c r="AL47" s="43">
        <v>3.9201000000000001</v>
      </c>
      <c r="AM47" s="43">
        <v>36.858240000000002</v>
      </c>
      <c r="AN47" s="43">
        <v>118.91202</v>
      </c>
      <c r="AO47" s="43">
        <v>27.835999999999999</v>
      </c>
      <c r="AP47" s="43">
        <v>0.37</v>
      </c>
      <c r="AQ47" s="43">
        <v>158.89009999999999</v>
      </c>
      <c r="AR47" s="43"/>
      <c r="AS47" s="43">
        <v>32.100619999999999</v>
      </c>
      <c r="AT47" s="43">
        <v>29.526119999999999</v>
      </c>
      <c r="AU47" s="43"/>
      <c r="AV47" s="43">
        <v>194.25899999999999</v>
      </c>
      <c r="AW47" s="43"/>
      <c r="AX47" s="43"/>
      <c r="AY47" s="43">
        <v>1.58728</v>
      </c>
      <c r="AZ47" s="43"/>
      <c r="BA47" s="43">
        <v>1.6</v>
      </c>
      <c r="BB47" s="43"/>
      <c r="BC47" s="43">
        <v>45.209220000000002</v>
      </c>
      <c r="BD47" s="43"/>
      <c r="BE47" s="43">
        <v>12</v>
      </c>
      <c r="BF47" s="43"/>
      <c r="BG47" s="43"/>
      <c r="BH47" s="43"/>
      <c r="BI47" s="43">
        <v>17.554279999999999</v>
      </c>
      <c r="BJ47" s="43"/>
      <c r="BK47" s="43"/>
      <c r="BL47" s="43"/>
      <c r="BM47" s="43"/>
      <c r="BN47" s="43">
        <v>21.63</v>
      </c>
      <c r="BO47" s="43">
        <v>2.23</v>
      </c>
      <c r="BP47" s="43">
        <v>144.20850999999999</v>
      </c>
      <c r="BQ47" s="43"/>
      <c r="BR47" s="43">
        <v>5.1767700000000003</v>
      </c>
      <c r="BS47" s="43">
        <v>129.66654</v>
      </c>
      <c r="BT47" s="43">
        <v>7.5356300000000003</v>
      </c>
      <c r="BU47" s="43"/>
      <c r="BV47" s="43">
        <v>32.710299999999997</v>
      </c>
      <c r="BW47" s="43">
        <v>3.69495</v>
      </c>
      <c r="BX47" s="43"/>
      <c r="BY47" s="43"/>
      <c r="BZ47" s="43">
        <v>90.417770000000004</v>
      </c>
      <c r="CA47" s="43">
        <v>19.451450000000001</v>
      </c>
      <c r="CB47" s="43">
        <v>1.3307</v>
      </c>
      <c r="CC47" s="43">
        <v>0.69</v>
      </c>
      <c r="CD47" s="43">
        <v>25.67032</v>
      </c>
      <c r="CE47" s="43">
        <v>412.49230999999997</v>
      </c>
      <c r="CF47" s="43"/>
      <c r="CG47" s="43">
        <v>161.14660000000001</v>
      </c>
      <c r="CH47" s="43">
        <v>17.410710000000002</v>
      </c>
      <c r="CI47" s="43"/>
      <c r="CJ47" s="43"/>
      <c r="CK47" s="43"/>
      <c r="CL47" s="43">
        <v>4.6628999999999996</v>
      </c>
      <c r="CM47" s="43"/>
      <c r="CN47" s="43"/>
      <c r="CO47" s="43">
        <v>13.254379999999999</v>
      </c>
      <c r="CP47" s="43">
        <v>274.47000000000003</v>
      </c>
      <c r="CQ47" s="43"/>
      <c r="CR47" s="43"/>
      <c r="CS47" s="43"/>
      <c r="CT47" s="43">
        <v>9.2240000000000002</v>
      </c>
    </row>
    <row r="48" spans="1:98" ht="15.6" x14ac:dyDescent="0.3">
      <c r="A48" s="1"/>
      <c r="B48" s="42" t="s">
        <v>847</v>
      </c>
      <c r="C48" s="43"/>
      <c r="D48" s="43"/>
      <c r="E48" s="43">
        <v>25.7775</v>
      </c>
      <c r="F48" s="43">
        <v>9.0869999999999997</v>
      </c>
      <c r="G48" s="43"/>
      <c r="H48" s="43"/>
      <c r="I48" s="43"/>
      <c r="J48" s="43"/>
      <c r="K48" s="43">
        <v>19.038499999999999</v>
      </c>
      <c r="L48" s="43">
        <v>29.264800000000001</v>
      </c>
      <c r="M48" s="43">
        <v>11.4093</v>
      </c>
      <c r="N48" s="43">
        <v>8.9700000000000006</v>
      </c>
      <c r="O48" s="43">
        <v>33.975999999999999</v>
      </c>
      <c r="P48" s="43"/>
      <c r="Q48" s="43"/>
      <c r="R48" s="43">
        <v>51.85</v>
      </c>
      <c r="S48" s="43"/>
      <c r="T48" s="43">
        <v>42.767699999999998</v>
      </c>
      <c r="U48" s="43"/>
      <c r="V48" s="43">
        <v>0.5</v>
      </c>
      <c r="W48" s="43"/>
      <c r="X48" s="43">
        <v>32.086239999999997</v>
      </c>
      <c r="Y48" s="43"/>
      <c r="Z48" s="43">
        <v>7.0629200000000001</v>
      </c>
      <c r="AA48" s="43"/>
      <c r="AB48" s="43"/>
      <c r="AC48" s="43">
        <v>17.309999999999999</v>
      </c>
      <c r="AD48" s="43"/>
      <c r="AE48" s="43"/>
      <c r="AF48" s="43"/>
      <c r="AG48" s="43"/>
      <c r="AH48" s="43">
        <v>0.3211</v>
      </c>
      <c r="AI48" s="43"/>
      <c r="AJ48" s="43">
        <v>4.0911</v>
      </c>
      <c r="AK48" s="43">
        <v>0</v>
      </c>
      <c r="AL48" s="43">
        <v>3.9508000000000001</v>
      </c>
      <c r="AM48" s="43">
        <v>47.33699</v>
      </c>
      <c r="AN48" s="43">
        <v>119.65955</v>
      </c>
      <c r="AO48" s="43">
        <v>27.1007</v>
      </c>
      <c r="AP48" s="43">
        <v>0.84</v>
      </c>
      <c r="AQ48" s="43">
        <v>165.96960000000001</v>
      </c>
      <c r="AR48" s="43"/>
      <c r="AS48" s="43">
        <v>32.865830000000003</v>
      </c>
      <c r="AT48" s="43">
        <v>29.600750000000001</v>
      </c>
      <c r="AU48" s="43"/>
      <c r="AV48" s="43">
        <v>194.37783999999999</v>
      </c>
      <c r="AW48" s="43"/>
      <c r="AX48" s="43"/>
      <c r="AY48" s="43">
        <v>1.66662</v>
      </c>
      <c r="AZ48" s="43"/>
      <c r="BA48" s="43">
        <v>2</v>
      </c>
      <c r="BB48" s="43"/>
      <c r="BC48" s="43">
        <v>47.141680000000001</v>
      </c>
      <c r="BD48" s="43"/>
      <c r="BE48" s="43">
        <v>12</v>
      </c>
      <c r="BF48" s="43"/>
      <c r="BG48" s="43"/>
      <c r="BH48" s="43"/>
      <c r="BI48" s="43">
        <v>17.576170000000001</v>
      </c>
      <c r="BJ48" s="43"/>
      <c r="BK48" s="43"/>
      <c r="BL48" s="43"/>
      <c r="BM48" s="43"/>
      <c r="BN48" s="43">
        <v>21.469000000000001</v>
      </c>
      <c r="BO48" s="43">
        <v>2.31</v>
      </c>
      <c r="BP48" s="43">
        <v>142.95787000000001</v>
      </c>
      <c r="BQ48" s="43"/>
      <c r="BR48" s="43">
        <v>5.4801799999999998</v>
      </c>
      <c r="BS48" s="43">
        <v>130.21745000000001</v>
      </c>
      <c r="BT48" s="43">
        <v>8.7009799999999995</v>
      </c>
      <c r="BU48" s="43"/>
      <c r="BV48" s="43">
        <v>33.151899999999998</v>
      </c>
      <c r="BW48" s="43">
        <v>4.0013500000000004</v>
      </c>
      <c r="BX48" s="43"/>
      <c r="BY48" s="43"/>
      <c r="BZ48" s="43">
        <v>89.883769999999998</v>
      </c>
      <c r="CA48" s="43">
        <v>18.49051</v>
      </c>
      <c r="CB48" s="43">
        <v>1.327</v>
      </c>
      <c r="CC48" s="43">
        <v>0.64</v>
      </c>
      <c r="CD48" s="43">
        <v>26.017299999999999</v>
      </c>
      <c r="CE48" s="43">
        <v>411.11568999999997</v>
      </c>
      <c r="CF48" s="43"/>
      <c r="CG48" s="43">
        <v>155.92250000000001</v>
      </c>
      <c r="CH48" s="43">
        <v>17.55828</v>
      </c>
      <c r="CI48" s="43"/>
      <c r="CJ48" s="43"/>
      <c r="CK48" s="43"/>
      <c r="CL48" s="43">
        <v>4.8879700000000001</v>
      </c>
      <c r="CM48" s="43"/>
      <c r="CN48" s="43"/>
      <c r="CO48" s="43">
        <v>15.088179999999999</v>
      </c>
      <c r="CP48" s="43">
        <v>278.55</v>
      </c>
      <c r="CQ48" s="43"/>
      <c r="CR48" s="43"/>
      <c r="CS48" s="43"/>
      <c r="CT48" s="43">
        <v>9.173</v>
      </c>
    </row>
    <row r="49" spans="1:98" ht="15.6" x14ac:dyDescent="0.3">
      <c r="A49" s="1"/>
      <c r="B49" s="42" t="s">
        <v>848</v>
      </c>
      <c r="C49" s="43"/>
      <c r="D49" s="43"/>
      <c r="E49" s="43">
        <v>25.996300000000002</v>
      </c>
      <c r="F49" s="43">
        <v>8.8620000000000001</v>
      </c>
      <c r="G49" s="43"/>
      <c r="H49" s="43"/>
      <c r="I49" s="43"/>
      <c r="J49" s="43"/>
      <c r="K49" s="43">
        <v>19.818999999999999</v>
      </c>
      <c r="L49" s="43">
        <v>29.025500000000001</v>
      </c>
      <c r="M49" s="43">
        <v>11.600899999999999</v>
      </c>
      <c r="N49" s="43">
        <v>7.31</v>
      </c>
      <c r="O49" s="43">
        <v>34.04</v>
      </c>
      <c r="P49" s="43"/>
      <c r="Q49" s="43"/>
      <c r="R49" s="43">
        <v>51.249000000000002</v>
      </c>
      <c r="S49" s="43"/>
      <c r="T49" s="43">
        <v>28.069199999999999</v>
      </c>
      <c r="U49" s="43"/>
      <c r="V49" s="43">
        <v>0.5</v>
      </c>
      <c r="W49" s="43"/>
      <c r="X49" s="43">
        <v>32.610860000000002</v>
      </c>
      <c r="Y49" s="43"/>
      <c r="Z49" s="43">
        <v>7.1303200000000002</v>
      </c>
      <c r="AA49" s="43"/>
      <c r="AB49" s="43"/>
      <c r="AC49" s="43">
        <v>16.72</v>
      </c>
      <c r="AD49" s="43"/>
      <c r="AE49" s="43"/>
      <c r="AF49" s="43"/>
      <c r="AG49" s="43"/>
      <c r="AH49" s="43">
        <v>0.3095</v>
      </c>
      <c r="AI49" s="43"/>
      <c r="AJ49" s="43">
        <v>4.0739599999999996</v>
      </c>
      <c r="AK49" s="43">
        <v>0</v>
      </c>
      <c r="AL49" s="43">
        <v>3.9182999999999999</v>
      </c>
      <c r="AM49" s="43">
        <v>47.433689999999999</v>
      </c>
      <c r="AN49" s="43">
        <v>119.79242000000001</v>
      </c>
      <c r="AO49" s="43">
        <v>27.136700000000001</v>
      </c>
      <c r="AP49" s="43">
        <v>0.87</v>
      </c>
      <c r="AQ49" s="43">
        <v>164.2217</v>
      </c>
      <c r="AR49" s="43"/>
      <c r="AS49" s="43">
        <v>33.507440000000003</v>
      </c>
      <c r="AT49" s="43">
        <v>28.732340000000001</v>
      </c>
      <c r="AU49" s="43"/>
      <c r="AV49" s="43">
        <v>194.89009999999999</v>
      </c>
      <c r="AW49" s="43"/>
      <c r="AX49" s="43"/>
      <c r="AY49" s="43">
        <v>1.59762</v>
      </c>
      <c r="AZ49" s="43"/>
      <c r="BA49" s="43">
        <v>2.4</v>
      </c>
      <c r="BB49" s="43"/>
      <c r="BC49" s="43">
        <v>47.949930000000002</v>
      </c>
      <c r="BD49" s="43"/>
      <c r="BE49" s="43">
        <v>12</v>
      </c>
      <c r="BF49" s="43"/>
      <c r="BG49" s="43"/>
      <c r="BH49" s="43"/>
      <c r="BI49" s="43">
        <v>17.668369999999999</v>
      </c>
      <c r="BJ49" s="43"/>
      <c r="BK49" s="43"/>
      <c r="BL49" s="43"/>
      <c r="BM49" s="43"/>
      <c r="BN49" s="43">
        <v>21.629000000000001</v>
      </c>
      <c r="BO49" s="43">
        <v>2.4300000000000002</v>
      </c>
      <c r="BP49" s="43">
        <v>145.9633</v>
      </c>
      <c r="BQ49" s="43"/>
      <c r="BR49" s="43">
        <v>5.4627600000000003</v>
      </c>
      <c r="BS49" s="43">
        <v>130.01451</v>
      </c>
      <c r="BT49" s="43">
        <v>9.6611100000000008</v>
      </c>
      <c r="BU49" s="43"/>
      <c r="BV49" s="43">
        <v>33.572899999999997</v>
      </c>
      <c r="BW49" s="43">
        <v>4.0848199999999997</v>
      </c>
      <c r="BX49" s="43"/>
      <c r="BY49" s="43"/>
      <c r="BZ49" s="43">
        <v>89.444710000000001</v>
      </c>
      <c r="CA49" s="43">
        <v>6.6546000000000003</v>
      </c>
      <c r="CB49" s="43">
        <v>1.3367</v>
      </c>
      <c r="CC49" s="43">
        <v>0.67</v>
      </c>
      <c r="CD49" s="43">
        <v>26.339189999999999</v>
      </c>
      <c r="CE49" s="43">
        <v>413.75245000000001</v>
      </c>
      <c r="CF49" s="43"/>
      <c r="CG49" s="43">
        <v>154.56809999999999</v>
      </c>
      <c r="CH49" s="43">
        <v>17.009409999999999</v>
      </c>
      <c r="CI49" s="43"/>
      <c r="CJ49" s="43"/>
      <c r="CK49" s="43"/>
      <c r="CL49" s="43">
        <v>5.1513499999999999</v>
      </c>
      <c r="CM49" s="43"/>
      <c r="CN49" s="43"/>
      <c r="CO49" s="43">
        <v>15.49723</v>
      </c>
      <c r="CP49" s="43">
        <v>292.20999999999998</v>
      </c>
      <c r="CQ49" s="43"/>
      <c r="CR49" s="43"/>
      <c r="CS49" s="43"/>
      <c r="CT49" s="43">
        <v>8.6920000000000002</v>
      </c>
    </row>
    <row r="50" spans="1:98" ht="15.6" x14ac:dyDescent="0.3">
      <c r="A50" s="1"/>
      <c r="B50" s="42" t="s">
        <v>849</v>
      </c>
      <c r="C50" s="43"/>
      <c r="D50" s="43"/>
      <c r="E50" s="43">
        <v>25.9224</v>
      </c>
      <c r="F50" s="43">
        <v>8.8789999999999996</v>
      </c>
      <c r="G50" s="43"/>
      <c r="H50" s="43"/>
      <c r="I50" s="43"/>
      <c r="J50" s="43"/>
      <c r="K50" s="43">
        <v>19.808700000000002</v>
      </c>
      <c r="L50" s="43">
        <v>28.451899999999998</v>
      </c>
      <c r="M50" s="43">
        <v>11.4811</v>
      </c>
      <c r="N50" s="43">
        <v>8.64</v>
      </c>
      <c r="O50" s="43">
        <v>33.29</v>
      </c>
      <c r="P50" s="43"/>
      <c r="Q50" s="43"/>
      <c r="R50" s="43">
        <v>51.58</v>
      </c>
      <c r="S50" s="43"/>
      <c r="T50" s="43">
        <v>45.683599999999998</v>
      </c>
      <c r="U50" s="43"/>
      <c r="V50" s="43">
        <v>0.5</v>
      </c>
      <c r="W50" s="43"/>
      <c r="X50" s="43">
        <v>32.985909999999997</v>
      </c>
      <c r="Y50" s="43"/>
      <c r="Z50" s="43">
        <v>7.4459499999999998</v>
      </c>
      <c r="AA50" s="43"/>
      <c r="AB50" s="43"/>
      <c r="AC50" s="43">
        <v>17.25</v>
      </c>
      <c r="AD50" s="43"/>
      <c r="AE50" s="43"/>
      <c r="AF50" s="43"/>
      <c r="AG50" s="43"/>
      <c r="AH50" s="43">
        <v>0.31430000000000002</v>
      </c>
      <c r="AI50" s="43"/>
      <c r="AJ50" s="43">
        <v>4.2364699999999997</v>
      </c>
      <c r="AK50" s="43">
        <v>0</v>
      </c>
      <c r="AL50" s="43">
        <v>3.8357999999999999</v>
      </c>
      <c r="AM50" s="43">
        <v>48.074829999999999</v>
      </c>
      <c r="AN50" s="43">
        <v>118.29707999999999</v>
      </c>
      <c r="AO50" s="43">
        <v>27.849900000000002</v>
      </c>
      <c r="AP50" s="43">
        <v>0.94</v>
      </c>
      <c r="AQ50" s="43">
        <v>166.58799999999999</v>
      </c>
      <c r="AR50" s="43"/>
      <c r="AS50" s="43">
        <v>35.102969999999999</v>
      </c>
      <c r="AT50" s="43">
        <v>29.79533</v>
      </c>
      <c r="AU50" s="43"/>
      <c r="AV50" s="43">
        <v>194.83548999999999</v>
      </c>
      <c r="AW50" s="43"/>
      <c r="AX50" s="43"/>
      <c r="AY50" s="43">
        <v>1.7778799999999999</v>
      </c>
      <c r="AZ50" s="43"/>
      <c r="BA50" s="43">
        <v>2.4</v>
      </c>
      <c r="BB50" s="43"/>
      <c r="BC50" s="43">
        <v>50.363970000000002</v>
      </c>
      <c r="BD50" s="43"/>
      <c r="BE50" s="43">
        <v>12</v>
      </c>
      <c r="BF50" s="43"/>
      <c r="BG50" s="43"/>
      <c r="BH50" s="43"/>
      <c r="BI50" s="43">
        <v>17.5488</v>
      </c>
      <c r="BJ50" s="43"/>
      <c r="BK50" s="43"/>
      <c r="BL50" s="43"/>
      <c r="BM50" s="43"/>
      <c r="BN50" s="43">
        <v>22.614000000000001</v>
      </c>
      <c r="BO50" s="43">
        <v>2.39</v>
      </c>
      <c r="BP50" s="43">
        <v>145.40900999999999</v>
      </c>
      <c r="BQ50" s="43"/>
      <c r="BR50" s="43">
        <v>5.5036399999999999</v>
      </c>
      <c r="BS50" s="43">
        <v>128.54470000000001</v>
      </c>
      <c r="BT50" s="43">
        <v>9.6572800000000001</v>
      </c>
      <c r="BU50" s="43"/>
      <c r="BV50" s="43">
        <v>33.4054</v>
      </c>
      <c r="BW50" s="43">
        <v>4.1258100000000004</v>
      </c>
      <c r="BX50" s="43"/>
      <c r="BY50" s="43"/>
      <c r="BZ50" s="43">
        <v>89.145420000000001</v>
      </c>
      <c r="CA50" s="43">
        <v>6.6592000000000002</v>
      </c>
      <c r="CB50" s="43">
        <v>1.2821</v>
      </c>
      <c r="CC50" s="43">
        <v>0.65</v>
      </c>
      <c r="CD50" s="43">
        <v>27.381350000000001</v>
      </c>
      <c r="CE50" s="43">
        <v>412.07808999999997</v>
      </c>
      <c r="CF50" s="43"/>
      <c r="CG50" s="43">
        <v>157.13200000000001</v>
      </c>
      <c r="CH50" s="43">
        <v>17.190339999999999</v>
      </c>
      <c r="CI50" s="43"/>
      <c r="CJ50" s="43"/>
      <c r="CK50" s="43"/>
      <c r="CL50" s="43">
        <v>5.0030999999999999</v>
      </c>
      <c r="CM50" s="43"/>
      <c r="CN50" s="43"/>
      <c r="CO50" s="43">
        <v>14.96453</v>
      </c>
      <c r="CP50" s="43">
        <v>294.01</v>
      </c>
      <c r="CQ50" s="43"/>
      <c r="CR50" s="43"/>
      <c r="CS50" s="43"/>
      <c r="CT50" s="43">
        <v>7.8929999999999998</v>
      </c>
    </row>
    <row r="51" spans="1:98" ht="15.6" x14ac:dyDescent="0.3">
      <c r="A51" s="1"/>
      <c r="B51" s="42" t="s">
        <v>850</v>
      </c>
      <c r="C51" s="43"/>
      <c r="D51" s="43"/>
      <c r="E51" s="43">
        <v>27.261800000000001</v>
      </c>
      <c r="F51" s="43">
        <v>8.8450000000000006</v>
      </c>
      <c r="G51" s="43"/>
      <c r="H51" s="43"/>
      <c r="I51" s="43"/>
      <c r="J51" s="43"/>
      <c r="K51" s="43">
        <v>19.695900000000002</v>
      </c>
      <c r="L51" s="43">
        <v>27.7011</v>
      </c>
      <c r="M51" s="43">
        <v>11.550599999999999</v>
      </c>
      <c r="N51" s="43">
        <v>11.77</v>
      </c>
      <c r="O51" s="43">
        <v>32.902000000000001</v>
      </c>
      <c r="P51" s="43"/>
      <c r="Q51" s="43"/>
      <c r="R51" s="43">
        <v>51.566000000000003</v>
      </c>
      <c r="S51" s="43"/>
      <c r="T51" s="43">
        <v>51.638300000000001</v>
      </c>
      <c r="U51" s="43"/>
      <c r="V51" s="43">
        <v>0.5</v>
      </c>
      <c r="W51" s="43"/>
      <c r="X51" s="43">
        <v>34.514870000000002</v>
      </c>
      <c r="Y51" s="43"/>
      <c r="Z51" s="43">
        <v>7.7311199999999998</v>
      </c>
      <c r="AA51" s="43"/>
      <c r="AB51" s="43"/>
      <c r="AC51" s="43">
        <v>17.02</v>
      </c>
      <c r="AD51" s="43"/>
      <c r="AE51" s="43"/>
      <c r="AF51" s="43"/>
      <c r="AG51" s="43"/>
      <c r="AH51" s="43">
        <v>0.26910000000000001</v>
      </c>
      <c r="AI51" s="43"/>
      <c r="AJ51" s="43">
        <v>4.23285</v>
      </c>
      <c r="AK51" s="43">
        <v>0</v>
      </c>
      <c r="AL51" s="43">
        <v>3.5282</v>
      </c>
      <c r="AM51" s="43">
        <v>48.614350000000002</v>
      </c>
      <c r="AN51" s="43">
        <v>119.08727</v>
      </c>
      <c r="AO51" s="43">
        <v>27.987500000000001</v>
      </c>
      <c r="AP51" s="43">
        <v>1.03</v>
      </c>
      <c r="AQ51" s="43">
        <v>167.15809999999999</v>
      </c>
      <c r="AR51" s="43"/>
      <c r="AS51" s="43">
        <v>34.808050000000001</v>
      </c>
      <c r="AT51" s="43">
        <v>30.007020000000001</v>
      </c>
      <c r="AU51" s="43"/>
      <c r="AV51" s="43">
        <v>193.583</v>
      </c>
      <c r="AW51" s="43"/>
      <c r="AX51" s="43"/>
      <c r="AY51" s="43">
        <v>1.7627999999999999</v>
      </c>
      <c r="AZ51" s="43"/>
      <c r="BA51" s="43">
        <v>2.4</v>
      </c>
      <c r="BB51" s="43"/>
      <c r="BC51" s="43">
        <v>57.556660000000001</v>
      </c>
      <c r="BD51" s="43"/>
      <c r="BE51" s="43">
        <v>12</v>
      </c>
      <c r="BF51" s="43"/>
      <c r="BG51" s="43"/>
      <c r="BH51" s="43"/>
      <c r="BI51" s="43">
        <v>17.652629999999998</v>
      </c>
      <c r="BJ51" s="43"/>
      <c r="BK51" s="43"/>
      <c r="BL51" s="43"/>
      <c r="BM51" s="43"/>
      <c r="BN51" s="43">
        <v>22.741</v>
      </c>
      <c r="BO51" s="43">
        <v>2.41</v>
      </c>
      <c r="BP51" s="43">
        <v>146.79005000000001</v>
      </c>
      <c r="BQ51" s="43"/>
      <c r="BR51" s="43">
        <v>5.4778900000000004</v>
      </c>
      <c r="BS51" s="43">
        <v>130.40135000000001</v>
      </c>
      <c r="BT51" s="43">
        <v>10.012119999999999</v>
      </c>
      <c r="BU51" s="43"/>
      <c r="BV51" s="43">
        <v>36.669400000000003</v>
      </c>
      <c r="BW51" s="43">
        <v>3.9547300000000001</v>
      </c>
      <c r="BX51" s="43"/>
      <c r="BY51" s="43"/>
      <c r="BZ51" s="43">
        <v>88.093620000000001</v>
      </c>
      <c r="CA51" s="43">
        <v>6.6821000000000002</v>
      </c>
      <c r="CB51" s="43">
        <v>1.1838</v>
      </c>
      <c r="CC51" s="43">
        <v>0.64</v>
      </c>
      <c r="CD51" s="43">
        <v>28.312419999999999</v>
      </c>
      <c r="CE51" s="43">
        <v>418.10424</v>
      </c>
      <c r="CF51" s="43"/>
      <c r="CG51" s="43">
        <v>154.84229999999999</v>
      </c>
      <c r="CH51" s="43">
        <v>17.552589999999999</v>
      </c>
      <c r="CI51" s="43"/>
      <c r="CJ51" s="43"/>
      <c r="CK51" s="43"/>
      <c r="CL51" s="43">
        <v>5.2030599999999998</v>
      </c>
      <c r="CM51" s="43"/>
      <c r="CN51" s="43"/>
      <c r="CO51" s="43">
        <v>16.460999999999999</v>
      </c>
      <c r="CP51" s="43">
        <v>293.05</v>
      </c>
      <c r="CQ51" s="43"/>
      <c r="CR51" s="43"/>
      <c r="CS51" s="43"/>
      <c r="CT51" s="43">
        <v>7.8360000000000003</v>
      </c>
    </row>
    <row r="52" spans="1:98" ht="15.6" x14ac:dyDescent="0.3">
      <c r="A52" s="1"/>
      <c r="B52" s="42" t="s">
        <v>851</v>
      </c>
      <c r="C52" s="43"/>
      <c r="D52" s="43"/>
      <c r="E52" s="43">
        <v>31.506499999999999</v>
      </c>
      <c r="F52" s="43">
        <v>8.8219999999999992</v>
      </c>
      <c r="G52" s="43"/>
      <c r="H52" s="43"/>
      <c r="I52" s="43"/>
      <c r="J52" s="43"/>
      <c r="K52" s="43">
        <v>19.366599999999998</v>
      </c>
      <c r="L52" s="43">
        <v>26.946400000000001</v>
      </c>
      <c r="M52" s="43">
        <v>11.701599999999999</v>
      </c>
      <c r="N52" s="43">
        <v>12.45</v>
      </c>
      <c r="O52" s="43">
        <v>32.384</v>
      </c>
      <c r="P52" s="43"/>
      <c r="Q52" s="43"/>
      <c r="R52" s="43">
        <v>51.488999999999997</v>
      </c>
      <c r="S52" s="43"/>
      <c r="T52" s="43">
        <v>46.163200000000003</v>
      </c>
      <c r="U52" s="43"/>
      <c r="V52" s="43">
        <v>0.5</v>
      </c>
      <c r="W52" s="43"/>
      <c r="X52" s="43">
        <v>122.60525</v>
      </c>
      <c r="Y52" s="43"/>
      <c r="Z52" s="43">
        <v>7.6928200000000002</v>
      </c>
      <c r="AA52" s="43"/>
      <c r="AB52" s="43"/>
      <c r="AC52" s="43">
        <v>17.38</v>
      </c>
      <c r="AD52" s="43"/>
      <c r="AE52" s="43"/>
      <c r="AF52" s="43"/>
      <c r="AG52" s="43"/>
      <c r="AH52" s="43">
        <v>0.2616</v>
      </c>
      <c r="AI52" s="43"/>
      <c r="AJ52" s="43">
        <v>4.8772500000000001</v>
      </c>
      <c r="AK52" s="43">
        <v>0</v>
      </c>
      <c r="AL52" s="43">
        <v>2.62</v>
      </c>
      <c r="AM52" s="43">
        <v>45.124499999999998</v>
      </c>
      <c r="AN52" s="43">
        <v>118.43170000000001</v>
      </c>
      <c r="AO52" s="43">
        <v>27.775500000000001</v>
      </c>
      <c r="AP52" s="43">
        <v>1.1499999999999999</v>
      </c>
      <c r="AQ52" s="43">
        <v>166.7216</v>
      </c>
      <c r="AR52" s="43"/>
      <c r="AS52" s="43">
        <v>34.285800000000002</v>
      </c>
      <c r="AT52" s="43">
        <v>29.142779999999998</v>
      </c>
      <c r="AU52" s="43"/>
      <c r="AV52" s="43">
        <v>191.71737999999999</v>
      </c>
      <c r="AW52" s="43"/>
      <c r="AX52" s="43"/>
      <c r="AY52" s="43">
        <v>1.7254100000000001</v>
      </c>
      <c r="AZ52" s="43"/>
      <c r="BA52" s="43">
        <v>1.7</v>
      </c>
      <c r="BB52" s="43"/>
      <c r="BC52" s="43">
        <v>64.078879999999998</v>
      </c>
      <c r="BD52" s="43"/>
      <c r="BE52" s="43">
        <v>12</v>
      </c>
      <c r="BF52" s="43"/>
      <c r="BG52" s="43"/>
      <c r="BH52" s="43"/>
      <c r="BI52" s="43">
        <v>17.534559999999999</v>
      </c>
      <c r="BJ52" s="43"/>
      <c r="BK52" s="43"/>
      <c r="BL52" s="43"/>
      <c r="BM52" s="43"/>
      <c r="BN52" s="43">
        <v>24.245999999999999</v>
      </c>
      <c r="BO52" s="43">
        <v>2.42</v>
      </c>
      <c r="BP52" s="43">
        <v>147.86152000000001</v>
      </c>
      <c r="BQ52" s="43"/>
      <c r="BR52" s="43">
        <v>5.3865699999999999</v>
      </c>
      <c r="BS52" s="43">
        <v>129.34915000000001</v>
      </c>
      <c r="BT52" s="43">
        <v>10.17066</v>
      </c>
      <c r="BU52" s="43"/>
      <c r="BV52" s="43">
        <v>38.430900000000001</v>
      </c>
      <c r="BW52" s="43">
        <v>3.9614600000000002</v>
      </c>
      <c r="BX52" s="43"/>
      <c r="BY52" s="43"/>
      <c r="BZ52" s="43">
        <v>88.280609999999996</v>
      </c>
      <c r="CA52" s="43">
        <v>6.6577099999999998</v>
      </c>
      <c r="CB52" s="43">
        <v>0.85289999999999999</v>
      </c>
      <c r="CC52" s="43">
        <v>0.66</v>
      </c>
      <c r="CD52" s="43">
        <v>28.963719999999999</v>
      </c>
      <c r="CE52" s="43">
        <v>420.77618000000001</v>
      </c>
      <c r="CF52" s="43"/>
      <c r="CG52" s="43">
        <v>156.50450000000001</v>
      </c>
      <c r="CH52" s="43">
        <v>17.896609999999999</v>
      </c>
      <c r="CI52" s="43"/>
      <c r="CJ52" s="43"/>
      <c r="CK52" s="43"/>
      <c r="CL52" s="43">
        <v>5.1688099999999997</v>
      </c>
      <c r="CM52" s="43"/>
      <c r="CN52" s="43"/>
      <c r="CO52" s="43">
        <v>15.93674</v>
      </c>
      <c r="CP52" s="43">
        <v>291.29000000000002</v>
      </c>
      <c r="CQ52" s="43"/>
      <c r="CR52" s="43"/>
      <c r="CS52" s="43"/>
      <c r="CT52" s="43">
        <v>8.0559999999999992</v>
      </c>
    </row>
    <row r="53" spans="1:98" ht="15.6" x14ac:dyDescent="0.3">
      <c r="A53" s="1"/>
      <c r="B53" s="42" t="s">
        <v>852</v>
      </c>
      <c r="C53" s="43"/>
      <c r="D53" s="43"/>
      <c r="E53" s="43">
        <v>30.442599999999999</v>
      </c>
      <c r="F53" s="43">
        <v>9.9649999999999999</v>
      </c>
      <c r="G53" s="43"/>
      <c r="H53" s="43"/>
      <c r="I53" s="43"/>
      <c r="J53" s="43"/>
      <c r="K53" s="43">
        <v>19.169</v>
      </c>
      <c r="L53" s="43">
        <v>26.433399999999999</v>
      </c>
      <c r="M53" s="43">
        <v>11.8066</v>
      </c>
      <c r="N53" s="43">
        <v>11.85</v>
      </c>
      <c r="O53" s="43">
        <v>32.078000000000003</v>
      </c>
      <c r="P53" s="43"/>
      <c r="Q53" s="43"/>
      <c r="R53" s="43">
        <v>46.938000000000002</v>
      </c>
      <c r="S53" s="43"/>
      <c r="T53" s="43">
        <v>44.438499999999998</v>
      </c>
      <c r="U53" s="43"/>
      <c r="V53" s="43">
        <v>0.4</v>
      </c>
      <c r="W53" s="43"/>
      <c r="X53" s="43">
        <v>122.40091</v>
      </c>
      <c r="Y53" s="43"/>
      <c r="Z53" s="43">
        <v>7.6292600000000004</v>
      </c>
      <c r="AA53" s="43"/>
      <c r="AB53" s="43"/>
      <c r="AC53" s="43">
        <v>16.95</v>
      </c>
      <c r="AD53" s="43"/>
      <c r="AE53" s="43"/>
      <c r="AF53" s="43"/>
      <c r="AG53" s="43"/>
      <c r="AH53" s="43">
        <v>0.1623</v>
      </c>
      <c r="AI53" s="43"/>
      <c r="AJ53" s="43">
        <v>4.42605</v>
      </c>
      <c r="AK53" s="43">
        <v>0</v>
      </c>
      <c r="AL53" s="43">
        <v>2.1118000000000001</v>
      </c>
      <c r="AM53" s="43">
        <v>46.297580000000004</v>
      </c>
      <c r="AN53" s="43">
        <v>119.40483</v>
      </c>
      <c r="AO53" s="43">
        <v>27.3367</v>
      </c>
      <c r="AP53" s="43">
        <v>1.26</v>
      </c>
      <c r="AQ53" s="43">
        <v>166.7774</v>
      </c>
      <c r="AR53" s="43"/>
      <c r="AS53" s="43">
        <v>35.195450000000001</v>
      </c>
      <c r="AT53" s="43">
        <v>29.43666</v>
      </c>
      <c r="AU53" s="43"/>
      <c r="AV53" s="43">
        <v>193.39506</v>
      </c>
      <c r="AW53" s="43"/>
      <c r="AX53" s="43"/>
      <c r="AY53" s="43">
        <v>1.7376</v>
      </c>
      <c r="AZ53" s="43"/>
      <c r="BA53" s="43">
        <v>1.6</v>
      </c>
      <c r="BB53" s="43"/>
      <c r="BC53" s="43">
        <v>67.476550000000003</v>
      </c>
      <c r="BD53" s="43"/>
      <c r="BE53" s="43">
        <v>12</v>
      </c>
      <c r="BF53" s="43"/>
      <c r="BG53" s="43"/>
      <c r="BH53" s="43"/>
      <c r="BI53" s="43">
        <v>17.57038</v>
      </c>
      <c r="BJ53" s="43"/>
      <c r="BK53" s="43"/>
      <c r="BL53" s="43"/>
      <c r="BM53" s="43"/>
      <c r="BN53" s="43">
        <v>25.457999999999998</v>
      </c>
      <c r="BO53" s="43">
        <v>2.52</v>
      </c>
      <c r="BP53" s="43">
        <v>146.46119999999999</v>
      </c>
      <c r="BQ53" s="43"/>
      <c r="BR53" s="43">
        <v>5.3797300000000003</v>
      </c>
      <c r="BS53" s="43">
        <v>130.15297000000001</v>
      </c>
      <c r="BT53" s="43">
        <v>9.9930599999999998</v>
      </c>
      <c r="BU53" s="43"/>
      <c r="BV53" s="43">
        <v>38.909700000000001</v>
      </c>
      <c r="BW53" s="43">
        <v>3.9545699999999999</v>
      </c>
      <c r="BX53" s="43"/>
      <c r="BY53" s="43"/>
      <c r="BZ53" s="43">
        <v>88.651039999999995</v>
      </c>
      <c r="CA53" s="43">
        <v>6.6575800000000003</v>
      </c>
      <c r="CB53" s="43">
        <v>0.64900000000000002</v>
      </c>
      <c r="CC53" s="43">
        <v>0.53</v>
      </c>
      <c r="CD53" s="43">
        <v>28.904250000000001</v>
      </c>
      <c r="CE53" s="43">
        <v>418.10640999999998</v>
      </c>
      <c r="CF53" s="43"/>
      <c r="CG53" s="43">
        <v>150.74260000000001</v>
      </c>
      <c r="CH53" s="43">
        <v>17.862729999999999</v>
      </c>
      <c r="CI53" s="43"/>
      <c r="CJ53" s="43"/>
      <c r="CK53" s="43"/>
      <c r="CL53" s="43">
        <v>5.2851699999999999</v>
      </c>
      <c r="CM53" s="43"/>
      <c r="CN53" s="43"/>
      <c r="CO53" s="43">
        <v>16.327089999999998</v>
      </c>
      <c r="CP53" s="43">
        <v>283.92</v>
      </c>
      <c r="CQ53" s="43"/>
      <c r="CR53" s="43"/>
      <c r="CS53" s="43"/>
      <c r="CT53" s="43">
        <v>8.0879999999999992</v>
      </c>
    </row>
    <row r="54" spans="1:98" ht="15.6" x14ac:dyDescent="0.3">
      <c r="A54" s="1"/>
      <c r="B54" s="42" t="s">
        <v>853</v>
      </c>
      <c r="C54" s="43"/>
      <c r="D54" s="43"/>
      <c r="E54" s="43">
        <v>31.163399999999999</v>
      </c>
      <c r="F54" s="43">
        <v>9.6210000000000004</v>
      </c>
      <c r="G54" s="43"/>
      <c r="H54" s="43"/>
      <c r="I54" s="43"/>
      <c r="J54" s="43"/>
      <c r="K54" s="43">
        <v>19.561199999999999</v>
      </c>
      <c r="L54" s="43">
        <v>26.766300000000001</v>
      </c>
      <c r="M54" s="43">
        <v>13.1713</v>
      </c>
      <c r="N54" s="43">
        <v>12</v>
      </c>
      <c r="O54" s="43">
        <v>31.428000000000001</v>
      </c>
      <c r="P54" s="43"/>
      <c r="Q54" s="43"/>
      <c r="R54" s="43">
        <v>45.497</v>
      </c>
      <c r="S54" s="43"/>
      <c r="T54" s="43">
        <v>42.0625</v>
      </c>
      <c r="U54" s="43"/>
      <c r="V54" s="43">
        <v>0.3</v>
      </c>
      <c r="W54" s="43"/>
      <c r="X54" s="43">
        <v>106.12967999999999</v>
      </c>
      <c r="Y54" s="43"/>
      <c r="Z54" s="43">
        <v>7.4091800000000001</v>
      </c>
      <c r="AA54" s="43"/>
      <c r="AB54" s="43"/>
      <c r="AC54" s="43">
        <v>16.440000000000001</v>
      </c>
      <c r="AD54" s="43"/>
      <c r="AE54" s="43"/>
      <c r="AF54" s="43"/>
      <c r="AG54" s="43"/>
      <c r="AH54" s="43">
        <v>0.13220000000000001</v>
      </c>
      <c r="AI54" s="43"/>
      <c r="AJ54" s="43">
        <v>4.5418000000000003</v>
      </c>
      <c r="AK54" s="43">
        <v>0</v>
      </c>
      <c r="AL54" s="43">
        <v>1.6746000000000001</v>
      </c>
      <c r="AM54" s="43">
        <v>45.886369999999999</v>
      </c>
      <c r="AN54" s="43">
        <v>119.98005000000001</v>
      </c>
      <c r="AO54" s="43">
        <v>26.773299999999999</v>
      </c>
      <c r="AP54" s="43">
        <v>1.2</v>
      </c>
      <c r="AQ54" s="43">
        <v>166.65379999999999</v>
      </c>
      <c r="AR54" s="43"/>
      <c r="AS54" s="43">
        <v>34.378279999999997</v>
      </c>
      <c r="AT54" s="43">
        <v>28.94753</v>
      </c>
      <c r="AU54" s="43"/>
      <c r="AV54" s="43">
        <v>193.09109000000001</v>
      </c>
      <c r="AW54" s="43"/>
      <c r="AX54" s="43"/>
      <c r="AY54" s="43">
        <v>1.73699</v>
      </c>
      <c r="AZ54" s="43"/>
      <c r="BA54" s="43">
        <v>1.6</v>
      </c>
      <c r="BB54" s="43"/>
      <c r="BC54" s="43">
        <v>67.128439999999998</v>
      </c>
      <c r="BD54" s="43"/>
      <c r="BE54" s="43">
        <v>12</v>
      </c>
      <c r="BF54" s="43"/>
      <c r="BG54" s="43"/>
      <c r="BH54" s="43"/>
      <c r="BI54" s="43">
        <v>17.69049</v>
      </c>
      <c r="BJ54" s="43"/>
      <c r="BK54" s="43"/>
      <c r="BL54" s="43"/>
      <c r="BM54" s="43"/>
      <c r="BN54" s="43">
        <v>25.509</v>
      </c>
      <c r="BO54" s="43">
        <v>2.52</v>
      </c>
      <c r="BP54" s="43">
        <v>147.55498</v>
      </c>
      <c r="BQ54" s="43"/>
      <c r="BR54" s="43">
        <v>5.4419899999999997</v>
      </c>
      <c r="BS54" s="43">
        <v>130.4289</v>
      </c>
      <c r="BT54" s="43">
        <v>9.9243699999999997</v>
      </c>
      <c r="BU54" s="43"/>
      <c r="BV54" s="43">
        <v>37.820599999999999</v>
      </c>
      <c r="BW54" s="43">
        <v>3.8564400000000001</v>
      </c>
      <c r="BX54" s="43"/>
      <c r="BY54" s="43"/>
      <c r="BZ54" s="43">
        <v>87.403800000000004</v>
      </c>
      <c r="CA54" s="43">
        <v>6.6675599999999999</v>
      </c>
      <c r="CB54" s="43">
        <v>0.53779999999999994</v>
      </c>
      <c r="CC54" s="43">
        <v>0.63</v>
      </c>
      <c r="CD54" s="43">
        <v>28.86037</v>
      </c>
      <c r="CE54" s="43">
        <v>417.82101999999998</v>
      </c>
      <c r="CF54" s="43"/>
      <c r="CG54" s="43">
        <v>157.87780000000001</v>
      </c>
      <c r="CH54" s="43">
        <v>17.816569999999999</v>
      </c>
      <c r="CI54" s="43"/>
      <c r="CJ54" s="43"/>
      <c r="CK54" s="43"/>
      <c r="CL54" s="43">
        <v>5.17075</v>
      </c>
      <c r="CM54" s="43"/>
      <c r="CN54" s="43"/>
      <c r="CO54" s="43">
        <v>16.5091</v>
      </c>
      <c r="CP54" s="43">
        <v>292.92</v>
      </c>
      <c r="CQ54" s="43"/>
      <c r="CR54" s="43"/>
      <c r="CS54" s="43"/>
      <c r="CT54" s="43">
        <v>8.4090000000000007</v>
      </c>
    </row>
    <row r="55" spans="1:98" ht="15.6" x14ac:dyDescent="0.3">
      <c r="A55" s="1"/>
      <c r="B55" s="42" t="s">
        <v>92</v>
      </c>
      <c r="C55" s="43"/>
      <c r="D55" s="43"/>
      <c r="E55" s="43">
        <v>32.534300000000002</v>
      </c>
      <c r="F55" s="43">
        <v>9.3849999999999998</v>
      </c>
      <c r="G55" s="43"/>
      <c r="H55" s="43"/>
      <c r="I55" s="43"/>
      <c r="J55" s="43"/>
      <c r="K55" s="43">
        <v>19.408799999999999</v>
      </c>
      <c r="L55" s="43">
        <v>26.750299999999999</v>
      </c>
      <c r="M55" s="43">
        <v>14.3956</v>
      </c>
      <c r="N55" s="43">
        <v>11.73</v>
      </c>
      <c r="O55" s="43">
        <v>31.376000000000001</v>
      </c>
      <c r="P55" s="43"/>
      <c r="Q55" s="43"/>
      <c r="R55" s="43">
        <v>39.57</v>
      </c>
      <c r="S55" s="43"/>
      <c r="T55" s="43">
        <v>43.303600000000003</v>
      </c>
      <c r="U55" s="43"/>
      <c r="V55" s="43">
        <v>0.3</v>
      </c>
      <c r="W55" s="43"/>
      <c r="X55" s="43">
        <v>100.7727</v>
      </c>
      <c r="Y55" s="43"/>
      <c r="Z55" s="43">
        <v>7.4053199999999997</v>
      </c>
      <c r="AA55" s="43"/>
      <c r="AB55" s="43"/>
      <c r="AC55" s="43">
        <v>15.58</v>
      </c>
      <c r="AD55" s="43"/>
      <c r="AE55" s="43"/>
      <c r="AF55" s="43"/>
      <c r="AG55" s="43"/>
      <c r="AH55" s="43">
        <v>0.127</v>
      </c>
      <c r="AI55" s="43"/>
      <c r="AJ55" s="43">
        <v>5.2758599999999998</v>
      </c>
      <c r="AK55" s="43">
        <v>0</v>
      </c>
      <c r="AL55" s="43">
        <v>1.4672000000000001</v>
      </c>
      <c r="AM55" s="43">
        <v>46.217230000000001</v>
      </c>
      <c r="AN55" s="43">
        <v>119.68892</v>
      </c>
      <c r="AO55" s="43">
        <v>26.722999999999999</v>
      </c>
      <c r="AP55" s="43">
        <v>0.83</v>
      </c>
      <c r="AQ55" s="43">
        <v>166.0198</v>
      </c>
      <c r="AR55" s="43"/>
      <c r="AS55" s="43">
        <v>34.318429999999999</v>
      </c>
      <c r="AT55" s="43">
        <v>29.547799999999999</v>
      </c>
      <c r="AU55" s="43"/>
      <c r="AV55" s="43">
        <v>193.56303</v>
      </c>
      <c r="AW55" s="43"/>
      <c r="AX55" s="43"/>
      <c r="AY55" s="43">
        <v>1.6943900000000001</v>
      </c>
      <c r="AZ55" s="43"/>
      <c r="BA55" s="43">
        <v>1.6</v>
      </c>
      <c r="BB55" s="43"/>
      <c r="BC55" s="43">
        <v>59.660879999999999</v>
      </c>
      <c r="BD55" s="43"/>
      <c r="BE55" s="43">
        <v>12</v>
      </c>
      <c r="BF55" s="43"/>
      <c r="BG55" s="43"/>
      <c r="BH55" s="43"/>
      <c r="BI55" s="43">
        <v>17.76999</v>
      </c>
      <c r="BJ55" s="43"/>
      <c r="BK55" s="43"/>
      <c r="BL55" s="43"/>
      <c r="BM55" s="43"/>
      <c r="BN55" s="43">
        <v>25.263000000000002</v>
      </c>
      <c r="BO55" s="43">
        <v>2.5099999999999998</v>
      </c>
      <c r="BP55" s="43">
        <v>147.17339999999999</v>
      </c>
      <c r="BQ55" s="43"/>
      <c r="BR55" s="43">
        <v>5.4115099999999998</v>
      </c>
      <c r="BS55" s="43">
        <v>130.28050999999999</v>
      </c>
      <c r="BT55" s="43">
        <v>9.8964200000000009</v>
      </c>
      <c r="BU55" s="43"/>
      <c r="BV55" s="43">
        <v>39.1586</v>
      </c>
      <c r="BW55" s="43">
        <v>3.8369499999999999</v>
      </c>
      <c r="BX55" s="43"/>
      <c r="BY55" s="43"/>
      <c r="BZ55" s="43">
        <v>86.630619999999993</v>
      </c>
      <c r="CA55" s="43">
        <v>6.6724100000000002</v>
      </c>
      <c r="CB55" s="43">
        <v>0.4763</v>
      </c>
      <c r="CC55" s="43">
        <v>0.6</v>
      </c>
      <c r="CD55" s="43">
        <v>28.961580000000001</v>
      </c>
      <c r="CE55" s="43">
        <v>416.62162000000001</v>
      </c>
      <c r="CF55" s="43"/>
      <c r="CG55" s="43">
        <v>155.27359999999999</v>
      </c>
      <c r="CH55" s="43">
        <v>17.428509999999999</v>
      </c>
      <c r="CI55" s="43"/>
      <c r="CJ55" s="43"/>
      <c r="CK55" s="43"/>
      <c r="CL55" s="43">
        <v>5.1598699999999997</v>
      </c>
      <c r="CM55" s="43"/>
      <c r="CN55" s="43"/>
      <c r="CO55" s="43">
        <v>16.885590000000001</v>
      </c>
      <c r="CP55" s="43">
        <v>293.05</v>
      </c>
      <c r="CQ55" s="43"/>
      <c r="CR55" s="43"/>
      <c r="CS55" s="43"/>
      <c r="CT55" s="43">
        <v>12.958</v>
      </c>
    </row>
    <row r="56" spans="1:98" ht="31.35" customHeight="1" x14ac:dyDescent="0.3">
      <c r="A56" s="1"/>
      <c r="B56" s="44" t="s">
        <v>943</v>
      </c>
      <c r="C56" s="45">
        <v>0</v>
      </c>
      <c r="D56" s="45">
        <v>0</v>
      </c>
      <c r="E56" s="45">
        <v>660.37059999999997</v>
      </c>
      <c r="F56" s="45">
        <v>209.667</v>
      </c>
      <c r="G56" s="45">
        <v>0</v>
      </c>
      <c r="H56" s="45">
        <v>0</v>
      </c>
      <c r="I56" s="45">
        <v>0</v>
      </c>
      <c r="J56" s="45">
        <v>0</v>
      </c>
      <c r="K56" s="45">
        <v>453.08120000000002</v>
      </c>
      <c r="L56" s="45">
        <v>643.66125</v>
      </c>
      <c r="M56" s="45">
        <v>317.74930000000001</v>
      </c>
      <c r="N56" s="45">
        <v>265.79000000000002</v>
      </c>
      <c r="O56" s="45">
        <v>780.15499999999997</v>
      </c>
      <c r="P56" s="45">
        <v>0</v>
      </c>
      <c r="Q56" s="45">
        <v>0</v>
      </c>
      <c r="R56" s="45">
        <v>1207.7660000000001</v>
      </c>
      <c r="S56" s="45">
        <v>0</v>
      </c>
      <c r="T56" s="45">
        <v>1030.4727499999999</v>
      </c>
      <c r="U56" s="45">
        <v>0</v>
      </c>
      <c r="V56" s="45">
        <v>7.7</v>
      </c>
      <c r="W56" s="45">
        <v>0</v>
      </c>
      <c r="X56" s="45">
        <v>2379.7333050000002</v>
      </c>
      <c r="Y56" s="45">
        <v>0</v>
      </c>
      <c r="Z56" s="45">
        <v>196.03484</v>
      </c>
      <c r="AA56" s="45">
        <v>0</v>
      </c>
      <c r="AB56" s="45">
        <v>0</v>
      </c>
      <c r="AC56" s="45">
        <v>394.08</v>
      </c>
      <c r="AD56" s="45">
        <v>0</v>
      </c>
      <c r="AE56" s="45">
        <v>0</v>
      </c>
      <c r="AF56" s="45">
        <v>0</v>
      </c>
      <c r="AG56" s="45">
        <v>0</v>
      </c>
      <c r="AH56" s="45">
        <v>10.986050000000001</v>
      </c>
      <c r="AI56" s="45">
        <v>0</v>
      </c>
      <c r="AJ56" s="45">
        <v>118.96792499999999</v>
      </c>
      <c r="AK56" s="45">
        <v>0</v>
      </c>
      <c r="AL56" s="45">
        <v>65.339950000000002</v>
      </c>
      <c r="AM56" s="45">
        <v>1117.063825</v>
      </c>
      <c r="AN56" s="45">
        <v>2794.0017250000001</v>
      </c>
      <c r="AO56" s="45">
        <v>625.41420000000005</v>
      </c>
      <c r="AP56" s="45">
        <v>18.010000000000002</v>
      </c>
      <c r="AQ56" s="45">
        <v>3676.0072</v>
      </c>
      <c r="AR56" s="45">
        <v>0</v>
      </c>
      <c r="AS56" s="45">
        <v>823.28180999999995</v>
      </c>
      <c r="AT56" s="45">
        <v>768.55064500000003</v>
      </c>
      <c r="AU56" s="45">
        <v>0</v>
      </c>
      <c r="AV56" s="45">
        <v>4660.3303749999995</v>
      </c>
      <c r="AW56" s="45">
        <v>0</v>
      </c>
      <c r="AX56" s="45">
        <v>0</v>
      </c>
      <c r="AY56" s="45">
        <v>17.426404999999999</v>
      </c>
      <c r="AZ56" s="45">
        <v>0</v>
      </c>
      <c r="BA56" s="45">
        <v>44.65</v>
      </c>
      <c r="BB56" s="45">
        <v>0</v>
      </c>
      <c r="BC56" s="45">
        <v>1553.8757149999999</v>
      </c>
      <c r="BD56" s="45">
        <v>0</v>
      </c>
      <c r="BE56" s="45">
        <v>288</v>
      </c>
      <c r="BF56" s="45">
        <v>0</v>
      </c>
      <c r="BG56" s="45">
        <v>0</v>
      </c>
      <c r="BH56" s="45">
        <v>0</v>
      </c>
      <c r="BI56" s="45">
        <v>401.73439999999999</v>
      </c>
      <c r="BJ56" s="45">
        <v>0</v>
      </c>
      <c r="BK56" s="45">
        <v>0</v>
      </c>
      <c r="BL56" s="45">
        <v>0</v>
      </c>
      <c r="BM56" s="45">
        <v>0</v>
      </c>
      <c r="BN56" s="45">
        <v>606.99549999999999</v>
      </c>
      <c r="BO56" s="45">
        <v>54.465000000000003</v>
      </c>
      <c r="BP56" s="45">
        <v>3315.25974</v>
      </c>
      <c r="BQ56" s="45">
        <v>0</v>
      </c>
      <c r="BR56" s="45">
        <v>120.99618</v>
      </c>
      <c r="BS56" s="45">
        <v>3076.4868750000001</v>
      </c>
      <c r="BT56" s="45">
        <v>131.0445</v>
      </c>
      <c r="BU56" s="45">
        <v>0</v>
      </c>
      <c r="BV56" s="45">
        <v>843.23950000000002</v>
      </c>
      <c r="BW56" s="45">
        <v>93.385435000000001</v>
      </c>
      <c r="BX56" s="45">
        <v>0</v>
      </c>
      <c r="BY56" s="45">
        <v>0</v>
      </c>
      <c r="BZ56" s="45">
        <v>2128.0646099999999</v>
      </c>
      <c r="CA56" s="45">
        <v>518.87401999999997</v>
      </c>
      <c r="CB56" s="45">
        <v>21.920950000000001</v>
      </c>
      <c r="CC56" s="45">
        <v>13.88</v>
      </c>
      <c r="CD56" s="45">
        <v>655.87695499999995</v>
      </c>
      <c r="CE56" s="45">
        <v>9732.1870400000007</v>
      </c>
      <c r="CF56" s="45">
        <v>0</v>
      </c>
      <c r="CG56" s="45">
        <v>3311.4255499999999</v>
      </c>
      <c r="CH56" s="45">
        <v>384.70993499999997</v>
      </c>
      <c r="CI56" s="45">
        <v>0</v>
      </c>
      <c r="CJ56" s="45">
        <v>0</v>
      </c>
      <c r="CK56" s="45">
        <v>0</v>
      </c>
      <c r="CL56" s="45">
        <v>114.879065</v>
      </c>
      <c r="CM56" s="45">
        <v>0</v>
      </c>
      <c r="CN56" s="45">
        <v>0</v>
      </c>
      <c r="CO56" s="45">
        <v>363.56840499999998</v>
      </c>
      <c r="CP56" s="45">
        <v>6732.23</v>
      </c>
      <c r="CQ56" s="45">
        <v>0</v>
      </c>
      <c r="CR56" s="45">
        <v>0</v>
      </c>
      <c r="CS56" s="45">
        <v>0</v>
      </c>
      <c r="CT56" s="45">
        <v>311.42450000000002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25" activePane="bottomRight" state="frozen"/>
      <selection pane="topRight" activeCell="C1" sqref="C1"/>
      <selection pane="bottomLeft" activeCell="A7" sqref="A7"/>
      <selection pane="bottomRight" activeCell="C56" sqref="C56:O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948</v>
      </c>
      <c r="C5" s="1"/>
      <c r="D5" s="1"/>
      <c r="E5" s="1"/>
      <c r="F5" s="1"/>
      <c r="G5" s="1"/>
      <c r="H5" s="1"/>
      <c r="I5" s="1"/>
      <c r="J5" s="1"/>
      <c r="K5" s="1"/>
      <c r="L5" s="1"/>
      <c r="M5" s="1"/>
      <c r="N5" s="1"/>
      <c r="O5" s="1"/>
      <c r="P5" s="1"/>
      <c r="Q5" s="1"/>
      <c r="R5" s="1"/>
      <c r="S5" s="1"/>
      <c r="T5" s="1"/>
      <c r="U5" s="1"/>
      <c r="V5" s="1"/>
      <c r="W5" s="1"/>
      <c r="X5" s="1"/>
    </row>
    <row r="6" spans="1:24" ht="48" x14ac:dyDescent="0.3">
      <c r="A6" s="1"/>
      <c r="B6" s="37" t="s">
        <v>576</v>
      </c>
      <c r="C6" s="48" t="s">
        <v>949</v>
      </c>
      <c r="D6" s="48" t="s">
        <v>950</v>
      </c>
      <c r="E6" s="48" t="s">
        <v>951</v>
      </c>
      <c r="F6" s="48" t="s">
        <v>952</v>
      </c>
      <c r="G6" s="48" t="s">
        <v>3361</v>
      </c>
      <c r="H6" s="48" t="s">
        <v>953</v>
      </c>
      <c r="I6" s="48" t="s">
        <v>3362</v>
      </c>
      <c r="J6" s="48" t="s">
        <v>3363</v>
      </c>
      <c r="K6" s="48" t="s">
        <v>3364</v>
      </c>
      <c r="L6" s="48" t="s">
        <v>954</v>
      </c>
      <c r="M6" s="48" t="s">
        <v>955</v>
      </c>
      <c r="N6" s="48" t="s">
        <v>956</v>
      </c>
      <c r="O6" s="48" t="s">
        <v>957</v>
      </c>
      <c r="P6" s="37" t="s">
        <v>958</v>
      </c>
      <c r="Q6" s="1"/>
      <c r="R6" s="1"/>
      <c r="S6" s="1"/>
      <c r="T6" s="1"/>
      <c r="U6" s="49" t="s">
        <v>3</v>
      </c>
      <c r="V6" s="49" t="s">
        <v>105</v>
      </c>
      <c r="W6" s="49" t="s">
        <v>959</v>
      </c>
      <c r="X6" s="49" t="s">
        <v>960</v>
      </c>
    </row>
    <row r="7" spans="1:24" x14ac:dyDescent="0.3">
      <c r="A7" s="1"/>
      <c r="B7" s="50" t="s">
        <v>807</v>
      </c>
      <c r="C7" s="51">
        <v>1195.2</v>
      </c>
      <c r="D7" s="51">
        <v>3157.3</v>
      </c>
      <c r="E7" s="51">
        <v>2061.3000000000002</v>
      </c>
      <c r="F7" s="51">
        <v>46.7</v>
      </c>
      <c r="G7" s="51"/>
      <c r="H7" s="51">
        <v>0</v>
      </c>
      <c r="I7" s="51"/>
      <c r="J7" s="51">
        <v>45</v>
      </c>
      <c r="K7" s="51"/>
      <c r="L7" s="51">
        <v>74.099999999999994</v>
      </c>
      <c r="M7" s="51">
        <v>9.1</v>
      </c>
      <c r="N7" s="51">
        <v>0</v>
      </c>
      <c r="O7" s="51">
        <v>163.4</v>
      </c>
      <c r="P7" s="51">
        <f>+SUM(C7:O7)</f>
        <v>6752.1</v>
      </c>
      <c r="Q7" s="1"/>
      <c r="R7" s="1"/>
      <c r="S7" s="1"/>
      <c r="T7" s="1"/>
      <c r="U7" s="207" t="s">
        <v>617</v>
      </c>
      <c r="V7" s="52" t="s">
        <v>961</v>
      </c>
      <c r="W7" s="53">
        <v>242.75</v>
      </c>
      <c r="X7" s="53" t="s">
        <v>962</v>
      </c>
    </row>
    <row r="8" spans="1:24" x14ac:dyDescent="0.3">
      <c r="A8" s="1"/>
      <c r="B8" s="54" t="s">
        <v>808</v>
      </c>
      <c r="C8" s="55">
        <v>1143.5999999999999</v>
      </c>
      <c r="D8" s="55">
        <v>3053.2</v>
      </c>
      <c r="E8" s="55">
        <v>1907.8</v>
      </c>
      <c r="F8" s="55">
        <v>45.9</v>
      </c>
      <c r="G8" s="55"/>
      <c r="H8" s="55">
        <v>0</v>
      </c>
      <c r="I8" s="55"/>
      <c r="J8" s="55">
        <v>48.8</v>
      </c>
      <c r="K8" s="55"/>
      <c r="L8" s="55">
        <v>74</v>
      </c>
      <c r="M8" s="55">
        <v>9.1</v>
      </c>
      <c r="N8" s="55">
        <v>0</v>
      </c>
      <c r="O8" s="55">
        <v>118.4</v>
      </c>
      <c r="P8" s="55">
        <f t="shared" ref="P8:P54" si="0">+SUM(C8:O8)</f>
        <v>6400.7999999999993</v>
      </c>
      <c r="Q8" s="1"/>
      <c r="R8" s="1"/>
      <c r="S8" s="1"/>
      <c r="T8" s="1"/>
      <c r="U8" s="207" t="s">
        <v>618</v>
      </c>
      <c r="V8" s="52" t="s">
        <v>963</v>
      </c>
      <c r="W8" s="53">
        <v>48</v>
      </c>
      <c r="X8" s="53" t="s">
        <v>962</v>
      </c>
    </row>
    <row r="9" spans="1:24" x14ac:dyDescent="0.3">
      <c r="A9" s="1"/>
      <c r="B9" s="54" t="s">
        <v>809</v>
      </c>
      <c r="C9" s="55">
        <v>1135.5</v>
      </c>
      <c r="D9" s="55">
        <v>3292.6</v>
      </c>
      <c r="E9" s="55">
        <v>1839.3</v>
      </c>
      <c r="F9" s="55">
        <v>45.9</v>
      </c>
      <c r="G9" s="55"/>
      <c r="H9" s="55">
        <v>2</v>
      </c>
      <c r="I9" s="55"/>
      <c r="J9" s="55">
        <v>51.4</v>
      </c>
      <c r="K9" s="55"/>
      <c r="L9" s="55">
        <v>73</v>
      </c>
      <c r="M9" s="55">
        <v>9.1</v>
      </c>
      <c r="N9" s="55">
        <v>0</v>
      </c>
      <c r="O9" s="55">
        <v>104.4</v>
      </c>
      <c r="P9" s="55">
        <f t="shared" si="0"/>
        <v>6553.2</v>
      </c>
      <c r="Q9" s="1"/>
      <c r="R9" s="1"/>
      <c r="S9" s="1"/>
      <c r="T9" s="1"/>
      <c r="U9" s="207" t="s">
        <v>598</v>
      </c>
      <c r="V9" s="52" t="s">
        <v>964</v>
      </c>
      <c r="W9" s="53">
        <v>479.7</v>
      </c>
      <c r="X9" s="53" t="s">
        <v>962</v>
      </c>
    </row>
    <row r="10" spans="1:24" x14ac:dyDescent="0.3">
      <c r="A10" s="1"/>
      <c r="B10" s="54" t="s">
        <v>810</v>
      </c>
      <c r="C10" s="55">
        <v>1175.2</v>
      </c>
      <c r="D10" s="55">
        <v>3282</v>
      </c>
      <c r="E10" s="55">
        <v>1838</v>
      </c>
      <c r="F10" s="55">
        <v>45.7</v>
      </c>
      <c r="G10" s="55"/>
      <c r="H10" s="55">
        <v>4.5</v>
      </c>
      <c r="I10" s="55"/>
      <c r="J10" s="55">
        <v>54.5</v>
      </c>
      <c r="K10" s="55"/>
      <c r="L10" s="55">
        <v>68.7</v>
      </c>
      <c r="M10" s="55">
        <v>9.1</v>
      </c>
      <c r="N10" s="55">
        <v>0</v>
      </c>
      <c r="O10" s="55">
        <v>106.6</v>
      </c>
      <c r="P10" s="55">
        <f t="shared" si="0"/>
        <v>6584.3</v>
      </c>
      <c r="Q10" s="1"/>
      <c r="R10" s="1"/>
      <c r="S10" s="1"/>
      <c r="T10" s="1"/>
      <c r="U10" s="207" t="s">
        <v>587</v>
      </c>
      <c r="V10" s="52" t="s">
        <v>965</v>
      </c>
      <c r="W10" s="53" t="s">
        <v>962</v>
      </c>
      <c r="X10" s="53">
        <v>4534.8</v>
      </c>
    </row>
    <row r="11" spans="1:24" x14ac:dyDescent="0.3">
      <c r="A11" s="1"/>
      <c r="B11" s="54" t="s">
        <v>811</v>
      </c>
      <c r="C11" s="55">
        <v>1164</v>
      </c>
      <c r="D11" s="55">
        <v>3211.9</v>
      </c>
      <c r="E11" s="55">
        <v>1794.3</v>
      </c>
      <c r="F11" s="55">
        <v>45.9</v>
      </c>
      <c r="G11" s="55"/>
      <c r="H11" s="55">
        <v>0</v>
      </c>
      <c r="I11" s="55"/>
      <c r="J11" s="55">
        <v>56.6</v>
      </c>
      <c r="K11" s="55"/>
      <c r="L11" s="55">
        <v>72.8</v>
      </c>
      <c r="M11" s="55">
        <v>9.1</v>
      </c>
      <c r="N11" s="55">
        <v>0</v>
      </c>
      <c r="O11" s="55">
        <v>102.2</v>
      </c>
      <c r="P11" s="55">
        <f t="shared" si="0"/>
        <v>6456.8</v>
      </c>
      <c r="Q11" s="1"/>
      <c r="R11" s="1"/>
      <c r="S11" s="1"/>
      <c r="T11" s="1"/>
      <c r="U11" s="207" t="s">
        <v>592</v>
      </c>
      <c r="V11" s="52" t="s">
        <v>966</v>
      </c>
      <c r="W11" s="53">
        <v>446.05</v>
      </c>
      <c r="X11" s="53" t="s">
        <v>962</v>
      </c>
    </row>
    <row r="12" spans="1:24" x14ac:dyDescent="0.3">
      <c r="A12" s="1"/>
      <c r="B12" s="54" t="s">
        <v>812</v>
      </c>
      <c r="C12" s="55">
        <v>1186</v>
      </c>
      <c r="D12" s="55">
        <v>3215.8</v>
      </c>
      <c r="E12" s="55">
        <v>1786.5</v>
      </c>
      <c r="F12" s="55">
        <v>45.9</v>
      </c>
      <c r="G12" s="55"/>
      <c r="H12" s="55">
        <v>0</v>
      </c>
      <c r="I12" s="55"/>
      <c r="J12" s="55">
        <v>56.5</v>
      </c>
      <c r="K12" s="55"/>
      <c r="L12" s="55">
        <v>71.8</v>
      </c>
      <c r="M12" s="55">
        <v>9.1</v>
      </c>
      <c r="N12" s="55">
        <v>0</v>
      </c>
      <c r="O12" s="55">
        <v>112.3</v>
      </c>
      <c r="P12" s="55">
        <f t="shared" si="0"/>
        <v>6483.9000000000005</v>
      </c>
      <c r="Q12" s="1"/>
      <c r="R12" s="1"/>
      <c r="S12" s="1"/>
      <c r="T12" s="1"/>
      <c r="U12" s="207" t="s">
        <v>242</v>
      </c>
      <c r="V12" s="52" t="s">
        <v>967</v>
      </c>
      <c r="W12" s="53" t="s">
        <v>962</v>
      </c>
      <c r="X12" s="53">
        <v>2062</v>
      </c>
    </row>
    <row r="13" spans="1:24" x14ac:dyDescent="0.3">
      <c r="A13" s="1"/>
      <c r="B13" s="54" t="s">
        <v>813</v>
      </c>
      <c r="C13" s="55">
        <v>1185.5</v>
      </c>
      <c r="D13" s="55">
        <v>3145.5</v>
      </c>
      <c r="E13" s="55">
        <v>1804.7</v>
      </c>
      <c r="F13" s="55">
        <v>46</v>
      </c>
      <c r="G13" s="55"/>
      <c r="H13" s="55">
        <v>0</v>
      </c>
      <c r="I13" s="55"/>
      <c r="J13" s="55">
        <v>58.4</v>
      </c>
      <c r="K13" s="55"/>
      <c r="L13" s="55">
        <v>71.400000000000006</v>
      </c>
      <c r="M13" s="55">
        <v>9.1</v>
      </c>
      <c r="N13" s="55">
        <v>0</v>
      </c>
      <c r="O13" s="55">
        <v>111.5</v>
      </c>
      <c r="P13" s="55">
        <f t="shared" si="0"/>
        <v>6432.0999999999995</v>
      </c>
      <c r="Q13" s="1"/>
      <c r="R13" s="1"/>
      <c r="S13" s="1"/>
      <c r="T13" s="1"/>
      <c r="U13" s="207"/>
      <c r="V13" s="52" t="s">
        <v>968</v>
      </c>
      <c r="W13" s="53">
        <v>1005.9</v>
      </c>
      <c r="X13" s="53" t="s">
        <v>962</v>
      </c>
    </row>
    <row r="14" spans="1:24" x14ac:dyDescent="0.3">
      <c r="A14" s="1"/>
      <c r="B14" s="56" t="s">
        <v>814</v>
      </c>
      <c r="C14" s="57">
        <v>1203.7</v>
      </c>
      <c r="D14" s="57">
        <v>3106.5</v>
      </c>
      <c r="E14" s="57">
        <v>1813.6</v>
      </c>
      <c r="F14" s="57">
        <v>46</v>
      </c>
      <c r="G14" s="57"/>
      <c r="H14" s="57">
        <v>0</v>
      </c>
      <c r="I14" s="57"/>
      <c r="J14" s="57">
        <v>58.400000000000006</v>
      </c>
      <c r="K14" s="57"/>
      <c r="L14" s="57">
        <v>71.5</v>
      </c>
      <c r="M14" s="57">
        <v>9.1</v>
      </c>
      <c r="N14" s="57">
        <v>0</v>
      </c>
      <c r="O14" s="57">
        <v>110.2</v>
      </c>
      <c r="P14" s="57">
        <f t="shared" si="0"/>
        <v>6418.9999999999991</v>
      </c>
      <c r="Q14" s="1"/>
      <c r="R14" s="1"/>
      <c r="S14" s="1"/>
      <c r="T14" s="1"/>
      <c r="U14" s="207" t="s">
        <v>14</v>
      </c>
      <c r="V14" s="52" t="s">
        <v>969</v>
      </c>
      <c r="W14" s="53">
        <v>167.1</v>
      </c>
      <c r="X14" s="53" t="s">
        <v>962</v>
      </c>
    </row>
    <row r="15" spans="1:24" x14ac:dyDescent="0.3">
      <c r="A15" s="1"/>
      <c r="B15" s="50" t="s">
        <v>815</v>
      </c>
      <c r="C15" s="51">
        <v>1208.2</v>
      </c>
      <c r="D15" s="51">
        <v>3099.3</v>
      </c>
      <c r="E15" s="51">
        <v>1739.8</v>
      </c>
      <c r="F15" s="51">
        <v>45.8</v>
      </c>
      <c r="G15" s="51"/>
      <c r="H15" s="51">
        <v>0</v>
      </c>
      <c r="I15" s="51"/>
      <c r="J15" s="51">
        <v>58.099999999999994</v>
      </c>
      <c r="K15" s="51"/>
      <c r="L15" s="51">
        <v>71.2</v>
      </c>
      <c r="M15" s="51">
        <v>9.1</v>
      </c>
      <c r="N15" s="51">
        <v>0</v>
      </c>
      <c r="O15" s="51">
        <v>135.6</v>
      </c>
      <c r="P15" s="51">
        <f t="shared" si="0"/>
        <v>6367.1000000000013</v>
      </c>
      <c r="Q15" s="1"/>
      <c r="R15" s="1"/>
      <c r="S15" s="1"/>
      <c r="T15" s="1"/>
      <c r="U15" s="207"/>
      <c r="V15" s="52" t="s">
        <v>970</v>
      </c>
      <c r="W15" s="53" t="s">
        <v>962</v>
      </c>
      <c r="X15" s="53">
        <v>319.64999999999998</v>
      </c>
    </row>
    <row r="16" spans="1:24" x14ac:dyDescent="0.3">
      <c r="A16" s="1"/>
      <c r="B16" s="54" t="s">
        <v>816</v>
      </c>
      <c r="C16" s="55">
        <v>1195.3</v>
      </c>
      <c r="D16" s="55">
        <v>3083.2</v>
      </c>
      <c r="E16" s="55">
        <v>1697.2</v>
      </c>
      <c r="F16" s="55">
        <v>46.2</v>
      </c>
      <c r="G16" s="55"/>
      <c r="H16" s="55">
        <v>0</v>
      </c>
      <c r="I16" s="55"/>
      <c r="J16" s="55">
        <v>57.099999999999994</v>
      </c>
      <c r="K16" s="55"/>
      <c r="L16" s="55">
        <v>70.400000000000006</v>
      </c>
      <c r="M16" s="55">
        <v>9.1</v>
      </c>
      <c r="N16" s="55">
        <v>0.1</v>
      </c>
      <c r="O16" s="55">
        <v>128.30000000000001</v>
      </c>
      <c r="P16" s="55">
        <f t="shared" si="0"/>
        <v>6286.9000000000005</v>
      </c>
      <c r="Q16" s="1"/>
      <c r="R16" s="1"/>
      <c r="S16" s="1"/>
      <c r="T16" s="1"/>
      <c r="U16" s="207"/>
      <c r="V16" s="52" t="s">
        <v>971</v>
      </c>
      <c r="W16" s="53" t="s">
        <v>962</v>
      </c>
      <c r="X16" s="53">
        <v>2009.75</v>
      </c>
    </row>
    <row r="17" spans="1:24" x14ac:dyDescent="0.3">
      <c r="A17" s="1"/>
      <c r="B17" s="54" t="s">
        <v>817</v>
      </c>
      <c r="C17" s="55">
        <v>1190.9000000000001</v>
      </c>
      <c r="D17" s="55">
        <v>2995.8</v>
      </c>
      <c r="E17" s="55">
        <v>1730.6</v>
      </c>
      <c r="F17" s="55">
        <v>45.6</v>
      </c>
      <c r="G17" s="55"/>
      <c r="H17" s="55">
        <v>0</v>
      </c>
      <c r="I17" s="55"/>
      <c r="J17" s="55">
        <v>57</v>
      </c>
      <c r="K17" s="55"/>
      <c r="L17" s="55">
        <v>70.5</v>
      </c>
      <c r="M17" s="55">
        <v>9.1</v>
      </c>
      <c r="N17" s="55">
        <v>9.1</v>
      </c>
      <c r="O17" s="55">
        <v>136.80000000000001</v>
      </c>
      <c r="P17" s="55">
        <f t="shared" si="0"/>
        <v>6245.4000000000024</v>
      </c>
      <c r="Q17" s="1"/>
      <c r="R17" s="1"/>
      <c r="S17" s="1"/>
      <c r="T17" s="1"/>
      <c r="U17" s="207" t="s">
        <v>621</v>
      </c>
      <c r="V17" s="52" t="s">
        <v>972</v>
      </c>
      <c r="W17" s="53">
        <v>475.2</v>
      </c>
      <c r="X17" s="53" t="s">
        <v>962</v>
      </c>
    </row>
    <row r="18" spans="1:24" x14ac:dyDescent="0.3">
      <c r="A18" s="1"/>
      <c r="B18" s="54" t="s">
        <v>818</v>
      </c>
      <c r="C18" s="55">
        <v>1209.8</v>
      </c>
      <c r="D18" s="55">
        <v>2895.4</v>
      </c>
      <c r="E18" s="55">
        <v>1714.7</v>
      </c>
      <c r="F18" s="55">
        <v>46.1</v>
      </c>
      <c r="G18" s="55"/>
      <c r="H18" s="55">
        <v>0</v>
      </c>
      <c r="I18" s="55"/>
      <c r="J18" s="55">
        <v>59</v>
      </c>
      <c r="K18" s="55"/>
      <c r="L18" s="55">
        <v>72.900000000000006</v>
      </c>
      <c r="M18" s="55">
        <v>9.1</v>
      </c>
      <c r="N18" s="55">
        <v>97.2</v>
      </c>
      <c r="O18" s="55">
        <v>114.7</v>
      </c>
      <c r="P18" s="55">
        <f t="shared" si="0"/>
        <v>6218.9</v>
      </c>
      <c r="Q18" s="1"/>
      <c r="R18" s="1"/>
      <c r="S18" s="1"/>
      <c r="T18" s="1"/>
      <c r="U18" s="207"/>
      <c r="V18" s="52" t="s">
        <v>973</v>
      </c>
      <c r="W18" s="53">
        <v>481.6</v>
      </c>
      <c r="X18" s="53" t="s">
        <v>962</v>
      </c>
    </row>
    <row r="19" spans="1:24" x14ac:dyDescent="0.3">
      <c r="A19" s="1"/>
      <c r="B19" s="54" t="s">
        <v>819</v>
      </c>
      <c r="C19" s="55">
        <v>1203.4000000000001</v>
      </c>
      <c r="D19" s="55">
        <v>2461</v>
      </c>
      <c r="E19" s="55">
        <v>1799.5</v>
      </c>
      <c r="F19" s="55">
        <v>46.4</v>
      </c>
      <c r="G19" s="55"/>
      <c r="H19" s="55">
        <v>0</v>
      </c>
      <c r="I19" s="55"/>
      <c r="J19" s="55">
        <v>58.9</v>
      </c>
      <c r="K19" s="55"/>
      <c r="L19" s="55">
        <v>72.400000000000006</v>
      </c>
      <c r="M19" s="55">
        <v>9.1</v>
      </c>
      <c r="N19" s="55">
        <v>303.10000000000002</v>
      </c>
      <c r="O19" s="55">
        <v>113.2</v>
      </c>
      <c r="P19" s="55">
        <f t="shared" si="0"/>
        <v>6066.9999999999991</v>
      </c>
      <c r="Q19" s="1"/>
      <c r="R19" s="1"/>
      <c r="S19" s="1"/>
      <c r="T19" s="1"/>
      <c r="U19" s="207"/>
      <c r="V19" s="52" t="s">
        <v>974</v>
      </c>
      <c r="W19" s="53">
        <v>484.9</v>
      </c>
      <c r="X19" s="53" t="s">
        <v>962</v>
      </c>
    </row>
    <row r="20" spans="1:24" x14ac:dyDescent="0.3">
      <c r="A20" s="1"/>
      <c r="B20" s="54" t="s">
        <v>820</v>
      </c>
      <c r="C20" s="55">
        <v>1187.9000000000001</v>
      </c>
      <c r="D20" s="55">
        <v>2335</v>
      </c>
      <c r="E20" s="55">
        <v>1590.3</v>
      </c>
      <c r="F20" s="55">
        <v>46.3</v>
      </c>
      <c r="G20" s="55"/>
      <c r="H20" s="55">
        <v>0</v>
      </c>
      <c r="I20" s="55"/>
      <c r="J20" s="55">
        <v>59.3</v>
      </c>
      <c r="K20" s="55"/>
      <c r="L20" s="55">
        <v>71.2</v>
      </c>
      <c r="M20" s="55">
        <v>9.1</v>
      </c>
      <c r="N20" s="55">
        <v>609.9</v>
      </c>
      <c r="O20" s="55">
        <v>134</v>
      </c>
      <c r="P20" s="55">
        <f t="shared" si="0"/>
        <v>6043</v>
      </c>
      <c r="Q20" s="1"/>
      <c r="R20" s="1"/>
      <c r="S20" s="1"/>
      <c r="T20" s="1"/>
      <c r="U20" s="207"/>
      <c r="V20" s="52" t="s">
        <v>975</v>
      </c>
      <c r="W20" s="53">
        <v>298.55</v>
      </c>
      <c r="X20" s="53" t="s">
        <v>962</v>
      </c>
    </row>
    <row r="21" spans="1:24" x14ac:dyDescent="0.3">
      <c r="A21" s="1"/>
      <c r="B21" s="54" t="s">
        <v>821</v>
      </c>
      <c r="C21" s="55">
        <v>1061.5</v>
      </c>
      <c r="D21" s="55">
        <v>2092.1999999999998</v>
      </c>
      <c r="E21" s="55">
        <v>1694.4</v>
      </c>
      <c r="F21" s="55">
        <v>46.4</v>
      </c>
      <c r="G21" s="55"/>
      <c r="H21" s="55">
        <v>0</v>
      </c>
      <c r="I21" s="55"/>
      <c r="J21" s="55">
        <v>59</v>
      </c>
      <c r="K21" s="55"/>
      <c r="L21" s="55">
        <v>72.7</v>
      </c>
      <c r="M21" s="55">
        <v>9.1</v>
      </c>
      <c r="N21" s="55">
        <v>785.5</v>
      </c>
      <c r="O21" s="55">
        <v>160.30000000000001</v>
      </c>
      <c r="P21" s="55">
        <f t="shared" si="0"/>
        <v>5981.1</v>
      </c>
      <c r="Q21" s="1"/>
      <c r="R21" s="1"/>
      <c r="S21" s="1"/>
      <c r="T21" s="1"/>
      <c r="U21" s="207" t="s">
        <v>257</v>
      </c>
      <c r="V21" s="52" t="s">
        <v>976</v>
      </c>
      <c r="W21" s="53">
        <v>3507.85</v>
      </c>
      <c r="X21" s="53" t="s">
        <v>962</v>
      </c>
    </row>
    <row r="22" spans="1:24" x14ac:dyDescent="0.3">
      <c r="A22" s="1"/>
      <c r="B22" s="56" t="s">
        <v>822</v>
      </c>
      <c r="C22" s="57">
        <v>1076.5</v>
      </c>
      <c r="D22" s="57">
        <v>2104.8000000000002</v>
      </c>
      <c r="E22" s="57">
        <v>1660.6</v>
      </c>
      <c r="F22" s="57">
        <v>45.8</v>
      </c>
      <c r="G22" s="57"/>
      <c r="H22" s="57">
        <v>0</v>
      </c>
      <c r="I22" s="57"/>
      <c r="J22" s="57">
        <v>58.9</v>
      </c>
      <c r="K22" s="57"/>
      <c r="L22" s="57">
        <v>73.7</v>
      </c>
      <c r="M22" s="57">
        <v>9.1</v>
      </c>
      <c r="N22" s="57">
        <v>849.8</v>
      </c>
      <c r="O22" s="57">
        <v>217.2</v>
      </c>
      <c r="P22" s="57">
        <f t="shared" si="0"/>
        <v>6096.4</v>
      </c>
      <c r="Q22" s="1"/>
      <c r="R22" s="1"/>
      <c r="S22" s="1"/>
      <c r="T22" s="1"/>
      <c r="U22" s="207" t="s">
        <v>267</v>
      </c>
      <c r="V22" s="52" t="s">
        <v>977</v>
      </c>
      <c r="W22" s="53" t="s">
        <v>962</v>
      </c>
      <c r="X22" s="53">
        <v>190.2</v>
      </c>
    </row>
    <row r="23" spans="1:24" x14ac:dyDescent="0.3">
      <c r="A23" s="1"/>
      <c r="B23" s="50" t="s">
        <v>823</v>
      </c>
      <c r="C23" s="51">
        <v>1054.7</v>
      </c>
      <c r="D23" s="51">
        <v>2174.1999999999998</v>
      </c>
      <c r="E23" s="51">
        <v>1614.5</v>
      </c>
      <c r="F23" s="51">
        <v>46</v>
      </c>
      <c r="G23" s="51"/>
      <c r="H23" s="51">
        <v>0</v>
      </c>
      <c r="I23" s="51"/>
      <c r="J23" s="51">
        <v>58.599999999999994</v>
      </c>
      <c r="K23" s="51"/>
      <c r="L23" s="51">
        <v>73.099999999999994</v>
      </c>
      <c r="M23" s="51">
        <v>8.6</v>
      </c>
      <c r="N23" s="51">
        <v>899</v>
      </c>
      <c r="O23" s="51">
        <v>292.7</v>
      </c>
      <c r="P23" s="51">
        <f t="shared" si="0"/>
        <v>6221.4000000000005</v>
      </c>
      <c r="Q23" s="1"/>
      <c r="R23" s="1"/>
      <c r="S23" s="1"/>
      <c r="T23" s="1"/>
      <c r="U23" s="207"/>
      <c r="V23" s="52" t="s">
        <v>978</v>
      </c>
      <c r="W23" s="53" t="s">
        <v>962</v>
      </c>
      <c r="X23" s="53">
        <v>130.4</v>
      </c>
    </row>
    <row r="24" spans="1:24" x14ac:dyDescent="0.3">
      <c r="A24" s="1"/>
      <c r="B24" s="54" t="s">
        <v>824</v>
      </c>
      <c r="C24" s="55">
        <v>1049.3</v>
      </c>
      <c r="D24" s="55">
        <v>2258.8000000000002</v>
      </c>
      <c r="E24" s="55">
        <v>1555.6</v>
      </c>
      <c r="F24" s="55">
        <v>45.9</v>
      </c>
      <c r="G24" s="55"/>
      <c r="H24" s="55">
        <v>0</v>
      </c>
      <c r="I24" s="55"/>
      <c r="J24" s="55">
        <v>58.5</v>
      </c>
      <c r="K24" s="55"/>
      <c r="L24" s="55">
        <v>72.7</v>
      </c>
      <c r="M24" s="55">
        <v>8.1999999999999993</v>
      </c>
      <c r="N24" s="55">
        <v>898.6</v>
      </c>
      <c r="O24" s="55">
        <v>313.2</v>
      </c>
      <c r="P24" s="55">
        <f t="shared" si="0"/>
        <v>6260.8</v>
      </c>
      <c r="Q24" s="1"/>
      <c r="R24" s="1"/>
      <c r="S24" s="1"/>
      <c r="T24" s="1"/>
      <c r="U24" s="207" t="s">
        <v>616</v>
      </c>
      <c r="V24" s="52" t="s">
        <v>979</v>
      </c>
      <c r="W24" s="53">
        <v>79.05</v>
      </c>
      <c r="X24" s="53" t="s">
        <v>962</v>
      </c>
    </row>
    <row r="25" spans="1:24" x14ac:dyDescent="0.3">
      <c r="A25" s="1"/>
      <c r="B25" s="54" t="s">
        <v>825</v>
      </c>
      <c r="C25" s="55">
        <v>1036.5</v>
      </c>
      <c r="D25" s="55">
        <v>2360.6999999999998</v>
      </c>
      <c r="E25" s="55">
        <v>1687</v>
      </c>
      <c r="F25" s="55">
        <v>45.8</v>
      </c>
      <c r="G25" s="55"/>
      <c r="H25" s="55">
        <v>0</v>
      </c>
      <c r="I25" s="55"/>
      <c r="J25" s="55">
        <v>58.400000000000006</v>
      </c>
      <c r="K25" s="55"/>
      <c r="L25" s="55">
        <v>71.400000000000006</v>
      </c>
      <c r="M25" s="55">
        <v>8.6999999999999993</v>
      </c>
      <c r="N25" s="55">
        <v>821.3</v>
      </c>
      <c r="O25" s="55">
        <v>365.5</v>
      </c>
      <c r="P25" s="55">
        <f t="shared" si="0"/>
        <v>6455.2999999999993</v>
      </c>
      <c r="Q25" s="1"/>
      <c r="R25" s="1"/>
      <c r="S25" s="1"/>
      <c r="T25" s="1"/>
      <c r="U25" s="207" t="s">
        <v>102</v>
      </c>
      <c r="V25" s="52" t="s">
        <v>103</v>
      </c>
      <c r="W25" s="53" t="s">
        <v>962</v>
      </c>
      <c r="X25" s="53">
        <v>14733.55</v>
      </c>
    </row>
    <row r="26" spans="1:24" x14ac:dyDescent="0.3">
      <c r="A26" s="1"/>
      <c r="B26" s="54" t="s">
        <v>826</v>
      </c>
      <c r="C26" s="55">
        <v>1060.5</v>
      </c>
      <c r="D26" s="55">
        <v>2584.1</v>
      </c>
      <c r="E26" s="55">
        <v>1664.5</v>
      </c>
      <c r="F26" s="55">
        <v>46.2</v>
      </c>
      <c r="G26" s="55"/>
      <c r="H26" s="55">
        <v>0</v>
      </c>
      <c r="I26" s="55"/>
      <c r="J26" s="55">
        <v>58.4</v>
      </c>
      <c r="K26" s="55"/>
      <c r="L26" s="55">
        <v>75.2</v>
      </c>
      <c r="M26" s="55">
        <v>8.6999999999999993</v>
      </c>
      <c r="N26" s="55">
        <v>833.7</v>
      </c>
      <c r="O26" s="55">
        <v>386.1</v>
      </c>
      <c r="P26" s="55">
        <f t="shared" si="0"/>
        <v>6717.4</v>
      </c>
      <c r="Q26" s="1"/>
      <c r="R26" s="1"/>
      <c r="S26" s="1"/>
      <c r="T26" s="1"/>
      <c r="U26" s="207"/>
      <c r="V26" s="52" t="s">
        <v>980</v>
      </c>
      <c r="W26" s="53">
        <v>5050.8999999999996</v>
      </c>
      <c r="X26" s="53" t="s">
        <v>962</v>
      </c>
    </row>
    <row r="27" spans="1:24" x14ac:dyDescent="0.3">
      <c r="A27" s="1"/>
      <c r="B27" s="54" t="s">
        <v>827</v>
      </c>
      <c r="C27" s="55">
        <v>1051.3</v>
      </c>
      <c r="D27" s="55">
        <v>2554.5</v>
      </c>
      <c r="E27" s="55">
        <v>1766.9</v>
      </c>
      <c r="F27" s="55">
        <v>45.2</v>
      </c>
      <c r="G27" s="55"/>
      <c r="H27" s="55">
        <v>0</v>
      </c>
      <c r="I27" s="55"/>
      <c r="J27" s="55">
        <v>58.6</v>
      </c>
      <c r="K27" s="55"/>
      <c r="L27" s="55">
        <v>72.099999999999994</v>
      </c>
      <c r="M27" s="55">
        <v>8.9</v>
      </c>
      <c r="N27" s="55">
        <v>713.7</v>
      </c>
      <c r="O27" s="55">
        <v>444.9</v>
      </c>
      <c r="P27" s="55">
        <f t="shared" si="0"/>
        <v>6716.1</v>
      </c>
      <c r="Q27" s="1"/>
      <c r="R27" s="1"/>
      <c r="S27" s="1"/>
      <c r="T27" s="1"/>
      <c r="U27" s="207" t="s">
        <v>605</v>
      </c>
      <c r="V27" s="52" t="s">
        <v>981</v>
      </c>
      <c r="W27" s="53">
        <v>114.35</v>
      </c>
      <c r="X27" s="53" t="s">
        <v>962</v>
      </c>
    </row>
    <row r="28" spans="1:24" x14ac:dyDescent="0.3">
      <c r="A28" s="1"/>
      <c r="B28" s="54" t="s">
        <v>828</v>
      </c>
      <c r="C28" s="55">
        <v>1054.5</v>
      </c>
      <c r="D28" s="55">
        <v>2575.8000000000002</v>
      </c>
      <c r="E28" s="55">
        <v>1762.6</v>
      </c>
      <c r="F28" s="55">
        <v>45.6</v>
      </c>
      <c r="G28" s="55"/>
      <c r="H28" s="55">
        <v>0</v>
      </c>
      <c r="I28" s="55"/>
      <c r="J28" s="55">
        <v>58.6</v>
      </c>
      <c r="K28" s="55"/>
      <c r="L28" s="55">
        <v>72.900000000000006</v>
      </c>
      <c r="M28" s="55">
        <v>8.9</v>
      </c>
      <c r="N28" s="55">
        <v>719.5</v>
      </c>
      <c r="O28" s="55">
        <v>456.9</v>
      </c>
      <c r="P28" s="55">
        <f t="shared" si="0"/>
        <v>6755.2999999999993</v>
      </c>
      <c r="Q28" s="1"/>
      <c r="R28" s="1"/>
      <c r="S28" s="1"/>
      <c r="T28" s="1"/>
      <c r="U28" s="207" t="s">
        <v>622</v>
      </c>
      <c r="V28" s="52" t="s">
        <v>982</v>
      </c>
      <c r="W28" s="53">
        <v>479.9</v>
      </c>
      <c r="X28" s="53" t="s">
        <v>962</v>
      </c>
    </row>
    <row r="29" spans="1:24" x14ac:dyDescent="0.3">
      <c r="A29" s="1"/>
      <c r="B29" s="54" t="s">
        <v>829</v>
      </c>
      <c r="C29" s="55">
        <v>1035.9000000000001</v>
      </c>
      <c r="D29" s="55">
        <v>2659.9</v>
      </c>
      <c r="E29" s="55">
        <v>1806.7</v>
      </c>
      <c r="F29" s="55">
        <v>44.8</v>
      </c>
      <c r="G29" s="55"/>
      <c r="H29" s="55">
        <v>0</v>
      </c>
      <c r="I29" s="55"/>
      <c r="J29" s="55">
        <v>59.3</v>
      </c>
      <c r="K29" s="55"/>
      <c r="L29" s="55">
        <v>75.2</v>
      </c>
      <c r="M29" s="55">
        <v>8.8000000000000007</v>
      </c>
      <c r="N29" s="55">
        <v>638.4</v>
      </c>
      <c r="O29" s="55">
        <v>483.5</v>
      </c>
      <c r="P29" s="55">
        <f t="shared" si="0"/>
        <v>6812.5</v>
      </c>
      <c r="Q29" s="1"/>
      <c r="R29" s="1"/>
      <c r="S29" s="1"/>
      <c r="T29" s="1"/>
      <c r="U29" s="207" t="s">
        <v>606</v>
      </c>
      <c r="V29" s="52" t="s">
        <v>983</v>
      </c>
      <c r="W29" s="53">
        <v>489.9</v>
      </c>
      <c r="X29" s="53" t="s">
        <v>962</v>
      </c>
    </row>
    <row r="30" spans="1:24" x14ac:dyDescent="0.3">
      <c r="A30" s="1"/>
      <c r="B30" s="56" t="s">
        <v>830</v>
      </c>
      <c r="C30" s="57">
        <v>1030.8</v>
      </c>
      <c r="D30" s="57">
        <v>2677.7</v>
      </c>
      <c r="E30" s="57">
        <v>1831.6</v>
      </c>
      <c r="F30" s="57">
        <v>45.3</v>
      </c>
      <c r="G30" s="57"/>
      <c r="H30" s="57">
        <v>0</v>
      </c>
      <c r="I30" s="57"/>
      <c r="J30" s="57">
        <v>60</v>
      </c>
      <c r="K30" s="57"/>
      <c r="L30" s="57">
        <v>73.8</v>
      </c>
      <c r="M30" s="57">
        <v>8.8000000000000007</v>
      </c>
      <c r="N30" s="57">
        <v>583.20000000000005</v>
      </c>
      <c r="O30" s="57">
        <v>589.5</v>
      </c>
      <c r="P30" s="57">
        <f t="shared" si="0"/>
        <v>6900.7000000000007</v>
      </c>
      <c r="Q30" s="1"/>
      <c r="R30" s="1"/>
      <c r="S30" s="1"/>
      <c r="T30" s="1"/>
      <c r="U30" s="207" t="s">
        <v>589</v>
      </c>
      <c r="V30" s="52" t="s">
        <v>984</v>
      </c>
      <c r="W30" s="53" t="s">
        <v>962</v>
      </c>
      <c r="X30" s="53">
        <v>5933.95</v>
      </c>
    </row>
    <row r="31" spans="1:24" x14ac:dyDescent="0.3">
      <c r="A31" s="1"/>
      <c r="B31" s="50" t="s">
        <v>831</v>
      </c>
      <c r="C31" s="51">
        <v>1023.6</v>
      </c>
      <c r="D31" s="51">
        <v>2652.8</v>
      </c>
      <c r="E31" s="51">
        <v>1797.5</v>
      </c>
      <c r="F31" s="51">
        <v>45.1</v>
      </c>
      <c r="G31" s="51"/>
      <c r="H31" s="51">
        <v>0</v>
      </c>
      <c r="I31" s="51"/>
      <c r="J31" s="51">
        <v>61</v>
      </c>
      <c r="K31" s="51"/>
      <c r="L31" s="51">
        <v>74.3</v>
      </c>
      <c r="M31" s="51">
        <v>8.6999999999999993</v>
      </c>
      <c r="N31" s="51">
        <v>581.29999999999995</v>
      </c>
      <c r="O31" s="51">
        <v>641.1</v>
      </c>
      <c r="P31" s="51">
        <f t="shared" si="0"/>
        <v>6885.4000000000005</v>
      </c>
      <c r="Q31" s="1"/>
      <c r="R31" s="1"/>
      <c r="S31" s="1"/>
      <c r="T31" s="1"/>
      <c r="U31" s="207"/>
      <c r="V31" s="52" t="s">
        <v>985</v>
      </c>
      <c r="W31" s="53">
        <v>156</v>
      </c>
      <c r="X31" s="53" t="s">
        <v>962</v>
      </c>
    </row>
    <row r="32" spans="1:24" x14ac:dyDescent="0.3">
      <c r="A32" s="1"/>
      <c r="B32" s="54" t="s">
        <v>832</v>
      </c>
      <c r="C32" s="55">
        <v>1053.9000000000001</v>
      </c>
      <c r="D32" s="55">
        <v>2486</v>
      </c>
      <c r="E32" s="55">
        <v>1686.9</v>
      </c>
      <c r="F32" s="55">
        <v>45.2</v>
      </c>
      <c r="G32" s="55"/>
      <c r="H32" s="55">
        <v>0</v>
      </c>
      <c r="I32" s="55"/>
      <c r="J32" s="55">
        <v>61.3</v>
      </c>
      <c r="K32" s="55"/>
      <c r="L32" s="55">
        <v>74.8</v>
      </c>
      <c r="M32" s="55">
        <v>8.6999999999999993</v>
      </c>
      <c r="N32" s="55">
        <v>714.2</v>
      </c>
      <c r="O32" s="55">
        <v>658.1</v>
      </c>
      <c r="P32" s="55">
        <f t="shared" si="0"/>
        <v>6789.1</v>
      </c>
      <c r="Q32" s="1"/>
      <c r="R32" s="1"/>
      <c r="S32" s="1"/>
      <c r="T32" s="1"/>
      <c r="U32" s="207" t="s">
        <v>986</v>
      </c>
      <c r="V32" s="52" t="s">
        <v>987</v>
      </c>
      <c r="W32" s="53" t="s">
        <v>962</v>
      </c>
      <c r="X32" s="53">
        <v>599.45000000000005</v>
      </c>
    </row>
    <row r="33" spans="1:24" x14ac:dyDescent="0.3">
      <c r="A33" s="1"/>
      <c r="B33" s="54" t="s">
        <v>833</v>
      </c>
      <c r="C33" s="55">
        <v>1070.2</v>
      </c>
      <c r="D33" s="55">
        <v>2416</v>
      </c>
      <c r="E33" s="55">
        <v>1772.9</v>
      </c>
      <c r="F33" s="55">
        <v>45.3</v>
      </c>
      <c r="G33" s="55"/>
      <c r="H33" s="55">
        <v>0</v>
      </c>
      <c r="I33" s="55"/>
      <c r="J33" s="55">
        <v>60.6</v>
      </c>
      <c r="K33" s="55"/>
      <c r="L33" s="55">
        <v>72.400000000000006</v>
      </c>
      <c r="M33" s="55">
        <v>8.6999999999999993</v>
      </c>
      <c r="N33" s="55">
        <v>746.9</v>
      </c>
      <c r="O33" s="55">
        <v>656</v>
      </c>
      <c r="P33" s="55">
        <f t="shared" si="0"/>
        <v>6849</v>
      </c>
      <c r="Q33" s="1"/>
      <c r="R33" s="1"/>
      <c r="S33" s="1"/>
      <c r="T33" s="1"/>
      <c r="U33" s="207" t="s">
        <v>607</v>
      </c>
      <c r="V33" s="52" t="s">
        <v>988</v>
      </c>
      <c r="W33" s="53">
        <v>478.25</v>
      </c>
      <c r="X33" s="53" t="s">
        <v>962</v>
      </c>
    </row>
    <row r="34" spans="1:24" x14ac:dyDescent="0.3">
      <c r="A34" s="1"/>
      <c r="B34" s="54" t="s">
        <v>834</v>
      </c>
      <c r="C34" s="55">
        <v>1156.7</v>
      </c>
      <c r="D34" s="55">
        <v>2530.6</v>
      </c>
      <c r="E34" s="55">
        <v>1724.8</v>
      </c>
      <c r="F34" s="55">
        <v>45.4</v>
      </c>
      <c r="G34" s="55"/>
      <c r="H34" s="55">
        <v>0</v>
      </c>
      <c r="I34" s="55"/>
      <c r="J34" s="55">
        <v>61.199999999999996</v>
      </c>
      <c r="K34" s="55"/>
      <c r="L34" s="55">
        <v>69.599999999999994</v>
      </c>
      <c r="M34" s="55">
        <v>8.6999999999999993</v>
      </c>
      <c r="N34" s="55">
        <v>645.1</v>
      </c>
      <c r="O34" s="55">
        <v>676</v>
      </c>
      <c r="P34" s="55">
        <f t="shared" si="0"/>
        <v>6918.1</v>
      </c>
      <c r="Q34" s="1"/>
      <c r="R34" s="1"/>
      <c r="S34" s="1"/>
      <c r="T34" s="1"/>
      <c r="U34" s="207" t="s">
        <v>608</v>
      </c>
      <c r="V34" s="52" t="s">
        <v>989</v>
      </c>
      <c r="W34" s="53">
        <v>446.15</v>
      </c>
      <c r="X34" s="53" t="s">
        <v>962</v>
      </c>
    </row>
    <row r="35" spans="1:24" x14ac:dyDescent="0.3">
      <c r="A35" s="1"/>
      <c r="B35" s="54" t="s">
        <v>835</v>
      </c>
      <c r="C35" s="55">
        <v>1182.7</v>
      </c>
      <c r="D35" s="55">
        <v>2499.1</v>
      </c>
      <c r="E35" s="55">
        <v>1773.4</v>
      </c>
      <c r="F35" s="55">
        <v>45</v>
      </c>
      <c r="G35" s="55"/>
      <c r="H35" s="55">
        <v>0</v>
      </c>
      <c r="I35" s="55"/>
      <c r="J35" s="55">
        <v>61</v>
      </c>
      <c r="K35" s="55"/>
      <c r="L35" s="55">
        <v>73.5</v>
      </c>
      <c r="M35" s="55">
        <v>8.6999999999999993</v>
      </c>
      <c r="N35" s="55">
        <v>618.29999999999995</v>
      </c>
      <c r="O35" s="55">
        <v>667.3</v>
      </c>
      <c r="P35" s="55">
        <f t="shared" si="0"/>
        <v>6929.0000000000009</v>
      </c>
      <c r="Q35" s="1"/>
      <c r="R35" s="1"/>
      <c r="S35" s="1"/>
      <c r="T35" s="1"/>
      <c r="U35" s="207" t="s">
        <v>114</v>
      </c>
      <c r="V35" s="52" t="s">
        <v>990</v>
      </c>
      <c r="W35" s="53" t="s">
        <v>962</v>
      </c>
      <c r="X35" s="53">
        <v>339.55</v>
      </c>
    </row>
    <row r="36" spans="1:24" x14ac:dyDescent="0.3">
      <c r="A36" s="1"/>
      <c r="B36" s="54" t="s">
        <v>836</v>
      </c>
      <c r="C36" s="55">
        <v>1175</v>
      </c>
      <c r="D36" s="55">
        <v>2410.4</v>
      </c>
      <c r="E36" s="55">
        <v>1796.2</v>
      </c>
      <c r="F36" s="55">
        <v>44.7</v>
      </c>
      <c r="G36" s="55"/>
      <c r="H36" s="55">
        <v>0</v>
      </c>
      <c r="I36" s="55"/>
      <c r="J36" s="55">
        <v>61.099999999999994</v>
      </c>
      <c r="K36" s="55"/>
      <c r="L36" s="55">
        <v>72.3</v>
      </c>
      <c r="M36" s="55">
        <v>8.6999999999999993</v>
      </c>
      <c r="N36" s="55">
        <v>692.3</v>
      </c>
      <c r="O36" s="55">
        <v>657.5</v>
      </c>
      <c r="P36" s="55">
        <f t="shared" si="0"/>
        <v>6918.2000000000007</v>
      </c>
      <c r="Q36" s="1"/>
      <c r="R36" s="1"/>
      <c r="S36" s="1"/>
      <c r="T36" s="1"/>
      <c r="U36" s="207"/>
      <c r="V36" s="52" t="s">
        <v>991</v>
      </c>
      <c r="W36" s="53" t="s">
        <v>962</v>
      </c>
      <c r="X36" s="53">
        <v>3051.6</v>
      </c>
    </row>
    <row r="37" spans="1:24" x14ac:dyDescent="0.3">
      <c r="A37" s="1"/>
      <c r="B37" s="54" t="s">
        <v>837</v>
      </c>
      <c r="C37" s="55">
        <v>1179.7</v>
      </c>
      <c r="D37" s="55">
        <v>2412.4</v>
      </c>
      <c r="E37" s="55">
        <v>1788.6</v>
      </c>
      <c r="F37" s="55">
        <v>45.1</v>
      </c>
      <c r="G37" s="55"/>
      <c r="H37" s="55">
        <v>0</v>
      </c>
      <c r="I37" s="55"/>
      <c r="J37" s="55">
        <v>61.199999999999996</v>
      </c>
      <c r="K37" s="55"/>
      <c r="L37" s="55">
        <v>73.599999999999994</v>
      </c>
      <c r="M37" s="55">
        <v>8.6999999999999993</v>
      </c>
      <c r="N37" s="55">
        <v>548.6</v>
      </c>
      <c r="O37" s="55">
        <v>643.29999999999995</v>
      </c>
      <c r="P37" s="55">
        <f t="shared" si="0"/>
        <v>6761.2000000000016</v>
      </c>
      <c r="Q37" s="1"/>
      <c r="R37" s="1"/>
      <c r="S37" s="1"/>
      <c r="T37" s="1"/>
      <c r="U37" s="207" t="s">
        <v>624</v>
      </c>
      <c r="V37" s="52" t="s">
        <v>992</v>
      </c>
      <c r="W37" s="53">
        <v>501.72</v>
      </c>
      <c r="X37" s="53" t="s">
        <v>962</v>
      </c>
    </row>
    <row r="38" spans="1:24" x14ac:dyDescent="0.3">
      <c r="A38" s="1"/>
      <c r="B38" s="56" t="s">
        <v>838</v>
      </c>
      <c r="C38" s="57">
        <v>1189.0999999999999</v>
      </c>
      <c r="D38" s="57">
        <v>2603.4</v>
      </c>
      <c r="E38" s="57">
        <v>1835.4</v>
      </c>
      <c r="F38" s="57">
        <v>44.9</v>
      </c>
      <c r="G38" s="57"/>
      <c r="H38" s="57">
        <v>0</v>
      </c>
      <c r="I38" s="57"/>
      <c r="J38" s="57">
        <v>60.599999999999994</v>
      </c>
      <c r="K38" s="57"/>
      <c r="L38" s="57">
        <v>74.400000000000006</v>
      </c>
      <c r="M38" s="57">
        <v>9</v>
      </c>
      <c r="N38" s="57">
        <v>319.3</v>
      </c>
      <c r="O38" s="57">
        <v>609.20000000000005</v>
      </c>
      <c r="P38" s="57">
        <f t="shared" si="0"/>
        <v>6745.2999999999993</v>
      </c>
      <c r="Q38" s="1"/>
      <c r="R38" s="1"/>
      <c r="S38" s="1"/>
      <c r="T38" s="1"/>
      <c r="U38" s="207"/>
      <c r="V38" s="52" t="s">
        <v>993</v>
      </c>
      <c r="W38" s="53">
        <v>180.065</v>
      </c>
      <c r="X38" s="53" t="s">
        <v>962</v>
      </c>
    </row>
    <row r="39" spans="1:24" x14ac:dyDescent="0.3">
      <c r="A39" s="1"/>
      <c r="B39" s="50" t="s">
        <v>839</v>
      </c>
      <c r="C39" s="51">
        <v>1184.9000000000001</v>
      </c>
      <c r="D39" s="51">
        <v>2600.3000000000002</v>
      </c>
      <c r="E39" s="51">
        <v>1749.5</v>
      </c>
      <c r="F39" s="51">
        <v>44.8</v>
      </c>
      <c r="G39" s="51"/>
      <c r="H39" s="51">
        <v>0</v>
      </c>
      <c r="I39" s="51"/>
      <c r="J39" s="51">
        <v>60.8</v>
      </c>
      <c r="K39" s="51"/>
      <c r="L39" s="51">
        <v>76.099999999999994</v>
      </c>
      <c r="M39" s="51">
        <v>9</v>
      </c>
      <c r="N39" s="51">
        <v>435.5</v>
      </c>
      <c r="O39" s="51">
        <v>605.5</v>
      </c>
      <c r="P39" s="51">
        <f t="shared" si="0"/>
        <v>6766.4000000000015</v>
      </c>
      <c r="Q39" s="1"/>
      <c r="R39" s="1"/>
      <c r="S39" s="1"/>
      <c r="T39" s="1"/>
      <c r="U39" s="207" t="s">
        <v>36</v>
      </c>
      <c r="V39" s="52" t="s">
        <v>994</v>
      </c>
      <c r="W39" s="53">
        <v>448.8</v>
      </c>
      <c r="X39" s="53" t="s">
        <v>962</v>
      </c>
    </row>
    <row r="40" spans="1:24" x14ac:dyDescent="0.3">
      <c r="A40" s="1"/>
      <c r="B40" s="54" t="s">
        <v>840</v>
      </c>
      <c r="C40" s="55">
        <v>1187.8</v>
      </c>
      <c r="D40" s="55">
        <v>2625.4</v>
      </c>
      <c r="E40" s="55">
        <v>1780.9</v>
      </c>
      <c r="F40" s="55">
        <v>45.5</v>
      </c>
      <c r="G40" s="55"/>
      <c r="H40" s="55">
        <v>0</v>
      </c>
      <c r="I40" s="55"/>
      <c r="J40" s="55">
        <v>60.2</v>
      </c>
      <c r="K40" s="55"/>
      <c r="L40" s="55">
        <v>71.5</v>
      </c>
      <c r="M40" s="55">
        <v>9</v>
      </c>
      <c r="N40" s="55">
        <v>380.7</v>
      </c>
      <c r="O40" s="55">
        <v>606.20000000000005</v>
      </c>
      <c r="P40" s="55">
        <f t="shared" si="0"/>
        <v>6767.2</v>
      </c>
      <c r="Q40" s="1"/>
      <c r="R40" s="1"/>
      <c r="S40" s="1"/>
      <c r="T40" s="1"/>
      <c r="U40" s="207"/>
      <c r="V40" s="52" t="s">
        <v>995</v>
      </c>
      <c r="W40" s="53">
        <v>453.9</v>
      </c>
      <c r="X40" s="53" t="s">
        <v>962</v>
      </c>
    </row>
    <row r="41" spans="1:24" x14ac:dyDescent="0.3">
      <c r="A41" s="1"/>
      <c r="B41" s="54" t="s">
        <v>841</v>
      </c>
      <c r="C41" s="55">
        <v>1195.0999999999999</v>
      </c>
      <c r="D41" s="55">
        <v>2701.6</v>
      </c>
      <c r="E41" s="55">
        <v>1781.4</v>
      </c>
      <c r="F41" s="55">
        <v>45.4</v>
      </c>
      <c r="G41" s="55"/>
      <c r="H41" s="55">
        <v>0</v>
      </c>
      <c r="I41" s="55"/>
      <c r="J41" s="55">
        <v>60.5</v>
      </c>
      <c r="K41" s="55"/>
      <c r="L41" s="55">
        <v>74.400000000000006</v>
      </c>
      <c r="M41" s="55">
        <v>9</v>
      </c>
      <c r="N41" s="55">
        <v>216.6</v>
      </c>
      <c r="O41" s="55">
        <v>666.7</v>
      </c>
      <c r="P41" s="55">
        <f t="shared" si="0"/>
        <v>6750.7</v>
      </c>
      <c r="Q41" s="1"/>
      <c r="R41" s="1"/>
      <c r="S41" s="1"/>
      <c r="T41" s="1"/>
      <c r="U41" s="207"/>
      <c r="V41" s="52" t="s">
        <v>996</v>
      </c>
      <c r="W41" s="53">
        <v>430.45</v>
      </c>
      <c r="X41" s="53" t="s">
        <v>962</v>
      </c>
    </row>
    <row r="42" spans="1:24" x14ac:dyDescent="0.3">
      <c r="A42" s="1"/>
      <c r="B42" s="54" t="s">
        <v>842</v>
      </c>
      <c r="C42" s="55">
        <v>1192.5999999999999</v>
      </c>
      <c r="D42" s="55">
        <v>2753.7</v>
      </c>
      <c r="E42" s="55">
        <v>1943.1</v>
      </c>
      <c r="F42" s="55">
        <v>45.3</v>
      </c>
      <c r="G42" s="55"/>
      <c r="H42" s="55">
        <v>0</v>
      </c>
      <c r="I42" s="55"/>
      <c r="J42" s="55">
        <v>60.2</v>
      </c>
      <c r="K42" s="55"/>
      <c r="L42" s="55">
        <v>76.099999999999994</v>
      </c>
      <c r="M42" s="55">
        <v>8.9</v>
      </c>
      <c r="N42" s="55">
        <v>78.5</v>
      </c>
      <c r="O42" s="55">
        <v>644.6</v>
      </c>
      <c r="P42" s="55">
        <f t="shared" si="0"/>
        <v>6803</v>
      </c>
      <c r="Q42" s="1"/>
      <c r="R42" s="1"/>
      <c r="S42" s="1"/>
      <c r="T42" s="1"/>
      <c r="U42" s="207"/>
      <c r="V42" s="52" t="s">
        <v>997</v>
      </c>
      <c r="W42" s="53">
        <v>204.95</v>
      </c>
      <c r="X42" s="53" t="s">
        <v>962</v>
      </c>
    </row>
    <row r="43" spans="1:24" x14ac:dyDescent="0.3">
      <c r="A43" s="1"/>
      <c r="B43" s="54" t="s">
        <v>843</v>
      </c>
      <c r="C43" s="55">
        <v>1183.98</v>
      </c>
      <c r="D43" s="55">
        <v>2883.4</v>
      </c>
      <c r="E43" s="55">
        <v>2185.4</v>
      </c>
      <c r="F43" s="55">
        <v>45.6</v>
      </c>
      <c r="G43" s="55"/>
      <c r="H43" s="55">
        <v>0</v>
      </c>
      <c r="I43" s="55"/>
      <c r="J43" s="55">
        <v>63.15</v>
      </c>
      <c r="K43" s="55"/>
      <c r="L43" s="55">
        <v>71</v>
      </c>
      <c r="M43" s="55">
        <v>8.9</v>
      </c>
      <c r="N43" s="55">
        <v>2.8</v>
      </c>
      <c r="O43" s="55">
        <v>571.9</v>
      </c>
      <c r="P43" s="55">
        <f t="shared" si="0"/>
        <v>7016.13</v>
      </c>
      <c r="Q43" s="1"/>
      <c r="R43" s="1"/>
      <c r="S43" s="1"/>
      <c r="T43" s="1"/>
      <c r="U43" s="207" t="s">
        <v>609</v>
      </c>
      <c r="V43" s="52" t="s">
        <v>998</v>
      </c>
      <c r="W43" s="53">
        <v>83.5</v>
      </c>
      <c r="X43" s="53" t="s">
        <v>962</v>
      </c>
    </row>
    <row r="44" spans="1:24" x14ac:dyDescent="0.3">
      <c r="A44" s="1"/>
      <c r="B44" s="54" t="s">
        <v>844</v>
      </c>
      <c r="C44" s="55">
        <v>1200.76</v>
      </c>
      <c r="D44" s="55">
        <v>3099.2</v>
      </c>
      <c r="E44" s="55">
        <v>2263.6999999999998</v>
      </c>
      <c r="F44" s="55">
        <v>45.7</v>
      </c>
      <c r="G44" s="55"/>
      <c r="H44" s="55">
        <v>0</v>
      </c>
      <c r="I44" s="55"/>
      <c r="J44" s="55">
        <v>62.5</v>
      </c>
      <c r="K44" s="55"/>
      <c r="L44" s="55">
        <v>77.099999999999994</v>
      </c>
      <c r="M44" s="55">
        <v>8.9</v>
      </c>
      <c r="N44" s="55">
        <v>0</v>
      </c>
      <c r="O44" s="55">
        <v>604.70000000000005</v>
      </c>
      <c r="P44" s="55">
        <f t="shared" si="0"/>
        <v>7362.5599999999995</v>
      </c>
      <c r="Q44" s="1"/>
      <c r="R44" s="1"/>
      <c r="S44" s="1"/>
      <c r="T44" s="1"/>
      <c r="U44" s="207" t="s">
        <v>591</v>
      </c>
      <c r="V44" s="52" t="s">
        <v>999</v>
      </c>
      <c r="W44" s="53">
        <v>437.4</v>
      </c>
      <c r="X44" s="53" t="s">
        <v>962</v>
      </c>
    </row>
    <row r="45" spans="1:24" x14ac:dyDescent="0.3">
      <c r="A45" s="1"/>
      <c r="B45" s="54" t="s">
        <v>845</v>
      </c>
      <c r="C45" s="55">
        <v>1200.3499999999999</v>
      </c>
      <c r="D45" s="55">
        <v>3189.1</v>
      </c>
      <c r="E45" s="55">
        <v>2329.4</v>
      </c>
      <c r="F45" s="55">
        <v>46</v>
      </c>
      <c r="G45" s="55"/>
      <c r="H45" s="55">
        <v>0</v>
      </c>
      <c r="I45" s="55"/>
      <c r="J45" s="55">
        <v>62.87</v>
      </c>
      <c r="K45" s="55"/>
      <c r="L45" s="55">
        <v>78.7</v>
      </c>
      <c r="M45" s="55">
        <v>9</v>
      </c>
      <c r="N45" s="55">
        <v>0</v>
      </c>
      <c r="O45" s="55">
        <v>627.6</v>
      </c>
      <c r="P45" s="55">
        <f t="shared" si="0"/>
        <v>7543.02</v>
      </c>
      <c r="Q45" s="1"/>
      <c r="R45" s="1"/>
      <c r="S45" s="1"/>
      <c r="T45" s="1"/>
      <c r="U45" s="207" t="s">
        <v>610</v>
      </c>
      <c r="V45" s="52" t="s">
        <v>1000</v>
      </c>
      <c r="W45" s="53">
        <v>446.4</v>
      </c>
      <c r="X45" s="53" t="s">
        <v>962</v>
      </c>
    </row>
    <row r="46" spans="1:24" x14ac:dyDescent="0.3">
      <c r="A46" s="1"/>
      <c r="B46" s="56" t="s">
        <v>846</v>
      </c>
      <c r="C46" s="57">
        <v>1205.72</v>
      </c>
      <c r="D46" s="57">
        <v>3234.5</v>
      </c>
      <c r="E46" s="57">
        <v>2327.8000000000002</v>
      </c>
      <c r="F46" s="57">
        <v>45.6</v>
      </c>
      <c r="G46" s="57"/>
      <c r="H46" s="57">
        <v>0</v>
      </c>
      <c r="I46" s="57"/>
      <c r="J46" s="57">
        <v>62.849999999999994</v>
      </c>
      <c r="K46" s="57"/>
      <c r="L46" s="57">
        <v>78.400000000000006</v>
      </c>
      <c r="M46" s="57">
        <v>9</v>
      </c>
      <c r="N46" s="57">
        <v>0</v>
      </c>
      <c r="O46" s="57">
        <v>621</v>
      </c>
      <c r="P46" s="57">
        <f t="shared" si="0"/>
        <v>7584.8700000000008</v>
      </c>
      <c r="Q46" s="1"/>
      <c r="R46" s="1"/>
      <c r="S46" s="1"/>
      <c r="T46" s="1"/>
      <c r="U46" s="207" t="s">
        <v>586</v>
      </c>
      <c r="V46" s="52" t="s">
        <v>1001</v>
      </c>
      <c r="W46" s="53" t="s">
        <v>962</v>
      </c>
      <c r="X46" s="53">
        <v>4856.8</v>
      </c>
    </row>
    <row r="47" spans="1:24" x14ac:dyDescent="0.3">
      <c r="A47" s="1"/>
      <c r="B47" s="50" t="s">
        <v>847</v>
      </c>
      <c r="C47" s="51">
        <v>1219.3900000000001</v>
      </c>
      <c r="D47" s="51">
        <v>3253.1</v>
      </c>
      <c r="E47" s="51">
        <v>2332.5</v>
      </c>
      <c r="F47" s="51">
        <v>45.9</v>
      </c>
      <c r="G47" s="51"/>
      <c r="H47" s="51">
        <v>0</v>
      </c>
      <c r="I47" s="51"/>
      <c r="J47" s="51">
        <v>62.79</v>
      </c>
      <c r="K47" s="51"/>
      <c r="L47" s="51">
        <v>79.5</v>
      </c>
      <c r="M47" s="51">
        <v>9</v>
      </c>
      <c r="N47" s="51">
        <v>0</v>
      </c>
      <c r="O47" s="51">
        <v>572.29999999999995</v>
      </c>
      <c r="P47" s="51">
        <f t="shared" si="0"/>
        <v>7574.48</v>
      </c>
      <c r="Q47" s="1"/>
      <c r="R47" s="1"/>
      <c r="S47" s="1"/>
      <c r="T47" s="1"/>
      <c r="U47" s="207" t="s">
        <v>328</v>
      </c>
      <c r="V47" s="52" t="s">
        <v>1002</v>
      </c>
      <c r="W47" s="53">
        <v>1910.75</v>
      </c>
      <c r="X47" s="53" t="s">
        <v>962</v>
      </c>
    </row>
    <row r="48" spans="1:24" x14ac:dyDescent="0.3">
      <c r="A48" s="1"/>
      <c r="B48" s="54" t="s">
        <v>848</v>
      </c>
      <c r="C48" s="55">
        <v>1223.78</v>
      </c>
      <c r="D48" s="55">
        <v>3249.1</v>
      </c>
      <c r="E48" s="55">
        <v>2337.4</v>
      </c>
      <c r="F48" s="55">
        <v>45.5</v>
      </c>
      <c r="G48" s="55"/>
      <c r="H48" s="55">
        <v>0</v>
      </c>
      <c r="I48" s="55"/>
      <c r="J48" s="55">
        <v>63.010000000000005</v>
      </c>
      <c r="K48" s="55"/>
      <c r="L48" s="55">
        <v>78.400000000000006</v>
      </c>
      <c r="M48" s="55">
        <v>9</v>
      </c>
      <c r="N48" s="55">
        <v>0</v>
      </c>
      <c r="O48" s="55">
        <v>499.1</v>
      </c>
      <c r="P48" s="55">
        <f t="shared" si="0"/>
        <v>7505.2900000000009</v>
      </c>
      <c r="Q48" s="1"/>
      <c r="R48" s="1"/>
      <c r="S48" s="1"/>
      <c r="T48" s="1"/>
      <c r="U48" s="207" t="s">
        <v>596</v>
      </c>
      <c r="V48" s="52" t="s">
        <v>1003</v>
      </c>
      <c r="W48" s="53">
        <v>48.35</v>
      </c>
      <c r="X48" s="53" t="s">
        <v>962</v>
      </c>
    </row>
    <row r="49" spans="1:24" x14ac:dyDescent="0.3">
      <c r="A49" s="1"/>
      <c r="B49" s="54" t="s">
        <v>849</v>
      </c>
      <c r="C49" s="55">
        <v>1225.92</v>
      </c>
      <c r="D49" s="55">
        <v>3220.8</v>
      </c>
      <c r="E49" s="55">
        <v>2331.1999999999998</v>
      </c>
      <c r="F49" s="55">
        <v>45.8</v>
      </c>
      <c r="G49" s="55"/>
      <c r="H49" s="55">
        <v>0</v>
      </c>
      <c r="I49" s="55"/>
      <c r="J49" s="55">
        <v>62.660000000000004</v>
      </c>
      <c r="K49" s="55"/>
      <c r="L49" s="55">
        <v>78.631</v>
      </c>
      <c r="M49" s="55">
        <v>9</v>
      </c>
      <c r="N49" s="55">
        <v>0</v>
      </c>
      <c r="O49" s="55">
        <v>452.3</v>
      </c>
      <c r="P49" s="55">
        <f t="shared" si="0"/>
        <v>7426.3110000000006</v>
      </c>
      <c r="Q49" s="1"/>
      <c r="R49" s="1"/>
      <c r="S49" s="1"/>
      <c r="T49" s="1"/>
      <c r="U49" s="207" t="s">
        <v>126</v>
      </c>
      <c r="V49" s="52" t="s">
        <v>127</v>
      </c>
      <c r="W49" s="53" t="s">
        <v>962</v>
      </c>
      <c r="X49" s="53">
        <v>4990.55</v>
      </c>
    </row>
    <row r="50" spans="1:24" x14ac:dyDescent="0.3">
      <c r="A50" s="1"/>
      <c r="B50" s="54" t="s">
        <v>850</v>
      </c>
      <c r="C50" s="55">
        <v>1219.74</v>
      </c>
      <c r="D50" s="55">
        <v>3098.6</v>
      </c>
      <c r="E50" s="55">
        <v>2335.8000000000002</v>
      </c>
      <c r="F50" s="55">
        <v>45.9</v>
      </c>
      <c r="G50" s="55"/>
      <c r="H50" s="55">
        <v>0</v>
      </c>
      <c r="I50" s="55"/>
      <c r="J50" s="55">
        <v>62.7</v>
      </c>
      <c r="K50" s="55"/>
      <c r="L50" s="55">
        <v>79.337999999999994</v>
      </c>
      <c r="M50" s="55">
        <v>9</v>
      </c>
      <c r="N50" s="55">
        <v>0</v>
      </c>
      <c r="O50" s="55">
        <v>466.8</v>
      </c>
      <c r="P50" s="55">
        <f t="shared" si="0"/>
        <v>7317.8779999999997</v>
      </c>
      <c r="Q50" s="1"/>
      <c r="R50" s="1"/>
      <c r="S50" s="1"/>
      <c r="T50" s="1"/>
      <c r="U50" s="207"/>
      <c r="V50" s="52" t="s">
        <v>1004</v>
      </c>
      <c r="W50" s="53">
        <v>224.1</v>
      </c>
      <c r="X50" s="53" t="s">
        <v>962</v>
      </c>
    </row>
    <row r="51" spans="1:24" x14ac:dyDescent="0.3">
      <c r="A51" s="1"/>
      <c r="B51" s="54" t="s">
        <v>851</v>
      </c>
      <c r="C51" s="55">
        <v>1224.1199999999999</v>
      </c>
      <c r="D51" s="55">
        <v>3019.8</v>
      </c>
      <c r="E51" s="55">
        <v>2335.1999999999998</v>
      </c>
      <c r="F51" s="55">
        <v>46</v>
      </c>
      <c r="G51" s="55"/>
      <c r="H51" s="55">
        <v>0</v>
      </c>
      <c r="I51" s="55"/>
      <c r="J51" s="55">
        <v>62.36</v>
      </c>
      <c r="K51" s="55"/>
      <c r="L51" s="55">
        <v>76.596000000000004</v>
      </c>
      <c r="M51" s="55">
        <v>9</v>
      </c>
      <c r="N51" s="55">
        <v>0</v>
      </c>
      <c r="O51" s="55">
        <v>435.3</v>
      </c>
      <c r="P51" s="55">
        <f t="shared" si="0"/>
        <v>7208.3759999999993</v>
      </c>
      <c r="Q51" s="1"/>
      <c r="R51" s="1"/>
      <c r="S51" s="1"/>
      <c r="T51" s="1"/>
      <c r="U51" s="207" t="s">
        <v>590</v>
      </c>
      <c r="V51" s="52" t="s">
        <v>1005</v>
      </c>
      <c r="W51" s="53" t="s">
        <v>962</v>
      </c>
      <c r="X51" s="53">
        <v>1898.3</v>
      </c>
    </row>
    <row r="52" spans="1:24" x14ac:dyDescent="0.3">
      <c r="A52" s="1"/>
      <c r="B52" s="54" t="s">
        <v>852</v>
      </c>
      <c r="C52" s="55">
        <v>1212.99</v>
      </c>
      <c r="D52" s="55">
        <v>2844.9</v>
      </c>
      <c r="E52" s="55">
        <v>2340</v>
      </c>
      <c r="F52" s="55">
        <v>45.9</v>
      </c>
      <c r="G52" s="55"/>
      <c r="H52" s="55">
        <v>0</v>
      </c>
      <c r="I52" s="55"/>
      <c r="J52" s="55">
        <v>37.69</v>
      </c>
      <c r="K52" s="55"/>
      <c r="L52" s="55">
        <v>79.489999999999995</v>
      </c>
      <c r="M52" s="55">
        <v>9</v>
      </c>
      <c r="N52" s="55">
        <v>0</v>
      </c>
      <c r="O52" s="55">
        <v>479.4</v>
      </c>
      <c r="P52" s="55">
        <f t="shared" si="0"/>
        <v>7049.369999999999</v>
      </c>
      <c r="Q52" s="1"/>
      <c r="R52" s="1"/>
      <c r="S52" s="1"/>
      <c r="T52" s="1"/>
      <c r="U52" s="207" t="s">
        <v>604</v>
      </c>
      <c r="V52" s="52" t="s">
        <v>1006</v>
      </c>
      <c r="W52" s="53">
        <v>85.1</v>
      </c>
      <c r="X52" s="53" t="s">
        <v>962</v>
      </c>
    </row>
    <row r="53" spans="1:24" x14ac:dyDescent="0.3">
      <c r="A53" s="1"/>
      <c r="B53" s="54" t="s">
        <v>853</v>
      </c>
      <c r="C53" s="55">
        <v>1219.68</v>
      </c>
      <c r="D53" s="55">
        <v>2806.7</v>
      </c>
      <c r="E53" s="55">
        <v>2302</v>
      </c>
      <c r="F53" s="55">
        <v>45.9</v>
      </c>
      <c r="G53" s="55"/>
      <c r="H53" s="55">
        <v>0</v>
      </c>
      <c r="I53" s="55"/>
      <c r="J53" s="55">
        <v>10.85</v>
      </c>
      <c r="K53" s="55"/>
      <c r="L53" s="55">
        <v>80.989999999999995</v>
      </c>
      <c r="M53" s="55">
        <v>9</v>
      </c>
      <c r="N53" s="55">
        <v>0</v>
      </c>
      <c r="O53" s="55">
        <v>482.2</v>
      </c>
      <c r="P53" s="55">
        <f t="shared" si="0"/>
        <v>6957.32</v>
      </c>
      <c r="Q53" s="1"/>
      <c r="R53" s="1"/>
      <c r="S53" s="1"/>
      <c r="T53" s="1"/>
      <c r="U53" s="207" t="s">
        <v>140</v>
      </c>
      <c r="V53" s="52" t="s">
        <v>1007</v>
      </c>
      <c r="W53" s="53">
        <v>130.30000000000001</v>
      </c>
      <c r="X53" s="53" t="s">
        <v>962</v>
      </c>
    </row>
    <row r="54" spans="1:24" x14ac:dyDescent="0.3">
      <c r="A54" s="1"/>
      <c r="B54" s="56" t="s">
        <v>92</v>
      </c>
      <c r="C54" s="57">
        <v>1227.82</v>
      </c>
      <c r="D54" s="57">
        <v>2687.53</v>
      </c>
      <c r="E54" s="57">
        <v>2114.12</v>
      </c>
      <c r="F54" s="57">
        <v>45.1</v>
      </c>
      <c r="G54" s="57"/>
      <c r="H54" s="57">
        <v>0</v>
      </c>
      <c r="I54" s="57"/>
      <c r="J54" s="57">
        <v>62</v>
      </c>
      <c r="K54" s="57"/>
      <c r="L54" s="57">
        <v>80.89</v>
      </c>
      <c r="M54" s="57">
        <v>9</v>
      </c>
      <c r="N54" s="57">
        <v>0</v>
      </c>
      <c r="O54" s="57">
        <v>377.62</v>
      </c>
      <c r="P54" s="57">
        <f t="shared" si="0"/>
        <v>6604.0800000000008</v>
      </c>
      <c r="Q54" s="1"/>
      <c r="R54" s="1"/>
      <c r="S54" s="1"/>
      <c r="T54" s="1"/>
      <c r="U54" s="207"/>
      <c r="V54" s="52" t="s">
        <v>1008</v>
      </c>
      <c r="W54" s="53" t="s">
        <v>962</v>
      </c>
      <c r="X54" s="53">
        <v>5675.15</v>
      </c>
    </row>
    <row r="55" spans="1:24" x14ac:dyDescent="0.3">
      <c r="A55" s="1"/>
      <c r="B55" s="58" t="s">
        <v>1009</v>
      </c>
      <c r="C55" s="59">
        <f>+SUM(C7:C54)/2</f>
        <v>27725.625</v>
      </c>
      <c r="D55" s="59">
        <f t="shared" ref="D55:P55" si="1">+SUM(D7:D54)/2</f>
        <v>66827.815000000002</v>
      </c>
      <c r="E55" s="59">
        <f t="shared" si="1"/>
        <v>45563.55999999999</v>
      </c>
      <c r="F55" s="59">
        <f t="shared" si="1"/>
        <v>1096</v>
      </c>
      <c r="G55" s="59">
        <f t="shared" si="1"/>
        <v>0</v>
      </c>
      <c r="H55" s="59">
        <f t="shared" si="1"/>
        <v>3.25</v>
      </c>
      <c r="I55" s="59">
        <f t="shared" si="1"/>
        <v>0</v>
      </c>
      <c r="J55" s="59">
        <f t="shared" si="1"/>
        <v>1386.2149999999997</v>
      </c>
      <c r="K55" s="59">
        <f t="shared" si="1"/>
        <v>0</v>
      </c>
      <c r="L55" s="59">
        <f t="shared" si="1"/>
        <v>1780.3674999999998</v>
      </c>
      <c r="M55" s="59">
        <f t="shared" si="1"/>
        <v>214.39999999999992</v>
      </c>
      <c r="N55" s="59">
        <f t="shared" si="1"/>
        <v>7371.0999999999995</v>
      </c>
      <c r="O55" s="59">
        <f t="shared" si="1"/>
        <v>9661.56</v>
      </c>
      <c r="P55" s="59">
        <f t="shared" si="1"/>
        <v>161629.89250000002</v>
      </c>
      <c r="Q55" s="1"/>
      <c r="R55" s="1"/>
      <c r="S55" s="1"/>
      <c r="T55" s="1"/>
      <c r="U55" s="207"/>
      <c r="V55" s="52" t="s">
        <v>162</v>
      </c>
      <c r="W55" s="53" t="s">
        <v>962</v>
      </c>
      <c r="X55" s="53">
        <v>2162.3000000000002</v>
      </c>
    </row>
    <row r="56" spans="1:24" x14ac:dyDescent="0.3">
      <c r="A56" s="1"/>
      <c r="B56" s="58" t="s">
        <v>1010</v>
      </c>
      <c r="C56" s="59">
        <f>+C55*100/$P$55</f>
        <v>17.153773086868814</v>
      </c>
      <c r="D56" s="59">
        <f t="shared" ref="D56:O56" si="2">+D55*100/$P$55</f>
        <v>41.346197764748247</v>
      </c>
      <c r="E56" s="59">
        <f t="shared" si="2"/>
        <v>28.190057727100193</v>
      </c>
      <c r="F56" s="59">
        <f t="shared" si="2"/>
        <v>0.67809238937655048</v>
      </c>
      <c r="G56" s="59">
        <f t="shared" si="2"/>
        <v>0</v>
      </c>
      <c r="H56" s="59">
        <f t="shared" si="2"/>
        <v>2.0107666655782746E-3</v>
      </c>
      <c r="I56" s="59">
        <f t="shared" si="2"/>
        <v>0</v>
      </c>
      <c r="J56" s="59">
        <f t="shared" si="2"/>
        <v>0.8576476656383345</v>
      </c>
      <c r="K56" s="59">
        <f t="shared" si="2"/>
        <v>0</v>
      </c>
      <c r="L56" s="59">
        <f t="shared" si="2"/>
        <v>1.1015088066089009</v>
      </c>
      <c r="M56" s="59">
        <f t="shared" si="2"/>
        <v>0.13264873018460982</v>
      </c>
      <c r="N56" s="59">
        <f t="shared" si="2"/>
        <v>4.5604806672750833</v>
      </c>
      <c r="O56" s="59">
        <f t="shared" si="2"/>
        <v>5.9775823955336724</v>
      </c>
      <c r="P56" s="60" t="s">
        <v>1011</v>
      </c>
      <c r="Q56" s="1"/>
      <c r="R56" s="1"/>
      <c r="S56" s="1"/>
      <c r="T56" s="1"/>
      <c r="U56" s="207"/>
      <c r="V56" s="52" t="s">
        <v>1012</v>
      </c>
      <c r="W56" s="53">
        <v>237.95</v>
      </c>
      <c r="X56" s="53" t="s">
        <v>962</v>
      </c>
    </row>
    <row r="57" spans="1:24" x14ac:dyDescent="0.3">
      <c r="A57" s="1"/>
      <c r="B57" s="1"/>
      <c r="C57" s="1"/>
      <c r="D57" s="1"/>
      <c r="E57" s="1"/>
      <c r="F57" s="1"/>
      <c r="G57" s="1"/>
      <c r="H57" s="1"/>
      <c r="I57" s="1"/>
      <c r="J57" s="1"/>
      <c r="K57" s="1"/>
      <c r="L57" s="1"/>
      <c r="M57" s="1"/>
      <c r="N57" s="1"/>
      <c r="O57" s="1"/>
      <c r="P57" s="1"/>
      <c r="Q57" s="1"/>
      <c r="R57" s="1"/>
      <c r="S57" s="1"/>
      <c r="T57" s="1"/>
      <c r="U57" s="207" t="s">
        <v>49</v>
      </c>
      <c r="V57" s="52" t="s">
        <v>1013</v>
      </c>
      <c r="W57" s="53" t="s">
        <v>962</v>
      </c>
      <c r="X57" s="53">
        <v>1860.7349999999999</v>
      </c>
    </row>
    <row r="58" spans="1:24" x14ac:dyDescent="0.3">
      <c r="A58" s="1"/>
      <c r="B58" s="1"/>
      <c r="C58" s="1"/>
      <c r="D58" s="1"/>
      <c r="E58" s="1"/>
      <c r="F58" s="1"/>
      <c r="G58" s="1"/>
      <c r="H58" s="1"/>
      <c r="I58" s="1"/>
      <c r="J58" s="1"/>
      <c r="K58" s="1"/>
      <c r="L58" s="1"/>
      <c r="M58" s="1"/>
      <c r="N58" s="1"/>
      <c r="O58" s="1"/>
      <c r="P58" s="1"/>
      <c r="Q58" s="1"/>
      <c r="R58" s="1"/>
      <c r="S58" s="1"/>
      <c r="T58" s="1"/>
      <c r="U58" s="207"/>
      <c r="V58" s="52" t="s">
        <v>1014</v>
      </c>
      <c r="W58" s="53">
        <v>14.4</v>
      </c>
      <c r="X58" s="53" t="s">
        <v>962</v>
      </c>
    </row>
    <row r="59" spans="1:24" x14ac:dyDescent="0.3">
      <c r="A59" s="1"/>
      <c r="B59" s="1"/>
      <c r="C59" s="1"/>
      <c r="D59" s="1"/>
      <c r="E59" s="1"/>
      <c r="F59" s="1"/>
      <c r="G59" s="1"/>
      <c r="H59" s="1"/>
      <c r="I59" s="1"/>
      <c r="J59" s="1"/>
      <c r="K59" s="1"/>
      <c r="L59" s="1"/>
      <c r="M59" s="1"/>
      <c r="N59" s="1"/>
      <c r="O59" s="1"/>
      <c r="P59" s="1"/>
      <c r="Q59" s="1"/>
      <c r="R59" s="1"/>
      <c r="S59" s="1"/>
      <c r="T59" s="1"/>
      <c r="U59" s="207"/>
      <c r="V59" s="52" t="s">
        <v>1015</v>
      </c>
      <c r="W59" s="53">
        <v>715.49</v>
      </c>
      <c r="X59" s="53" t="s">
        <v>962</v>
      </c>
    </row>
    <row r="60" spans="1:24" x14ac:dyDescent="0.3">
      <c r="A60" s="1"/>
      <c r="B60" s="1"/>
      <c r="C60" s="1"/>
      <c r="D60" s="1"/>
      <c r="E60" s="1"/>
      <c r="F60" s="1"/>
      <c r="G60" s="1"/>
      <c r="H60" s="1"/>
      <c r="I60" s="1"/>
      <c r="J60" s="1"/>
      <c r="K60" s="1"/>
      <c r="L60" s="1"/>
      <c r="M60" s="1"/>
      <c r="N60" s="1"/>
      <c r="O60" s="1"/>
      <c r="P60" s="1"/>
      <c r="Q60" s="1"/>
      <c r="R60" s="1"/>
      <c r="S60" s="1"/>
      <c r="T60" s="1"/>
      <c r="U60" s="207"/>
      <c r="V60" s="52" t="s">
        <v>164</v>
      </c>
      <c r="W60" s="53" t="s">
        <v>962</v>
      </c>
      <c r="X60" s="53">
        <v>2347.6999999999998</v>
      </c>
    </row>
    <row r="61" spans="1:24" x14ac:dyDescent="0.3">
      <c r="A61" s="1"/>
      <c r="B61" s="1"/>
      <c r="C61" s="1"/>
      <c r="D61" s="1"/>
      <c r="E61" s="1"/>
      <c r="F61" s="1"/>
      <c r="G61" s="1"/>
      <c r="H61" s="1"/>
      <c r="I61" s="1"/>
      <c r="J61" s="1"/>
      <c r="K61" s="1"/>
      <c r="L61" s="1"/>
      <c r="M61" s="1"/>
      <c r="N61" s="1"/>
      <c r="O61" s="1"/>
      <c r="P61" s="1"/>
      <c r="Q61" s="1"/>
      <c r="R61" s="1"/>
      <c r="S61" s="1"/>
      <c r="T61" s="1"/>
      <c r="U61" s="207"/>
      <c r="V61" s="52" t="s">
        <v>166</v>
      </c>
      <c r="W61" s="53" t="s">
        <v>962</v>
      </c>
      <c r="X61" s="53">
        <v>2703.13</v>
      </c>
    </row>
    <row r="62" spans="1:24" x14ac:dyDescent="0.3">
      <c r="A62" s="1"/>
      <c r="B62" s="1"/>
      <c r="C62" s="1"/>
      <c r="D62" s="1"/>
      <c r="E62" s="1"/>
      <c r="F62" s="1"/>
      <c r="G62" s="1"/>
      <c r="H62" s="1"/>
      <c r="I62" s="1"/>
      <c r="J62" s="1"/>
      <c r="K62" s="1"/>
      <c r="L62" s="1"/>
      <c r="M62" s="1"/>
      <c r="N62" s="1"/>
      <c r="O62" s="1"/>
      <c r="P62" s="1"/>
      <c r="Q62" s="1"/>
      <c r="R62" s="1"/>
      <c r="S62" s="1"/>
      <c r="T62" s="1"/>
      <c r="U62" s="207"/>
      <c r="V62" s="52" t="s">
        <v>1016</v>
      </c>
      <c r="W62" s="53">
        <v>1530.55</v>
      </c>
      <c r="X62" s="53" t="s">
        <v>962</v>
      </c>
    </row>
    <row r="63" spans="1:24" x14ac:dyDescent="0.3">
      <c r="A63" s="1"/>
      <c r="B63" s="1"/>
      <c r="C63" s="1"/>
      <c r="D63" s="1"/>
      <c r="E63" s="1"/>
      <c r="F63" s="1"/>
      <c r="G63" s="1"/>
      <c r="H63" s="1"/>
      <c r="I63" s="1"/>
      <c r="J63" s="1"/>
      <c r="K63" s="1"/>
      <c r="L63" s="1"/>
      <c r="M63" s="1"/>
      <c r="N63" s="1"/>
      <c r="O63" s="1"/>
      <c r="P63" s="1"/>
      <c r="Q63" s="1"/>
      <c r="R63" s="1"/>
      <c r="S63" s="1"/>
      <c r="T63" s="1"/>
      <c r="U63" s="207" t="s">
        <v>471</v>
      </c>
      <c r="V63" s="52" t="s">
        <v>1017</v>
      </c>
      <c r="W63" s="53" t="s">
        <v>962</v>
      </c>
      <c r="X63" s="53">
        <v>2654.05</v>
      </c>
    </row>
    <row r="64" spans="1:24" x14ac:dyDescent="0.3">
      <c r="A64" s="1"/>
      <c r="B64" s="1"/>
      <c r="C64" s="1"/>
      <c r="D64" s="1"/>
      <c r="E64" s="1"/>
      <c r="F64" s="1"/>
      <c r="G64" s="1"/>
      <c r="H64" s="1"/>
      <c r="I64" s="1"/>
      <c r="J64" s="1"/>
      <c r="K64" s="1"/>
      <c r="L64" s="1"/>
      <c r="M64" s="1"/>
      <c r="N64" s="1"/>
      <c r="O64" s="1"/>
      <c r="P64" s="1"/>
      <c r="Q64" s="1"/>
      <c r="R64" s="1"/>
      <c r="S64" s="1"/>
      <c r="T64" s="1"/>
      <c r="U64" s="207"/>
      <c r="V64" s="52" t="s">
        <v>1018</v>
      </c>
      <c r="W64" s="53">
        <v>28.9</v>
      </c>
      <c r="X64" s="53" t="s">
        <v>962</v>
      </c>
    </row>
    <row r="65" spans="1:24" x14ac:dyDescent="0.3">
      <c r="A65" s="1"/>
      <c r="B65" s="1"/>
      <c r="C65" s="1"/>
      <c r="D65" s="1"/>
      <c r="E65" s="1"/>
      <c r="F65" s="1"/>
      <c r="G65" s="1"/>
      <c r="H65" s="1"/>
      <c r="I65" s="1"/>
      <c r="J65" s="1"/>
      <c r="K65" s="1"/>
      <c r="L65" s="1"/>
      <c r="M65" s="1"/>
      <c r="N65" s="1"/>
      <c r="O65" s="1"/>
      <c r="P65" s="1"/>
      <c r="Q65" s="1"/>
      <c r="R65" s="1"/>
      <c r="S65" s="1"/>
      <c r="T65" s="1"/>
      <c r="U65" s="207" t="s">
        <v>481</v>
      </c>
      <c r="V65" s="52" t="s">
        <v>1019</v>
      </c>
      <c r="W65" s="53">
        <v>480.4</v>
      </c>
      <c r="X65" s="53" t="s">
        <v>962</v>
      </c>
    </row>
    <row r="66" spans="1:24" x14ac:dyDescent="0.3">
      <c r="A66" s="1"/>
      <c r="B66" s="1"/>
      <c r="C66" s="1"/>
      <c r="D66" s="1"/>
      <c r="E66" s="1"/>
      <c r="F66" s="1"/>
      <c r="G66" s="1"/>
      <c r="H66" s="1"/>
      <c r="I66" s="1"/>
      <c r="J66" s="1"/>
      <c r="K66" s="1"/>
      <c r="L66" s="1"/>
      <c r="M66" s="1"/>
      <c r="N66" s="1"/>
      <c r="O66" s="1"/>
      <c r="P66" s="1"/>
      <c r="Q66" s="1"/>
      <c r="R66" s="1"/>
      <c r="S66" s="1"/>
      <c r="T66" s="1"/>
      <c r="U66" s="207"/>
      <c r="V66" s="52" t="s">
        <v>1020</v>
      </c>
      <c r="W66" s="53">
        <v>120.2</v>
      </c>
      <c r="X66" s="53" t="s">
        <v>962</v>
      </c>
    </row>
    <row r="67" spans="1:24" x14ac:dyDescent="0.3">
      <c r="A67" s="1"/>
      <c r="B67" s="1"/>
      <c r="C67" s="1"/>
      <c r="D67" s="1"/>
      <c r="E67" s="1"/>
      <c r="F67" s="1"/>
      <c r="G67" s="1"/>
      <c r="H67" s="1"/>
      <c r="I67" s="1"/>
      <c r="J67" s="1"/>
      <c r="K67" s="1"/>
      <c r="L67" s="1"/>
      <c r="M67" s="1"/>
      <c r="N67" s="1"/>
      <c r="O67" s="1"/>
      <c r="P67" s="1"/>
      <c r="Q67" s="1"/>
      <c r="R67" s="1"/>
      <c r="S67" s="1"/>
      <c r="T67" s="1"/>
      <c r="U67" s="207" t="s">
        <v>69</v>
      </c>
      <c r="V67" s="52" t="s">
        <v>1021</v>
      </c>
      <c r="W67" s="53">
        <v>20.6</v>
      </c>
      <c r="X67" s="53" t="s">
        <v>962</v>
      </c>
    </row>
    <row r="68" spans="1:24" x14ac:dyDescent="0.3">
      <c r="A68" s="1"/>
      <c r="B68" s="1"/>
      <c r="C68" s="1"/>
      <c r="D68" s="1"/>
      <c r="E68" s="1"/>
      <c r="F68" s="1"/>
      <c r="G68" s="1"/>
      <c r="H68" s="1"/>
      <c r="I68" s="1"/>
      <c r="J68" s="1"/>
      <c r="K68" s="1"/>
      <c r="L68" s="1"/>
      <c r="M68" s="1"/>
      <c r="N68" s="1"/>
      <c r="O68" s="1"/>
      <c r="P68" s="1"/>
      <c r="Q68" s="1"/>
      <c r="R68" s="1"/>
      <c r="S68" s="1"/>
      <c r="T68" s="1"/>
      <c r="U68" s="207"/>
      <c r="V68" s="52" t="s">
        <v>1022</v>
      </c>
      <c r="W68" s="53">
        <v>1081.05</v>
      </c>
      <c r="X68" s="53" t="s">
        <v>962</v>
      </c>
    </row>
    <row r="69" spans="1:24" x14ac:dyDescent="0.3">
      <c r="A69" s="1"/>
      <c r="B69" s="1"/>
      <c r="C69" s="1"/>
      <c r="D69" s="1"/>
      <c r="E69" s="1"/>
      <c r="F69" s="1"/>
      <c r="G69" s="1"/>
      <c r="H69" s="1"/>
      <c r="I69" s="1"/>
      <c r="J69" s="1"/>
      <c r="K69" s="1"/>
      <c r="L69" s="1"/>
      <c r="M69" s="1"/>
      <c r="N69" s="1"/>
      <c r="O69" s="1"/>
      <c r="P69" s="1"/>
      <c r="Q69" s="1"/>
      <c r="R69" s="1"/>
      <c r="S69" s="1"/>
      <c r="T69" s="1"/>
      <c r="U69" s="207"/>
      <c r="V69" s="52" t="s">
        <v>184</v>
      </c>
      <c r="W69" s="53" t="s">
        <v>962</v>
      </c>
      <c r="X69" s="53">
        <v>2530.6</v>
      </c>
    </row>
    <row r="70" spans="1:24" x14ac:dyDescent="0.3">
      <c r="A70" s="1"/>
      <c r="B70" s="1"/>
      <c r="C70" s="1"/>
      <c r="D70" s="1"/>
      <c r="E70" s="1"/>
      <c r="F70" s="1"/>
      <c r="G70" s="1"/>
      <c r="H70" s="1"/>
      <c r="I70" s="1"/>
      <c r="J70" s="1"/>
      <c r="K70" s="1"/>
      <c r="L70" s="1"/>
      <c r="M70" s="1"/>
      <c r="N70" s="1"/>
      <c r="O70" s="1"/>
      <c r="P70" s="1"/>
      <c r="Q70" s="1"/>
      <c r="R70" s="1"/>
      <c r="S70" s="1"/>
      <c r="T70" s="1"/>
      <c r="U70" s="207"/>
      <c r="V70" s="52" t="s">
        <v>1023</v>
      </c>
      <c r="W70" s="53" t="s">
        <v>962</v>
      </c>
      <c r="X70" s="53">
        <v>745.05</v>
      </c>
    </row>
    <row r="71" spans="1:24" x14ac:dyDescent="0.3">
      <c r="A71" s="1"/>
      <c r="B71" s="1"/>
      <c r="C71" s="1"/>
      <c r="D71" s="1"/>
      <c r="E71" s="1"/>
      <c r="F71" s="1"/>
      <c r="G71" s="1"/>
      <c r="H71" s="1"/>
      <c r="I71" s="1"/>
      <c r="J71" s="1"/>
      <c r="K71" s="1"/>
      <c r="L71" s="1"/>
      <c r="M71" s="1"/>
      <c r="N71" s="1"/>
      <c r="O71" s="1"/>
      <c r="P71" s="1"/>
      <c r="Q71" s="1"/>
      <c r="R71" s="1"/>
      <c r="S71" s="1"/>
      <c r="T71" s="1"/>
      <c r="U71" s="207"/>
      <c r="V71" s="52" t="s">
        <v>1024</v>
      </c>
      <c r="W71" s="53" t="s">
        <v>962</v>
      </c>
      <c r="X71" s="53">
        <v>498.55</v>
      </c>
    </row>
    <row r="72" spans="1:24" x14ac:dyDescent="0.3">
      <c r="A72" s="1"/>
      <c r="B72" s="1"/>
      <c r="C72" s="1"/>
      <c r="D72" s="1"/>
      <c r="E72" s="1"/>
      <c r="F72" s="1"/>
      <c r="G72" s="1"/>
      <c r="H72" s="1"/>
      <c r="I72" s="1"/>
      <c r="J72" s="1"/>
      <c r="K72" s="1"/>
      <c r="L72" s="1"/>
      <c r="M72" s="1"/>
      <c r="N72" s="1"/>
      <c r="O72" s="1"/>
      <c r="P72" s="1"/>
      <c r="Q72" s="1"/>
      <c r="R72" s="1"/>
      <c r="S72" s="1"/>
      <c r="T72" s="1"/>
      <c r="U72" s="207"/>
      <c r="V72" s="52" t="s">
        <v>1025</v>
      </c>
      <c r="W72" s="53">
        <v>2291.9</v>
      </c>
      <c r="X72" s="53" t="s">
        <v>962</v>
      </c>
    </row>
    <row r="73" spans="1:24" x14ac:dyDescent="0.3">
      <c r="A73" s="1"/>
      <c r="B73" s="1"/>
      <c r="C73" s="1"/>
      <c r="D73" s="1"/>
      <c r="E73" s="1"/>
      <c r="F73" s="1"/>
      <c r="G73" s="1"/>
      <c r="H73" s="1"/>
      <c r="I73" s="1"/>
      <c r="J73" s="1"/>
      <c r="K73" s="1"/>
      <c r="L73" s="1"/>
      <c r="M73" s="1"/>
      <c r="N73" s="1"/>
      <c r="O73" s="1"/>
      <c r="P73" s="1"/>
      <c r="Q73" s="1"/>
      <c r="R73" s="1"/>
      <c r="S73" s="1"/>
      <c r="T73" s="1"/>
      <c r="U73" s="207" t="s">
        <v>597</v>
      </c>
      <c r="V73" s="52" t="s">
        <v>1026</v>
      </c>
      <c r="W73" s="53">
        <v>146.4</v>
      </c>
      <c r="X73" s="53" t="s">
        <v>962</v>
      </c>
    </row>
    <row r="74" spans="1:24" x14ac:dyDescent="0.3">
      <c r="A74" s="1"/>
      <c r="B74" s="1"/>
      <c r="C74" s="1"/>
      <c r="D74" s="1"/>
      <c r="E74" s="1"/>
      <c r="F74" s="1"/>
      <c r="G74" s="1"/>
      <c r="H74" s="1"/>
      <c r="I74" s="1"/>
      <c r="J74" s="1"/>
      <c r="K74" s="1"/>
      <c r="L74" s="1"/>
      <c r="M74" s="1"/>
      <c r="N74" s="1"/>
      <c r="O74" s="1"/>
      <c r="P74" s="1"/>
      <c r="Q74" s="1"/>
      <c r="R74" s="1"/>
      <c r="S74" s="1"/>
      <c r="T74" s="1"/>
      <c r="U74" s="207"/>
      <c r="V74" s="52" t="s">
        <v>1027</v>
      </c>
      <c r="W74" s="53">
        <v>41.7</v>
      </c>
      <c r="X74" s="53" t="s">
        <v>962</v>
      </c>
    </row>
    <row r="75" spans="1:24" x14ac:dyDescent="0.3">
      <c r="A75" s="1"/>
      <c r="B75" s="1"/>
      <c r="C75" s="1"/>
      <c r="D75" s="1"/>
      <c r="E75" s="1"/>
      <c r="F75" s="1"/>
      <c r="G75" s="1"/>
      <c r="H75" s="1"/>
      <c r="I75" s="1"/>
      <c r="J75" s="1"/>
      <c r="K75" s="1"/>
      <c r="L75" s="1"/>
      <c r="M75" s="1"/>
      <c r="N75" s="1"/>
      <c r="O75" s="1"/>
      <c r="P75" s="1"/>
      <c r="Q75" s="1"/>
      <c r="R75" s="1"/>
      <c r="S75" s="1"/>
      <c r="T75" s="1"/>
      <c r="U75" s="207" t="s">
        <v>193</v>
      </c>
      <c r="V75" s="52" t="s">
        <v>194</v>
      </c>
      <c r="W75" s="53">
        <v>498.2</v>
      </c>
      <c r="X75" s="53" t="s">
        <v>962</v>
      </c>
    </row>
    <row r="76" spans="1:24" x14ac:dyDescent="0.3">
      <c r="A76" s="1"/>
      <c r="B76" s="1"/>
      <c r="C76" s="1"/>
      <c r="D76" s="1"/>
      <c r="E76" s="1"/>
      <c r="F76" s="1"/>
      <c r="G76" s="1"/>
      <c r="H76" s="1"/>
      <c r="I76" s="1"/>
      <c r="J76" s="1"/>
      <c r="K76" s="1"/>
      <c r="L76" s="1"/>
      <c r="M76" s="1"/>
      <c r="N76" s="1"/>
      <c r="O76" s="1"/>
      <c r="P76" s="1"/>
      <c r="Q76" s="1"/>
      <c r="R76" s="1"/>
      <c r="S76" s="1"/>
      <c r="T76" s="1"/>
      <c r="U76" s="61" t="s">
        <v>1009</v>
      </c>
      <c r="V76" s="62"/>
      <c r="W76" s="63">
        <v>27725.625</v>
      </c>
      <c r="X76" s="63">
        <v>66827.815000000002</v>
      </c>
    </row>
  </sheetData>
  <mergeCells count="39">
    <mergeCell ref="U65:U66"/>
    <mergeCell ref="U67:U72"/>
    <mergeCell ref="U73:U74"/>
    <mergeCell ref="U75"/>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09" t="s">
        <v>1028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row>
    <row r="6" spans="1:74" ht="43.95" customHeight="1" x14ac:dyDescent="0.3">
      <c r="A6" s="1"/>
      <c r="B6" s="208" t="s">
        <v>576</v>
      </c>
      <c r="C6" s="208" t="s">
        <v>630</v>
      </c>
      <c r="D6" s="208" t="s">
        <v>631</v>
      </c>
      <c r="E6" s="208" t="s">
        <v>632</v>
      </c>
      <c r="F6" s="208" t="s">
        <v>633</v>
      </c>
      <c r="G6" s="208" t="s">
        <v>617</v>
      </c>
      <c r="H6" s="208" t="s">
        <v>618</v>
      </c>
      <c r="I6" s="208" t="s">
        <v>619</v>
      </c>
      <c r="J6" s="208" t="s">
        <v>230</v>
      </c>
      <c r="K6" s="208" t="s">
        <v>634</v>
      </c>
      <c r="L6" s="208" t="s">
        <v>598</v>
      </c>
      <c r="M6" s="208" t="s">
        <v>620</v>
      </c>
      <c r="N6" s="208" t="s">
        <v>599</v>
      </c>
      <c r="O6" s="208" t="s">
        <v>621</v>
      </c>
      <c r="P6" s="208"/>
      <c r="Q6" s="208"/>
      <c r="R6" s="208"/>
      <c r="S6" s="208"/>
      <c r="T6" s="208" t="s">
        <v>616</v>
      </c>
      <c r="U6" s="208" t="s">
        <v>605</v>
      </c>
      <c r="V6" s="208" t="s">
        <v>622</v>
      </c>
      <c r="W6" s="208" t="s">
        <v>606</v>
      </c>
      <c r="X6" s="208" t="s">
        <v>607</v>
      </c>
      <c r="Y6" s="208" t="s">
        <v>608</v>
      </c>
      <c r="Z6" s="208" t="s">
        <v>623</v>
      </c>
      <c r="AA6" s="208"/>
      <c r="AB6" s="208" t="s">
        <v>600</v>
      </c>
      <c r="AC6" s="208" t="s">
        <v>114</v>
      </c>
      <c r="AD6" s="208"/>
      <c r="AE6" s="208"/>
      <c r="AF6" s="208"/>
      <c r="AG6" s="208" t="s">
        <v>624</v>
      </c>
      <c r="AH6" s="208"/>
      <c r="AI6" s="208" t="s">
        <v>36</v>
      </c>
      <c r="AJ6" s="208"/>
      <c r="AK6" s="208"/>
      <c r="AL6" s="208"/>
      <c r="AM6" s="208" t="s">
        <v>601</v>
      </c>
      <c r="AN6" s="208" t="s">
        <v>303</v>
      </c>
      <c r="AO6" s="208" t="s">
        <v>602</v>
      </c>
      <c r="AP6" s="208" t="s">
        <v>609</v>
      </c>
      <c r="AQ6" s="208" t="s">
        <v>610</v>
      </c>
      <c r="AR6" s="208" t="s">
        <v>1029</v>
      </c>
      <c r="AS6" s="208" t="s">
        <v>625</v>
      </c>
      <c r="AT6" s="208"/>
      <c r="AU6" s="208" t="s">
        <v>126</v>
      </c>
      <c r="AV6" s="208"/>
      <c r="AW6" s="208" t="s">
        <v>603</v>
      </c>
      <c r="AX6" s="208" t="s">
        <v>604</v>
      </c>
      <c r="AY6" s="208" t="s">
        <v>626</v>
      </c>
      <c r="AZ6" s="208"/>
      <c r="BA6" s="208" t="s">
        <v>611</v>
      </c>
      <c r="BB6" s="208" t="s">
        <v>140</v>
      </c>
      <c r="BC6" s="208"/>
      <c r="BD6" s="208" t="s">
        <v>49</v>
      </c>
      <c r="BE6" s="208"/>
      <c r="BF6" s="208"/>
      <c r="BG6" s="208"/>
      <c r="BH6" s="208"/>
      <c r="BI6" s="208" t="s">
        <v>612</v>
      </c>
      <c r="BJ6" s="208" t="s">
        <v>613</v>
      </c>
      <c r="BK6" s="208" t="s">
        <v>614</v>
      </c>
      <c r="BL6" s="208" t="s">
        <v>380</v>
      </c>
      <c r="BM6" s="208"/>
      <c r="BN6" s="208"/>
      <c r="BO6" s="208"/>
      <c r="BP6" s="208" t="s">
        <v>627</v>
      </c>
      <c r="BQ6" s="208" t="s">
        <v>471</v>
      </c>
      <c r="BR6" s="208" t="s">
        <v>628</v>
      </c>
      <c r="BS6" s="208"/>
      <c r="BT6" s="208" t="s">
        <v>615</v>
      </c>
      <c r="BU6" s="208" t="s">
        <v>193</v>
      </c>
      <c r="BV6" s="64" t="s">
        <v>1030</v>
      </c>
    </row>
    <row r="7" spans="1:74" ht="20.399999999999999" x14ac:dyDescent="0.3">
      <c r="A7" s="1"/>
      <c r="B7" s="208"/>
      <c r="C7" s="64" t="s">
        <v>1031</v>
      </c>
      <c r="D7" s="64" t="s">
        <v>1032</v>
      </c>
      <c r="E7" s="64" t="s">
        <v>1033</v>
      </c>
      <c r="F7" s="64" t="s">
        <v>1034</v>
      </c>
      <c r="G7" s="64" t="s">
        <v>1035</v>
      </c>
      <c r="H7" s="64" t="s">
        <v>963</v>
      </c>
      <c r="I7" s="64" t="s">
        <v>1036</v>
      </c>
      <c r="J7" s="64" t="s">
        <v>1037</v>
      </c>
      <c r="K7" s="64" t="s">
        <v>1038</v>
      </c>
      <c r="L7" s="64" t="s">
        <v>1039</v>
      </c>
      <c r="M7" s="64" t="s">
        <v>1040</v>
      </c>
      <c r="N7" s="64" t="s">
        <v>730</v>
      </c>
      <c r="O7" s="64" t="s">
        <v>972</v>
      </c>
      <c r="P7" s="64" t="s">
        <v>1041</v>
      </c>
      <c r="Q7" s="64" t="s">
        <v>973</v>
      </c>
      <c r="R7" s="64" t="s">
        <v>974</v>
      </c>
      <c r="S7" s="64" t="s">
        <v>1042</v>
      </c>
      <c r="T7" s="64" t="s">
        <v>979</v>
      </c>
      <c r="U7" s="64" t="s">
        <v>981</v>
      </c>
      <c r="V7" s="64" t="s">
        <v>982</v>
      </c>
      <c r="W7" s="64" t="s">
        <v>983</v>
      </c>
      <c r="X7" s="64" t="s">
        <v>988</v>
      </c>
      <c r="Y7" s="64" t="s">
        <v>989</v>
      </c>
      <c r="Z7" s="64" t="s">
        <v>1043</v>
      </c>
      <c r="AA7" s="64" t="s">
        <v>1044</v>
      </c>
      <c r="AB7" s="64" t="s">
        <v>1045</v>
      </c>
      <c r="AC7" s="64" t="s">
        <v>1046</v>
      </c>
      <c r="AD7" s="64" t="s">
        <v>1047</v>
      </c>
      <c r="AE7" s="64" t="s">
        <v>1048</v>
      </c>
      <c r="AF7" s="64" t="s">
        <v>1049</v>
      </c>
      <c r="AG7" s="64" t="s">
        <v>992</v>
      </c>
      <c r="AH7" s="64" t="s">
        <v>993</v>
      </c>
      <c r="AI7" s="64" t="s">
        <v>1050</v>
      </c>
      <c r="AJ7" s="64" t="s">
        <v>1051</v>
      </c>
      <c r="AK7" s="64" t="s">
        <v>1052</v>
      </c>
      <c r="AL7" s="64" t="s">
        <v>997</v>
      </c>
      <c r="AM7" s="64" t="s">
        <v>1053</v>
      </c>
      <c r="AN7" s="64" t="s">
        <v>1054</v>
      </c>
      <c r="AO7" s="64" t="s">
        <v>1055</v>
      </c>
      <c r="AP7" s="64" t="s">
        <v>1056</v>
      </c>
      <c r="AQ7" s="64" t="s">
        <v>1000</v>
      </c>
      <c r="AR7" s="64" t="s">
        <v>1057</v>
      </c>
      <c r="AS7" s="64" t="s">
        <v>1058</v>
      </c>
      <c r="AT7" s="64" t="s">
        <v>1059</v>
      </c>
      <c r="AU7" s="64" t="s">
        <v>1060</v>
      </c>
      <c r="AV7" s="64" t="s">
        <v>1061</v>
      </c>
      <c r="AW7" s="64" t="s">
        <v>734</v>
      </c>
      <c r="AX7" s="64" t="s">
        <v>1006</v>
      </c>
      <c r="AY7" s="64" t="s">
        <v>1062</v>
      </c>
      <c r="AZ7" s="64" t="s">
        <v>1063</v>
      </c>
      <c r="BA7" s="64" t="s">
        <v>1064</v>
      </c>
      <c r="BB7" s="64" t="s">
        <v>1065</v>
      </c>
      <c r="BC7" s="64" t="s">
        <v>1066</v>
      </c>
      <c r="BD7" s="64" t="s">
        <v>1067</v>
      </c>
      <c r="BE7" s="64" t="s">
        <v>1068</v>
      </c>
      <c r="BF7" s="64" t="s">
        <v>1014</v>
      </c>
      <c r="BG7" s="64" t="s">
        <v>1069</v>
      </c>
      <c r="BH7" s="64" t="s">
        <v>1070</v>
      </c>
      <c r="BI7" s="64" t="s">
        <v>1071</v>
      </c>
      <c r="BJ7" s="64" t="s">
        <v>1072</v>
      </c>
      <c r="BK7" s="64" t="s">
        <v>1073</v>
      </c>
      <c r="BL7" s="64" t="s">
        <v>1074</v>
      </c>
      <c r="BM7" s="64" t="s">
        <v>1075</v>
      </c>
      <c r="BN7" s="64" t="s">
        <v>1076</v>
      </c>
      <c r="BO7" s="64" t="s">
        <v>1077</v>
      </c>
      <c r="BP7" s="64" t="s">
        <v>1078</v>
      </c>
      <c r="BQ7" s="64" t="s">
        <v>1079</v>
      </c>
      <c r="BR7" s="64" t="s">
        <v>1019</v>
      </c>
      <c r="BS7" s="64" t="s">
        <v>1080</v>
      </c>
      <c r="BT7" s="64" t="s">
        <v>1081</v>
      </c>
      <c r="BU7" s="64" t="s">
        <v>194</v>
      </c>
      <c r="BV7" s="64" t="s">
        <v>798</v>
      </c>
    </row>
    <row r="8" spans="1:74" x14ac:dyDescent="0.3">
      <c r="A8" s="1"/>
      <c r="B8" s="50" t="s">
        <v>1082</v>
      </c>
      <c r="C8" s="65">
        <v>14.8</v>
      </c>
      <c r="D8" s="65">
        <v>17.600000000000001</v>
      </c>
      <c r="E8" s="65">
        <v>8.1999999999999993</v>
      </c>
      <c r="F8" s="65">
        <v>11.3</v>
      </c>
      <c r="G8" s="65">
        <v>11.3</v>
      </c>
      <c r="H8" s="65">
        <v>2</v>
      </c>
      <c r="I8" s="65"/>
      <c r="J8" s="65"/>
      <c r="K8" s="65">
        <v>22.2</v>
      </c>
      <c r="L8" s="65">
        <v>20</v>
      </c>
      <c r="M8" s="65"/>
      <c r="N8" s="65"/>
      <c r="O8" s="65">
        <v>19.8</v>
      </c>
      <c r="P8" s="65"/>
      <c r="Q8" s="65">
        <v>20</v>
      </c>
      <c r="R8" s="65">
        <v>20</v>
      </c>
      <c r="S8" s="65">
        <v>10.4</v>
      </c>
      <c r="T8" s="65">
        <v>3.2</v>
      </c>
      <c r="U8" s="65">
        <v>4.7</v>
      </c>
      <c r="V8" s="65">
        <v>20.100000000000001</v>
      </c>
      <c r="W8" s="65">
        <v>20.100000000000001</v>
      </c>
      <c r="X8" s="65">
        <v>20</v>
      </c>
      <c r="Y8" s="65">
        <v>18.7</v>
      </c>
      <c r="Z8" s="65">
        <v>10</v>
      </c>
      <c r="AA8" s="65">
        <v>3.3</v>
      </c>
      <c r="AB8" s="65">
        <v>25.4</v>
      </c>
      <c r="AC8" s="65">
        <v>1.6</v>
      </c>
      <c r="AD8" s="65">
        <v>56</v>
      </c>
      <c r="AE8" s="65"/>
      <c r="AF8" s="65"/>
      <c r="AG8" s="65">
        <v>20.9</v>
      </c>
      <c r="AH8" s="65">
        <v>6.9</v>
      </c>
      <c r="AI8" s="65">
        <v>20.399999999999999</v>
      </c>
      <c r="AJ8" s="65">
        <v>20.399999999999999</v>
      </c>
      <c r="AK8" s="65">
        <v>20.100000000000001</v>
      </c>
      <c r="AL8" s="65">
        <v>8.3000000000000007</v>
      </c>
      <c r="AM8" s="65"/>
      <c r="AN8" s="65"/>
      <c r="AO8" s="65"/>
      <c r="AP8" s="65">
        <v>3.4</v>
      </c>
      <c r="AQ8" s="65">
        <v>18.600000000000001</v>
      </c>
      <c r="AR8" s="65"/>
      <c r="AS8" s="65"/>
      <c r="AT8" s="65"/>
      <c r="AU8" s="65"/>
      <c r="AV8" s="65"/>
      <c r="AW8" s="65"/>
      <c r="AX8" s="65">
        <v>3.5</v>
      </c>
      <c r="AY8" s="65"/>
      <c r="AZ8" s="65"/>
      <c r="BA8" s="65"/>
      <c r="BB8" s="65">
        <v>5.5</v>
      </c>
      <c r="BC8" s="65">
        <v>9.9</v>
      </c>
      <c r="BD8" s="65">
        <v>14.5</v>
      </c>
      <c r="BE8" s="65">
        <v>19.100000000000001</v>
      </c>
      <c r="BF8" s="65">
        <v>0.6</v>
      </c>
      <c r="BG8" s="65"/>
      <c r="BH8" s="65"/>
      <c r="BI8" s="65"/>
      <c r="BJ8" s="65">
        <v>7.5</v>
      </c>
      <c r="BK8" s="65">
        <v>26</v>
      </c>
      <c r="BL8" s="65">
        <v>4.5</v>
      </c>
      <c r="BM8" s="65">
        <v>1.2</v>
      </c>
      <c r="BN8" s="65">
        <v>2.2000000000000002</v>
      </c>
      <c r="BO8" s="65">
        <v>1.2</v>
      </c>
      <c r="BP8" s="65"/>
      <c r="BQ8" s="65">
        <v>1.9</v>
      </c>
      <c r="BR8" s="65">
        <v>20.2</v>
      </c>
      <c r="BS8" s="65">
        <v>7.1</v>
      </c>
      <c r="BT8" s="65"/>
      <c r="BU8" s="65">
        <v>20.8</v>
      </c>
      <c r="BV8" s="66">
        <v>625.4</v>
      </c>
    </row>
    <row r="9" spans="1:74" x14ac:dyDescent="0.3">
      <c r="A9" s="1"/>
      <c r="B9" s="54" t="s">
        <v>1083</v>
      </c>
      <c r="C9" s="67">
        <v>14.3</v>
      </c>
      <c r="D9" s="67">
        <v>17.600000000000001</v>
      </c>
      <c r="E9" s="67">
        <v>7.8</v>
      </c>
      <c r="F9" s="67">
        <v>11.3</v>
      </c>
      <c r="G9" s="67">
        <v>11.3</v>
      </c>
      <c r="H9" s="67">
        <v>2</v>
      </c>
      <c r="I9" s="67"/>
      <c r="J9" s="67"/>
      <c r="K9" s="67">
        <v>23</v>
      </c>
      <c r="L9" s="67">
        <v>20</v>
      </c>
      <c r="M9" s="67"/>
      <c r="N9" s="67"/>
      <c r="O9" s="67">
        <v>19.8</v>
      </c>
      <c r="P9" s="67"/>
      <c r="Q9" s="67">
        <v>20.2</v>
      </c>
      <c r="R9" s="67">
        <v>20.2</v>
      </c>
      <c r="S9" s="67">
        <v>10.5</v>
      </c>
      <c r="T9" s="67">
        <v>3.5</v>
      </c>
      <c r="U9" s="67">
        <v>5</v>
      </c>
      <c r="V9" s="67">
        <v>19.899999999999999</v>
      </c>
      <c r="W9" s="67">
        <v>20.3</v>
      </c>
      <c r="X9" s="67">
        <v>20</v>
      </c>
      <c r="Y9" s="67">
        <v>18.7</v>
      </c>
      <c r="Z9" s="67">
        <v>8.6</v>
      </c>
      <c r="AA9" s="67">
        <v>3.1</v>
      </c>
      <c r="AB9" s="67">
        <v>20.399999999999999</v>
      </c>
      <c r="AC9" s="67">
        <v>1</v>
      </c>
      <c r="AD9" s="67">
        <v>46.3</v>
      </c>
      <c r="AE9" s="67"/>
      <c r="AF9" s="67"/>
      <c r="AG9" s="67">
        <v>20.9</v>
      </c>
      <c r="AH9" s="67">
        <v>6.9</v>
      </c>
      <c r="AI9" s="67"/>
      <c r="AJ9" s="67"/>
      <c r="AK9" s="67"/>
      <c r="AL9" s="67">
        <v>8.3000000000000007</v>
      </c>
      <c r="AM9" s="67"/>
      <c r="AN9" s="67"/>
      <c r="AO9" s="67"/>
      <c r="AP9" s="67">
        <v>3.5</v>
      </c>
      <c r="AQ9" s="67">
        <v>18.600000000000001</v>
      </c>
      <c r="AR9" s="67"/>
      <c r="AS9" s="67"/>
      <c r="AT9" s="67"/>
      <c r="AU9" s="67"/>
      <c r="AV9" s="67"/>
      <c r="AW9" s="67"/>
      <c r="AX9" s="67">
        <v>3.5</v>
      </c>
      <c r="AY9" s="67"/>
      <c r="AZ9" s="67"/>
      <c r="BA9" s="67"/>
      <c r="BB9" s="67">
        <v>5.4</v>
      </c>
      <c r="BC9" s="67">
        <v>9.9</v>
      </c>
      <c r="BD9" s="67">
        <v>6.6</v>
      </c>
      <c r="BE9" s="67">
        <v>11.2</v>
      </c>
      <c r="BF9" s="67">
        <v>0.6</v>
      </c>
      <c r="BG9" s="67"/>
      <c r="BH9" s="67"/>
      <c r="BI9" s="67"/>
      <c r="BJ9" s="67">
        <v>5.9</v>
      </c>
      <c r="BK9" s="67">
        <v>15.3</v>
      </c>
      <c r="BL9" s="67">
        <v>4.5</v>
      </c>
      <c r="BM9" s="67">
        <v>1.2</v>
      </c>
      <c r="BN9" s="67">
        <v>2.2000000000000002</v>
      </c>
      <c r="BO9" s="67">
        <v>1.2</v>
      </c>
      <c r="BP9" s="67"/>
      <c r="BQ9" s="67">
        <v>0.3</v>
      </c>
      <c r="BR9" s="67">
        <v>19.8</v>
      </c>
      <c r="BS9" s="67">
        <v>7</v>
      </c>
      <c r="BT9" s="67"/>
      <c r="BU9" s="67">
        <v>20.8</v>
      </c>
      <c r="BV9" s="68">
        <v>518.4</v>
      </c>
    </row>
    <row r="10" spans="1:74" x14ac:dyDescent="0.3">
      <c r="A10" s="1"/>
      <c r="B10" s="54" t="s">
        <v>1084</v>
      </c>
      <c r="C10" s="67">
        <v>14.4</v>
      </c>
      <c r="D10" s="67">
        <v>17.600000000000001</v>
      </c>
      <c r="E10" s="67">
        <v>6.9</v>
      </c>
      <c r="F10" s="67">
        <v>11.3</v>
      </c>
      <c r="G10" s="67">
        <v>11.3</v>
      </c>
      <c r="H10" s="67">
        <v>2</v>
      </c>
      <c r="I10" s="67"/>
      <c r="J10" s="67"/>
      <c r="K10" s="67">
        <v>22.8</v>
      </c>
      <c r="L10" s="67">
        <v>20</v>
      </c>
      <c r="M10" s="67"/>
      <c r="N10" s="67"/>
      <c r="O10" s="67">
        <v>19.8</v>
      </c>
      <c r="P10" s="67"/>
      <c r="Q10" s="67">
        <v>20</v>
      </c>
      <c r="R10" s="67">
        <v>20.2</v>
      </c>
      <c r="S10" s="67">
        <v>10.7</v>
      </c>
      <c r="T10" s="67">
        <v>3.5</v>
      </c>
      <c r="U10" s="67">
        <v>4.9000000000000004</v>
      </c>
      <c r="V10" s="67">
        <v>20</v>
      </c>
      <c r="W10" s="67">
        <v>20.100000000000001</v>
      </c>
      <c r="X10" s="67">
        <v>20</v>
      </c>
      <c r="Y10" s="67">
        <v>18.7</v>
      </c>
      <c r="Z10" s="67">
        <v>5.4</v>
      </c>
      <c r="AA10" s="67">
        <v>2.2000000000000002</v>
      </c>
      <c r="AB10" s="67">
        <v>32.6</v>
      </c>
      <c r="AC10" s="67">
        <v>0.1</v>
      </c>
      <c r="AD10" s="67">
        <v>34.5</v>
      </c>
      <c r="AE10" s="67"/>
      <c r="AF10" s="67"/>
      <c r="AG10" s="67">
        <v>20.9</v>
      </c>
      <c r="AH10" s="67">
        <v>6.9</v>
      </c>
      <c r="AI10" s="67"/>
      <c r="AJ10" s="67"/>
      <c r="AK10" s="67">
        <v>2</v>
      </c>
      <c r="AL10" s="67">
        <v>8.3000000000000007</v>
      </c>
      <c r="AM10" s="67"/>
      <c r="AN10" s="67"/>
      <c r="AO10" s="67"/>
      <c r="AP10" s="67">
        <v>3.5</v>
      </c>
      <c r="AQ10" s="67">
        <v>18.600000000000001</v>
      </c>
      <c r="AR10" s="67"/>
      <c r="AS10" s="67"/>
      <c r="AT10" s="67"/>
      <c r="AU10" s="67"/>
      <c r="AV10" s="67"/>
      <c r="AW10" s="67"/>
      <c r="AX10" s="67">
        <v>3.5</v>
      </c>
      <c r="AY10" s="67"/>
      <c r="AZ10" s="67"/>
      <c r="BA10" s="67"/>
      <c r="BB10" s="67">
        <v>5.5</v>
      </c>
      <c r="BC10" s="67">
        <v>9.8000000000000007</v>
      </c>
      <c r="BD10" s="67">
        <v>4.4000000000000004</v>
      </c>
      <c r="BE10" s="67">
        <v>6.5</v>
      </c>
      <c r="BF10" s="67">
        <v>0.6</v>
      </c>
      <c r="BG10" s="67"/>
      <c r="BH10" s="67"/>
      <c r="BI10" s="67"/>
      <c r="BJ10" s="67">
        <v>5.7</v>
      </c>
      <c r="BK10" s="67">
        <v>13</v>
      </c>
      <c r="BL10" s="67">
        <v>4.5</v>
      </c>
      <c r="BM10" s="67">
        <v>1.2</v>
      </c>
      <c r="BN10" s="67">
        <v>2.2000000000000002</v>
      </c>
      <c r="BO10" s="67">
        <v>1.2</v>
      </c>
      <c r="BP10" s="67"/>
      <c r="BQ10" s="67"/>
      <c r="BR10" s="67">
        <v>20</v>
      </c>
      <c r="BS10" s="67">
        <v>7.2</v>
      </c>
      <c r="BT10" s="67"/>
      <c r="BU10" s="67">
        <v>20.8</v>
      </c>
      <c r="BV10" s="68">
        <v>505.3</v>
      </c>
    </row>
    <row r="11" spans="1:74" x14ac:dyDescent="0.3">
      <c r="A11" s="1"/>
      <c r="B11" s="54" t="s">
        <v>1085</v>
      </c>
      <c r="C11" s="67">
        <v>14.2</v>
      </c>
      <c r="D11" s="67">
        <v>17.600000000000001</v>
      </c>
      <c r="E11" s="67">
        <v>7.8</v>
      </c>
      <c r="F11" s="67">
        <v>11.3</v>
      </c>
      <c r="G11" s="67">
        <v>11.3</v>
      </c>
      <c r="H11" s="67">
        <v>2</v>
      </c>
      <c r="I11" s="67"/>
      <c r="J11" s="67"/>
      <c r="K11" s="67">
        <v>17.8</v>
      </c>
      <c r="L11" s="67">
        <v>20</v>
      </c>
      <c r="M11" s="67"/>
      <c r="N11" s="67"/>
      <c r="O11" s="67">
        <v>19.8</v>
      </c>
      <c r="P11" s="67"/>
      <c r="Q11" s="67">
        <v>20</v>
      </c>
      <c r="R11" s="67">
        <v>20.2</v>
      </c>
      <c r="S11" s="67">
        <v>10.5</v>
      </c>
      <c r="T11" s="67">
        <v>3.4</v>
      </c>
      <c r="U11" s="67">
        <v>4.9000000000000004</v>
      </c>
      <c r="V11" s="67">
        <v>20</v>
      </c>
      <c r="W11" s="67">
        <v>20.5</v>
      </c>
      <c r="X11" s="67">
        <v>19.7</v>
      </c>
      <c r="Y11" s="67">
        <v>18.600000000000001</v>
      </c>
      <c r="Z11" s="67">
        <v>6</v>
      </c>
      <c r="AA11" s="67">
        <v>1.6</v>
      </c>
      <c r="AB11" s="67">
        <v>32</v>
      </c>
      <c r="AC11" s="67">
        <v>0.5</v>
      </c>
      <c r="AD11" s="67">
        <v>39.200000000000003</v>
      </c>
      <c r="AE11" s="67"/>
      <c r="AF11" s="67"/>
      <c r="AG11" s="67">
        <v>20.9</v>
      </c>
      <c r="AH11" s="67">
        <v>6.9</v>
      </c>
      <c r="AI11" s="67"/>
      <c r="AJ11" s="67">
        <v>20.399999999999999</v>
      </c>
      <c r="AK11" s="67">
        <v>10</v>
      </c>
      <c r="AL11" s="67">
        <v>8.3000000000000007</v>
      </c>
      <c r="AM11" s="67"/>
      <c r="AN11" s="67"/>
      <c r="AO11" s="67"/>
      <c r="AP11" s="67">
        <v>3.5</v>
      </c>
      <c r="AQ11" s="67">
        <v>18.600000000000001</v>
      </c>
      <c r="AR11" s="67"/>
      <c r="AS11" s="67"/>
      <c r="AT11" s="67"/>
      <c r="AU11" s="67"/>
      <c r="AV11" s="67"/>
      <c r="AW11" s="67"/>
      <c r="AX11" s="67">
        <v>3.5</v>
      </c>
      <c r="AY11" s="67"/>
      <c r="AZ11" s="67"/>
      <c r="BA11" s="67"/>
      <c r="BB11" s="67">
        <v>5.5</v>
      </c>
      <c r="BC11" s="67">
        <v>9.9</v>
      </c>
      <c r="BD11" s="67">
        <v>2.1</v>
      </c>
      <c r="BE11" s="67">
        <v>1.5</v>
      </c>
      <c r="BF11" s="67">
        <v>0.6</v>
      </c>
      <c r="BG11" s="67"/>
      <c r="BH11" s="67"/>
      <c r="BI11" s="67"/>
      <c r="BJ11" s="67">
        <v>7</v>
      </c>
      <c r="BK11" s="67">
        <v>16.7</v>
      </c>
      <c r="BL11" s="67">
        <v>4.5</v>
      </c>
      <c r="BM11" s="67">
        <v>1.2</v>
      </c>
      <c r="BN11" s="67">
        <v>2.2000000000000002</v>
      </c>
      <c r="BO11" s="67">
        <v>1.2</v>
      </c>
      <c r="BP11" s="67"/>
      <c r="BQ11" s="67"/>
      <c r="BR11" s="67">
        <v>20</v>
      </c>
      <c r="BS11" s="67">
        <v>7</v>
      </c>
      <c r="BT11" s="67"/>
      <c r="BU11" s="67">
        <v>20.9</v>
      </c>
      <c r="BV11" s="68">
        <v>531.29999999999995</v>
      </c>
    </row>
    <row r="12" spans="1:74" x14ac:dyDescent="0.3">
      <c r="A12" s="1"/>
      <c r="B12" s="54" t="s">
        <v>1086</v>
      </c>
      <c r="C12" s="67">
        <v>14.3</v>
      </c>
      <c r="D12" s="67">
        <v>17.600000000000001</v>
      </c>
      <c r="E12" s="67">
        <v>8.6</v>
      </c>
      <c r="F12" s="67">
        <v>11.3</v>
      </c>
      <c r="G12" s="67">
        <v>11.2</v>
      </c>
      <c r="H12" s="67">
        <v>2</v>
      </c>
      <c r="I12" s="67"/>
      <c r="J12" s="67"/>
      <c r="K12" s="67">
        <v>21</v>
      </c>
      <c r="L12" s="67">
        <v>20</v>
      </c>
      <c r="M12" s="67"/>
      <c r="N12" s="67"/>
      <c r="O12" s="67">
        <v>19.8</v>
      </c>
      <c r="P12" s="67"/>
      <c r="Q12" s="67">
        <v>19.899999999999999</v>
      </c>
      <c r="R12" s="67">
        <v>20.2</v>
      </c>
      <c r="S12" s="67">
        <v>10.9</v>
      </c>
      <c r="T12" s="67">
        <v>3.4</v>
      </c>
      <c r="U12" s="67">
        <v>4.8</v>
      </c>
      <c r="V12" s="67">
        <v>19.899999999999999</v>
      </c>
      <c r="W12" s="67">
        <v>20.100000000000001</v>
      </c>
      <c r="X12" s="67">
        <v>20</v>
      </c>
      <c r="Y12" s="67">
        <v>18.600000000000001</v>
      </c>
      <c r="Z12" s="67">
        <v>6.6</v>
      </c>
      <c r="AA12" s="67">
        <v>0.3</v>
      </c>
      <c r="AB12" s="67">
        <v>27.9</v>
      </c>
      <c r="AC12" s="67">
        <v>0.8</v>
      </c>
      <c r="AD12" s="67">
        <v>45.7</v>
      </c>
      <c r="AE12" s="67"/>
      <c r="AF12" s="67"/>
      <c r="AG12" s="67">
        <v>20.9</v>
      </c>
      <c r="AH12" s="67">
        <v>6.9</v>
      </c>
      <c r="AI12" s="67"/>
      <c r="AJ12" s="67">
        <v>10.199999999999999</v>
      </c>
      <c r="AK12" s="67">
        <v>10</v>
      </c>
      <c r="AL12" s="67">
        <v>8.3000000000000007</v>
      </c>
      <c r="AM12" s="67"/>
      <c r="AN12" s="67"/>
      <c r="AO12" s="67"/>
      <c r="AP12" s="67">
        <v>3.5</v>
      </c>
      <c r="AQ12" s="67">
        <v>18.600000000000001</v>
      </c>
      <c r="AR12" s="67"/>
      <c r="AS12" s="67"/>
      <c r="AT12" s="67"/>
      <c r="AU12" s="67"/>
      <c r="AV12" s="67"/>
      <c r="AW12" s="67"/>
      <c r="AX12" s="67">
        <v>3.5</v>
      </c>
      <c r="AY12" s="67"/>
      <c r="AZ12" s="67"/>
      <c r="BA12" s="67"/>
      <c r="BB12" s="67">
        <v>5.5</v>
      </c>
      <c r="BC12" s="67">
        <v>9.9</v>
      </c>
      <c r="BD12" s="67"/>
      <c r="BE12" s="67"/>
      <c r="BF12" s="67">
        <v>0.6</v>
      </c>
      <c r="BG12" s="67"/>
      <c r="BH12" s="67"/>
      <c r="BI12" s="67"/>
      <c r="BJ12" s="67">
        <v>6.5</v>
      </c>
      <c r="BK12" s="67">
        <v>14.4</v>
      </c>
      <c r="BL12" s="67">
        <v>4.5</v>
      </c>
      <c r="BM12" s="67">
        <v>1.2</v>
      </c>
      <c r="BN12" s="67">
        <v>2.2000000000000002</v>
      </c>
      <c r="BO12" s="67">
        <v>1.2</v>
      </c>
      <c r="BP12" s="67"/>
      <c r="BQ12" s="67"/>
      <c r="BR12" s="67">
        <v>20</v>
      </c>
      <c r="BS12" s="67">
        <v>7.1</v>
      </c>
      <c r="BT12" s="67"/>
      <c r="BU12" s="67">
        <v>20.8</v>
      </c>
      <c r="BV12" s="68">
        <v>520.70000000000005</v>
      </c>
    </row>
    <row r="13" spans="1:74" x14ac:dyDescent="0.3">
      <c r="A13" s="1"/>
      <c r="B13" s="54" t="s">
        <v>1087</v>
      </c>
      <c r="C13" s="67">
        <v>14.5</v>
      </c>
      <c r="D13" s="67">
        <v>17.600000000000001</v>
      </c>
      <c r="E13" s="67">
        <v>7</v>
      </c>
      <c r="F13" s="67">
        <v>11.3</v>
      </c>
      <c r="G13" s="67">
        <v>10.9</v>
      </c>
      <c r="H13" s="67">
        <v>2</v>
      </c>
      <c r="I13" s="67"/>
      <c r="J13" s="67"/>
      <c r="K13" s="67">
        <v>21.4</v>
      </c>
      <c r="L13" s="67">
        <v>20</v>
      </c>
      <c r="M13" s="67"/>
      <c r="N13" s="67"/>
      <c r="O13" s="67">
        <v>19.8</v>
      </c>
      <c r="P13" s="67"/>
      <c r="Q13" s="67">
        <v>19.7</v>
      </c>
      <c r="R13" s="67">
        <v>20.2</v>
      </c>
      <c r="S13" s="67">
        <v>11.2</v>
      </c>
      <c r="T13" s="67">
        <v>3.2</v>
      </c>
      <c r="U13" s="67">
        <v>4.5999999999999996</v>
      </c>
      <c r="V13" s="67">
        <v>20</v>
      </c>
      <c r="W13" s="67">
        <v>20.5</v>
      </c>
      <c r="X13" s="67">
        <v>20</v>
      </c>
      <c r="Y13" s="67">
        <v>18.600000000000001</v>
      </c>
      <c r="Z13" s="67">
        <v>5.8</v>
      </c>
      <c r="AA13" s="67">
        <v>0.8</v>
      </c>
      <c r="AB13" s="67">
        <v>31.5</v>
      </c>
      <c r="AC13" s="67">
        <v>1.2</v>
      </c>
      <c r="AD13" s="67">
        <v>53.5</v>
      </c>
      <c r="AE13" s="67"/>
      <c r="AF13" s="67"/>
      <c r="AG13" s="67">
        <v>20.9</v>
      </c>
      <c r="AH13" s="67">
        <v>7</v>
      </c>
      <c r="AI13" s="67">
        <v>20.399999999999999</v>
      </c>
      <c r="AJ13" s="67">
        <v>10.199999999999999</v>
      </c>
      <c r="AK13" s="67">
        <v>10</v>
      </c>
      <c r="AL13" s="67">
        <v>8.3000000000000007</v>
      </c>
      <c r="AM13" s="67"/>
      <c r="AN13" s="67"/>
      <c r="AO13" s="67"/>
      <c r="AP13" s="67">
        <v>3.5</v>
      </c>
      <c r="AQ13" s="67">
        <v>18.600000000000001</v>
      </c>
      <c r="AR13" s="67"/>
      <c r="AS13" s="67"/>
      <c r="AT13" s="67"/>
      <c r="AU13" s="67"/>
      <c r="AV13" s="67"/>
      <c r="AW13" s="67"/>
      <c r="AX13" s="67">
        <v>3.5</v>
      </c>
      <c r="AY13" s="67"/>
      <c r="AZ13" s="67"/>
      <c r="BA13" s="67"/>
      <c r="BB13" s="67">
        <v>5.5</v>
      </c>
      <c r="BC13" s="67">
        <v>9.9</v>
      </c>
      <c r="BD13" s="67"/>
      <c r="BE13" s="67"/>
      <c r="BF13" s="67">
        <v>0.6</v>
      </c>
      <c r="BG13" s="67"/>
      <c r="BH13" s="67"/>
      <c r="BI13" s="67"/>
      <c r="BJ13" s="67">
        <v>5.4</v>
      </c>
      <c r="BK13" s="67">
        <v>14.1</v>
      </c>
      <c r="BL13" s="67">
        <v>4.5</v>
      </c>
      <c r="BM13" s="67">
        <v>1.2</v>
      </c>
      <c r="BN13" s="67">
        <v>2.2000000000000002</v>
      </c>
      <c r="BO13" s="67">
        <v>1.2</v>
      </c>
      <c r="BP13" s="67"/>
      <c r="BQ13" s="67"/>
      <c r="BR13" s="67">
        <v>20</v>
      </c>
      <c r="BS13" s="67">
        <v>7.1</v>
      </c>
      <c r="BT13" s="67"/>
      <c r="BU13" s="67">
        <v>20.9</v>
      </c>
      <c r="BV13" s="68">
        <v>550.29999999999995</v>
      </c>
    </row>
    <row r="14" spans="1:74" x14ac:dyDescent="0.3">
      <c r="A14" s="1"/>
      <c r="B14" s="54" t="s">
        <v>1088</v>
      </c>
      <c r="C14" s="67">
        <v>14.3</v>
      </c>
      <c r="D14" s="67">
        <v>17.600000000000001</v>
      </c>
      <c r="E14" s="67">
        <v>7.2</v>
      </c>
      <c r="F14" s="67">
        <v>11.1</v>
      </c>
      <c r="G14" s="67">
        <v>10.9</v>
      </c>
      <c r="H14" s="67">
        <v>2</v>
      </c>
      <c r="I14" s="67"/>
      <c r="J14" s="67"/>
      <c r="K14" s="67">
        <v>21.2</v>
      </c>
      <c r="L14" s="67">
        <v>20</v>
      </c>
      <c r="M14" s="67"/>
      <c r="N14" s="67"/>
      <c r="O14" s="67">
        <v>19.8</v>
      </c>
      <c r="P14" s="67"/>
      <c r="Q14" s="67">
        <v>19.7</v>
      </c>
      <c r="R14" s="67">
        <v>20.2</v>
      </c>
      <c r="S14" s="67">
        <v>11.5</v>
      </c>
      <c r="T14" s="67">
        <v>3.2</v>
      </c>
      <c r="U14" s="67">
        <v>4.5999999999999996</v>
      </c>
      <c r="V14" s="67">
        <v>19.899999999999999</v>
      </c>
      <c r="W14" s="67">
        <v>20.399999999999999</v>
      </c>
      <c r="X14" s="67">
        <v>19.2</v>
      </c>
      <c r="Y14" s="67">
        <v>18.600000000000001</v>
      </c>
      <c r="Z14" s="67">
        <v>6.6</v>
      </c>
      <c r="AA14" s="67">
        <v>1.5</v>
      </c>
      <c r="AB14" s="67">
        <v>27</v>
      </c>
      <c r="AC14" s="67">
        <v>1.7</v>
      </c>
      <c r="AD14" s="67">
        <v>55.8</v>
      </c>
      <c r="AE14" s="67"/>
      <c r="AF14" s="67"/>
      <c r="AG14" s="67">
        <v>20.9</v>
      </c>
      <c r="AH14" s="67">
        <v>7.2</v>
      </c>
      <c r="AI14" s="67">
        <v>20.399999999999999</v>
      </c>
      <c r="AJ14" s="67">
        <v>10.199999999999999</v>
      </c>
      <c r="AK14" s="67">
        <v>9</v>
      </c>
      <c r="AL14" s="67">
        <v>8.6999999999999993</v>
      </c>
      <c r="AM14" s="67"/>
      <c r="AN14" s="67"/>
      <c r="AO14" s="67"/>
      <c r="AP14" s="67">
        <v>3.5</v>
      </c>
      <c r="AQ14" s="67">
        <v>18.600000000000001</v>
      </c>
      <c r="AR14" s="67"/>
      <c r="AS14" s="67"/>
      <c r="AT14" s="67"/>
      <c r="AU14" s="67"/>
      <c r="AV14" s="67"/>
      <c r="AW14" s="67"/>
      <c r="AX14" s="67">
        <v>3.5</v>
      </c>
      <c r="AY14" s="67"/>
      <c r="AZ14" s="67"/>
      <c r="BA14" s="67"/>
      <c r="BB14" s="67">
        <v>5.5</v>
      </c>
      <c r="BC14" s="67">
        <v>10</v>
      </c>
      <c r="BD14" s="67"/>
      <c r="BE14" s="67"/>
      <c r="BF14" s="67">
        <v>0.6</v>
      </c>
      <c r="BG14" s="67"/>
      <c r="BH14" s="67"/>
      <c r="BI14" s="67"/>
      <c r="BJ14" s="67">
        <v>6.2</v>
      </c>
      <c r="BK14" s="67">
        <v>12.7</v>
      </c>
      <c r="BL14" s="67">
        <v>4.5</v>
      </c>
      <c r="BM14" s="67">
        <v>1.2</v>
      </c>
      <c r="BN14" s="67">
        <v>2.2000000000000002</v>
      </c>
      <c r="BO14" s="67">
        <v>1.2</v>
      </c>
      <c r="BP14" s="67"/>
      <c r="BQ14" s="67"/>
      <c r="BR14" s="67">
        <v>19.8</v>
      </c>
      <c r="BS14" s="67">
        <v>7</v>
      </c>
      <c r="BT14" s="67"/>
      <c r="BU14" s="67">
        <v>20.8</v>
      </c>
      <c r="BV14" s="68">
        <v>547.70000000000005</v>
      </c>
    </row>
    <row r="15" spans="1:74" x14ac:dyDescent="0.3">
      <c r="A15" s="1"/>
      <c r="B15" s="56" t="s">
        <v>1089</v>
      </c>
      <c r="C15" s="69">
        <v>14.5</v>
      </c>
      <c r="D15" s="69">
        <v>17.600000000000001</v>
      </c>
      <c r="E15" s="69">
        <v>6.6</v>
      </c>
      <c r="F15" s="69">
        <v>11.2</v>
      </c>
      <c r="G15" s="69">
        <v>11</v>
      </c>
      <c r="H15" s="69">
        <v>2</v>
      </c>
      <c r="I15" s="69"/>
      <c r="J15" s="69"/>
      <c r="K15" s="69">
        <v>21.6</v>
      </c>
      <c r="L15" s="69">
        <v>20</v>
      </c>
      <c r="M15" s="69"/>
      <c r="N15" s="69"/>
      <c r="O15" s="69">
        <v>19.8</v>
      </c>
      <c r="P15" s="69"/>
      <c r="Q15" s="69">
        <v>19.899999999999999</v>
      </c>
      <c r="R15" s="69">
        <v>20.2</v>
      </c>
      <c r="S15" s="69">
        <v>12</v>
      </c>
      <c r="T15" s="69">
        <v>3.2</v>
      </c>
      <c r="U15" s="69">
        <v>4.5999999999999996</v>
      </c>
      <c r="V15" s="69">
        <v>19.899999999999999</v>
      </c>
      <c r="W15" s="69">
        <v>20.8</v>
      </c>
      <c r="X15" s="69">
        <v>20</v>
      </c>
      <c r="Y15" s="69">
        <v>18.600000000000001</v>
      </c>
      <c r="Z15" s="69">
        <v>10.1</v>
      </c>
      <c r="AA15" s="69">
        <v>0.9</v>
      </c>
      <c r="AB15" s="69">
        <v>29.5</v>
      </c>
      <c r="AC15" s="69">
        <v>2</v>
      </c>
      <c r="AD15" s="69">
        <v>50.8</v>
      </c>
      <c r="AE15" s="69"/>
      <c r="AF15" s="69"/>
      <c r="AG15" s="69">
        <v>20.9</v>
      </c>
      <c r="AH15" s="69">
        <v>7.4</v>
      </c>
      <c r="AI15" s="69">
        <v>20.399999999999999</v>
      </c>
      <c r="AJ15" s="69">
        <v>20.399999999999999</v>
      </c>
      <c r="AK15" s="69">
        <v>9</v>
      </c>
      <c r="AL15" s="69">
        <v>8.6999999999999993</v>
      </c>
      <c r="AM15" s="69"/>
      <c r="AN15" s="69"/>
      <c r="AO15" s="69"/>
      <c r="AP15" s="69">
        <v>3.5</v>
      </c>
      <c r="AQ15" s="69">
        <v>18.600000000000001</v>
      </c>
      <c r="AR15" s="69"/>
      <c r="AS15" s="69"/>
      <c r="AT15" s="69"/>
      <c r="AU15" s="69"/>
      <c r="AV15" s="69"/>
      <c r="AW15" s="69"/>
      <c r="AX15" s="69">
        <v>3.6</v>
      </c>
      <c r="AY15" s="69"/>
      <c r="AZ15" s="69"/>
      <c r="BA15" s="69"/>
      <c r="BB15" s="69">
        <v>5.4</v>
      </c>
      <c r="BC15" s="69">
        <v>10</v>
      </c>
      <c r="BD15" s="69"/>
      <c r="BE15" s="69"/>
      <c r="BF15" s="69">
        <v>0.6</v>
      </c>
      <c r="BG15" s="69"/>
      <c r="BH15" s="69"/>
      <c r="BI15" s="69"/>
      <c r="BJ15" s="69">
        <v>6.7</v>
      </c>
      <c r="BK15" s="69">
        <v>10.199999999999999</v>
      </c>
      <c r="BL15" s="69">
        <v>4.5</v>
      </c>
      <c r="BM15" s="69">
        <v>1.2</v>
      </c>
      <c r="BN15" s="69">
        <v>2.2000000000000002</v>
      </c>
      <c r="BO15" s="69">
        <v>1.2</v>
      </c>
      <c r="BP15" s="69"/>
      <c r="BQ15" s="69"/>
      <c r="BR15" s="69">
        <v>19.8</v>
      </c>
      <c r="BS15" s="69">
        <v>7.1</v>
      </c>
      <c r="BT15" s="69"/>
      <c r="BU15" s="69">
        <v>20.9</v>
      </c>
      <c r="BV15" s="70">
        <v>559.1</v>
      </c>
    </row>
    <row r="16" spans="1:74" x14ac:dyDescent="0.3">
      <c r="A16" s="1"/>
      <c r="B16" s="50" t="s">
        <v>1090</v>
      </c>
      <c r="C16" s="65">
        <v>14.5</v>
      </c>
      <c r="D16" s="65">
        <v>17.600000000000001</v>
      </c>
      <c r="E16" s="65">
        <v>6.2</v>
      </c>
      <c r="F16" s="65">
        <v>11.2</v>
      </c>
      <c r="G16" s="65">
        <v>10.7</v>
      </c>
      <c r="H16" s="65">
        <v>2</v>
      </c>
      <c r="I16" s="65"/>
      <c r="J16" s="65"/>
      <c r="K16" s="65">
        <v>21.7</v>
      </c>
      <c r="L16" s="65">
        <v>20</v>
      </c>
      <c r="M16" s="65"/>
      <c r="N16" s="65"/>
      <c r="O16" s="65">
        <v>19.8</v>
      </c>
      <c r="P16" s="65"/>
      <c r="Q16" s="65">
        <v>19.899999999999999</v>
      </c>
      <c r="R16" s="65">
        <v>20.2</v>
      </c>
      <c r="S16" s="65">
        <v>12.1</v>
      </c>
      <c r="T16" s="65">
        <v>3.3</v>
      </c>
      <c r="U16" s="65">
        <v>4.5</v>
      </c>
      <c r="V16" s="65">
        <v>20</v>
      </c>
      <c r="W16" s="65">
        <v>20.7</v>
      </c>
      <c r="X16" s="65">
        <v>19.2</v>
      </c>
      <c r="Y16" s="65">
        <v>18.600000000000001</v>
      </c>
      <c r="Z16" s="65">
        <v>12.4</v>
      </c>
      <c r="AA16" s="65">
        <v>0.8</v>
      </c>
      <c r="AB16" s="65">
        <v>29.4</v>
      </c>
      <c r="AC16" s="65">
        <v>3.3</v>
      </c>
      <c r="AD16" s="65">
        <v>72.3</v>
      </c>
      <c r="AE16" s="65"/>
      <c r="AF16" s="65"/>
      <c r="AG16" s="65">
        <v>20.9</v>
      </c>
      <c r="AH16" s="65">
        <v>7.7</v>
      </c>
      <c r="AI16" s="65">
        <v>20.399999999999999</v>
      </c>
      <c r="AJ16" s="65">
        <v>20.399999999999999</v>
      </c>
      <c r="AK16" s="65">
        <v>15.1</v>
      </c>
      <c r="AL16" s="65">
        <v>8.6</v>
      </c>
      <c r="AM16" s="65"/>
      <c r="AN16" s="65"/>
      <c r="AO16" s="65"/>
      <c r="AP16" s="65">
        <v>3.5</v>
      </c>
      <c r="AQ16" s="65">
        <v>18.600000000000001</v>
      </c>
      <c r="AR16" s="65"/>
      <c r="AS16" s="65"/>
      <c r="AT16" s="65"/>
      <c r="AU16" s="65"/>
      <c r="AV16" s="65"/>
      <c r="AW16" s="65"/>
      <c r="AX16" s="65">
        <v>3.6</v>
      </c>
      <c r="AY16" s="65"/>
      <c r="AZ16" s="65"/>
      <c r="BA16" s="65"/>
      <c r="BB16" s="65">
        <v>5.5</v>
      </c>
      <c r="BC16" s="65">
        <v>9.9</v>
      </c>
      <c r="BD16" s="65"/>
      <c r="BE16" s="65"/>
      <c r="BF16" s="65">
        <v>0.6</v>
      </c>
      <c r="BG16" s="65"/>
      <c r="BH16" s="65"/>
      <c r="BI16" s="65"/>
      <c r="BJ16" s="65">
        <v>6</v>
      </c>
      <c r="BK16" s="65">
        <v>11.4</v>
      </c>
      <c r="BL16" s="65">
        <v>4.5</v>
      </c>
      <c r="BM16" s="65">
        <v>1.2</v>
      </c>
      <c r="BN16" s="65">
        <v>2.2000000000000002</v>
      </c>
      <c r="BO16" s="65">
        <v>1.2</v>
      </c>
      <c r="BP16" s="65"/>
      <c r="BQ16" s="65"/>
      <c r="BR16" s="65">
        <v>20</v>
      </c>
      <c r="BS16" s="65">
        <v>7.1</v>
      </c>
      <c r="BT16" s="65"/>
      <c r="BU16" s="65">
        <v>21</v>
      </c>
      <c r="BV16" s="66">
        <v>589.79999999999995</v>
      </c>
    </row>
    <row r="17" spans="1:74" x14ac:dyDescent="0.3">
      <c r="A17" s="1"/>
      <c r="B17" s="54" t="s">
        <v>1091</v>
      </c>
      <c r="C17" s="67">
        <v>14.8</v>
      </c>
      <c r="D17" s="67">
        <v>17.600000000000001</v>
      </c>
      <c r="E17" s="67">
        <v>5.9</v>
      </c>
      <c r="F17" s="67">
        <v>11.2</v>
      </c>
      <c r="G17" s="67">
        <v>10.7</v>
      </c>
      <c r="H17" s="67">
        <v>2</v>
      </c>
      <c r="I17" s="67"/>
      <c r="J17" s="67"/>
      <c r="K17" s="67">
        <v>20.9</v>
      </c>
      <c r="L17" s="67">
        <v>20</v>
      </c>
      <c r="M17" s="67"/>
      <c r="N17" s="67"/>
      <c r="O17" s="67">
        <v>19.8</v>
      </c>
      <c r="P17" s="67"/>
      <c r="Q17" s="67">
        <v>19.899999999999999</v>
      </c>
      <c r="R17" s="67">
        <v>20.2</v>
      </c>
      <c r="S17" s="67">
        <v>12.1</v>
      </c>
      <c r="T17" s="67">
        <v>3.2</v>
      </c>
      <c r="U17" s="67">
        <v>4.5999999999999996</v>
      </c>
      <c r="V17" s="67">
        <v>20</v>
      </c>
      <c r="W17" s="67">
        <v>20.2</v>
      </c>
      <c r="X17" s="67">
        <v>19.399999999999999</v>
      </c>
      <c r="Y17" s="67">
        <v>18.600000000000001</v>
      </c>
      <c r="Z17" s="67">
        <v>12.6</v>
      </c>
      <c r="AA17" s="67">
        <v>0.7</v>
      </c>
      <c r="AB17" s="67">
        <v>29.1</v>
      </c>
      <c r="AC17" s="67">
        <v>4.2</v>
      </c>
      <c r="AD17" s="67">
        <v>67.7</v>
      </c>
      <c r="AE17" s="67"/>
      <c r="AF17" s="67"/>
      <c r="AG17" s="67">
        <v>20.9</v>
      </c>
      <c r="AH17" s="67">
        <v>7.7</v>
      </c>
      <c r="AI17" s="67">
        <v>20.399999999999999</v>
      </c>
      <c r="AJ17" s="67">
        <v>20.399999999999999</v>
      </c>
      <c r="AK17" s="67">
        <v>15.1</v>
      </c>
      <c r="AL17" s="67">
        <v>8.6999999999999993</v>
      </c>
      <c r="AM17" s="67"/>
      <c r="AN17" s="67"/>
      <c r="AO17" s="67"/>
      <c r="AP17" s="67">
        <v>3.5</v>
      </c>
      <c r="AQ17" s="67">
        <v>18.600000000000001</v>
      </c>
      <c r="AR17" s="67"/>
      <c r="AS17" s="67"/>
      <c r="AT17" s="67"/>
      <c r="AU17" s="67"/>
      <c r="AV17" s="67"/>
      <c r="AW17" s="67"/>
      <c r="AX17" s="67">
        <v>3.6</v>
      </c>
      <c r="AY17" s="67"/>
      <c r="AZ17" s="67"/>
      <c r="BA17" s="67">
        <v>0.1</v>
      </c>
      <c r="BB17" s="67">
        <v>5.4</v>
      </c>
      <c r="BC17" s="67">
        <v>9.9</v>
      </c>
      <c r="BD17" s="67"/>
      <c r="BE17" s="67"/>
      <c r="BF17" s="67">
        <v>0.6</v>
      </c>
      <c r="BG17" s="67"/>
      <c r="BH17" s="67"/>
      <c r="BI17" s="67"/>
      <c r="BJ17" s="67">
        <v>4.9000000000000004</v>
      </c>
      <c r="BK17" s="67">
        <v>9.1</v>
      </c>
      <c r="BL17" s="67">
        <v>4.5</v>
      </c>
      <c r="BM17" s="67">
        <v>1.2</v>
      </c>
      <c r="BN17" s="67">
        <v>2.2000000000000002</v>
      </c>
      <c r="BO17" s="67">
        <v>1.2</v>
      </c>
      <c r="BP17" s="67"/>
      <c r="BQ17" s="67"/>
      <c r="BR17" s="67">
        <v>20</v>
      </c>
      <c r="BS17" s="67">
        <v>7.1</v>
      </c>
      <c r="BT17" s="67"/>
      <c r="BU17" s="67">
        <v>20.9</v>
      </c>
      <c r="BV17" s="68">
        <v>581.4</v>
      </c>
    </row>
    <row r="18" spans="1:74" x14ac:dyDescent="0.3">
      <c r="A18" s="1"/>
      <c r="B18" s="54" t="s">
        <v>1092</v>
      </c>
      <c r="C18" s="67">
        <v>15</v>
      </c>
      <c r="D18" s="67">
        <v>17.600000000000001</v>
      </c>
      <c r="E18" s="67">
        <v>5.3</v>
      </c>
      <c r="F18" s="67">
        <v>11.2</v>
      </c>
      <c r="G18" s="67">
        <v>10.6</v>
      </c>
      <c r="H18" s="67">
        <v>2</v>
      </c>
      <c r="I18" s="67"/>
      <c r="J18" s="67"/>
      <c r="K18" s="67">
        <v>21.4</v>
      </c>
      <c r="L18" s="67">
        <v>20</v>
      </c>
      <c r="M18" s="67"/>
      <c r="N18" s="67"/>
      <c r="O18" s="67">
        <v>19.8</v>
      </c>
      <c r="P18" s="67"/>
      <c r="Q18" s="67">
        <v>19.899999999999999</v>
      </c>
      <c r="R18" s="67">
        <v>20.100000000000001</v>
      </c>
      <c r="S18" s="67">
        <v>12.1</v>
      </c>
      <c r="T18" s="67">
        <v>3.2</v>
      </c>
      <c r="U18" s="67">
        <v>4.5999999999999996</v>
      </c>
      <c r="V18" s="67">
        <v>20</v>
      </c>
      <c r="W18" s="67">
        <v>19.600000000000001</v>
      </c>
      <c r="X18" s="67">
        <v>20</v>
      </c>
      <c r="Y18" s="67">
        <v>18.600000000000001</v>
      </c>
      <c r="Z18" s="67">
        <v>17.899999999999999</v>
      </c>
      <c r="AA18" s="67">
        <v>0.5</v>
      </c>
      <c r="AB18" s="67">
        <v>25.9</v>
      </c>
      <c r="AC18" s="67">
        <v>4.3</v>
      </c>
      <c r="AD18" s="67">
        <v>75.3</v>
      </c>
      <c r="AE18" s="67">
        <v>0.3</v>
      </c>
      <c r="AF18" s="67"/>
      <c r="AG18" s="67">
        <v>20.9</v>
      </c>
      <c r="AH18" s="67">
        <v>8</v>
      </c>
      <c r="AI18" s="67">
        <v>20.399999999999999</v>
      </c>
      <c r="AJ18" s="67">
        <v>20.399999999999999</v>
      </c>
      <c r="AK18" s="67">
        <v>19</v>
      </c>
      <c r="AL18" s="67">
        <v>8.6999999999999993</v>
      </c>
      <c r="AM18" s="67"/>
      <c r="AN18" s="67"/>
      <c r="AO18" s="67"/>
      <c r="AP18" s="67">
        <v>3.5</v>
      </c>
      <c r="AQ18" s="67">
        <v>18.600000000000001</v>
      </c>
      <c r="AR18" s="67"/>
      <c r="AS18" s="67"/>
      <c r="AT18" s="67">
        <v>2.1</v>
      </c>
      <c r="AU18" s="67"/>
      <c r="AV18" s="67">
        <v>1.1000000000000001</v>
      </c>
      <c r="AW18" s="67"/>
      <c r="AX18" s="67">
        <v>3.6</v>
      </c>
      <c r="AY18" s="67"/>
      <c r="AZ18" s="67"/>
      <c r="BA18" s="67">
        <v>0.8</v>
      </c>
      <c r="BB18" s="67">
        <v>5.5</v>
      </c>
      <c r="BC18" s="67">
        <v>10</v>
      </c>
      <c r="BD18" s="67"/>
      <c r="BE18" s="67"/>
      <c r="BF18" s="67">
        <v>0.6</v>
      </c>
      <c r="BG18" s="67">
        <v>1.4</v>
      </c>
      <c r="BH18" s="67">
        <v>1.5</v>
      </c>
      <c r="BI18" s="67">
        <v>0.2</v>
      </c>
      <c r="BJ18" s="67">
        <v>5</v>
      </c>
      <c r="BK18" s="67">
        <v>7.9</v>
      </c>
      <c r="BL18" s="67">
        <v>4.5</v>
      </c>
      <c r="BM18" s="67">
        <v>1.2</v>
      </c>
      <c r="BN18" s="67">
        <v>2.2000000000000002</v>
      </c>
      <c r="BO18" s="67">
        <v>1.2</v>
      </c>
      <c r="BP18" s="67"/>
      <c r="BQ18" s="67"/>
      <c r="BR18" s="67">
        <v>20</v>
      </c>
      <c r="BS18" s="67">
        <v>7</v>
      </c>
      <c r="BT18" s="67">
        <v>1.7</v>
      </c>
      <c r="BU18" s="67">
        <v>20.5</v>
      </c>
      <c r="BV18" s="68">
        <v>602.70000000000005</v>
      </c>
    </row>
    <row r="19" spans="1:74" x14ac:dyDescent="0.3">
      <c r="A19" s="1"/>
      <c r="B19" s="54" t="s">
        <v>1093</v>
      </c>
      <c r="C19" s="67">
        <v>15</v>
      </c>
      <c r="D19" s="67">
        <v>17.600000000000001</v>
      </c>
      <c r="E19" s="67">
        <v>6.7</v>
      </c>
      <c r="F19" s="67">
        <v>11.2</v>
      </c>
      <c r="G19" s="67">
        <v>10.3</v>
      </c>
      <c r="H19" s="67">
        <v>2</v>
      </c>
      <c r="I19" s="67"/>
      <c r="J19" s="67"/>
      <c r="K19" s="67">
        <v>22.4</v>
      </c>
      <c r="L19" s="67">
        <v>20</v>
      </c>
      <c r="M19" s="67"/>
      <c r="N19" s="67"/>
      <c r="O19" s="67">
        <v>19.8</v>
      </c>
      <c r="P19" s="67"/>
      <c r="Q19" s="67">
        <v>20</v>
      </c>
      <c r="R19" s="67">
        <v>20.2</v>
      </c>
      <c r="S19" s="67">
        <v>12.3</v>
      </c>
      <c r="T19" s="67">
        <v>3.3</v>
      </c>
      <c r="U19" s="67">
        <v>4.5999999999999996</v>
      </c>
      <c r="V19" s="67">
        <v>20</v>
      </c>
      <c r="W19" s="67">
        <v>20.399999999999999</v>
      </c>
      <c r="X19" s="67">
        <v>20</v>
      </c>
      <c r="Y19" s="67">
        <v>18.600000000000001</v>
      </c>
      <c r="Z19" s="67">
        <v>13.4</v>
      </c>
      <c r="AA19" s="67">
        <v>0.5</v>
      </c>
      <c r="AB19" s="67">
        <v>11.6</v>
      </c>
      <c r="AC19" s="67">
        <v>2.9</v>
      </c>
      <c r="AD19" s="67">
        <v>79</v>
      </c>
      <c r="AE19" s="67">
        <v>2.5</v>
      </c>
      <c r="AF19" s="67">
        <v>0.5</v>
      </c>
      <c r="AG19" s="67">
        <v>20.9</v>
      </c>
      <c r="AH19" s="67">
        <v>8.1</v>
      </c>
      <c r="AI19" s="67">
        <v>20.399999999999999</v>
      </c>
      <c r="AJ19" s="67">
        <v>20.399999999999999</v>
      </c>
      <c r="AK19" s="67">
        <v>20</v>
      </c>
      <c r="AL19" s="67">
        <v>8.6999999999999993</v>
      </c>
      <c r="AM19" s="67">
        <v>5.8</v>
      </c>
      <c r="AN19" s="67"/>
      <c r="AO19" s="67"/>
      <c r="AP19" s="67">
        <v>3.5</v>
      </c>
      <c r="AQ19" s="67">
        <v>18.600000000000001</v>
      </c>
      <c r="AR19" s="67"/>
      <c r="AS19" s="67"/>
      <c r="AT19" s="67">
        <v>19</v>
      </c>
      <c r="AU19" s="67"/>
      <c r="AV19" s="67">
        <v>20.5</v>
      </c>
      <c r="AW19" s="67"/>
      <c r="AX19" s="67">
        <v>3.6</v>
      </c>
      <c r="AY19" s="67">
        <v>0.3</v>
      </c>
      <c r="AZ19" s="67"/>
      <c r="BA19" s="67">
        <v>4</v>
      </c>
      <c r="BB19" s="67">
        <v>5.5</v>
      </c>
      <c r="BC19" s="67">
        <v>9.9</v>
      </c>
      <c r="BD19" s="67"/>
      <c r="BE19" s="67"/>
      <c r="BF19" s="67">
        <v>0.6</v>
      </c>
      <c r="BG19" s="67">
        <v>13.9</v>
      </c>
      <c r="BH19" s="67">
        <v>17.600000000000001</v>
      </c>
      <c r="BI19" s="67">
        <v>4.8</v>
      </c>
      <c r="BJ19" s="67">
        <v>3.8</v>
      </c>
      <c r="BK19" s="67">
        <v>3.5</v>
      </c>
      <c r="BL19" s="67">
        <v>4.5</v>
      </c>
      <c r="BM19" s="67">
        <v>1.2</v>
      </c>
      <c r="BN19" s="67">
        <v>2.2000000000000002</v>
      </c>
      <c r="BO19" s="67">
        <v>1.2</v>
      </c>
      <c r="BP19" s="67">
        <v>0.4</v>
      </c>
      <c r="BQ19" s="67"/>
      <c r="BR19" s="67">
        <v>20</v>
      </c>
      <c r="BS19" s="67">
        <v>7.2</v>
      </c>
      <c r="BT19" s="67">
        <v>7.9</v>
      </c>
      <c r="BU19" s="67">
        <v>20.9</v>
      </c>
      <c r="BV19" s="68">
        <v>673.7</v>
      </c>
    </row>
    <row r="20" spans="1:74" x14ac:dyDescent="0.3">
      <c r="A20" s="1"/>
      <c r="B20" s="54" t="s">
        <v>1094</v>
      </c>
      <c r="C20" s="67">
        <v>14.9</v>
      </c>
      <c r="D20" s="67">
        <v>17.600000000000001</v>
      </c>
      <c r="E20" s="67">
        <v>7.8</v>
      </c>
      <c r="F20" s="67">
        <v>11.2</v>
      </c>
      <c r="G20" s="67">
        <v>10.3</v>
      </c>
      <c r="H20" s="67">
        <v>2</v>
      </c>
      <c r="I20" s="67"/>
      <c r="J20" s="67"/>
      <c r="K20" s="67">
        <v>20.9</v>
      </c>
      <c r="L20" s="67">
        <v>19.899999999999999</v>
      </c>
      <c r="M20" s="67"/>
      <c r="N20" s="67"/>
      <c r="O20" s="67">
        <v>19.8</v>
      </c>
      <c r="P20" s="67"/>
      <c r="Q20" s="67">
        <v>19.3</v>
      </c>
      <c r="R20" s="67">
        <v>20.2</v>
      </c>
      <c r="S20" s="67">
        <v>12.6</v>
      </c>
      <c r="T20" s="67">
        <v>3.3</v>
      </c>
      <c r="U20" s="67">
        <v>4.5999999999999996</v>
      </c>
      <c r="V20" s="67">
        <v>20</v>
      </c>
      <c r="W20" s="67">
        <v>19.8</v>
      </c>
      <c r="X20" s="67">
        <v>19.399999999999999</v>
      </c>
      <c r="Y20" s="67">
        <v>18.600000000000001</v>
      </c>
      <c r="Z20" s="67">
        <v>8.1999999999999993</v>
      </c>
      <c r="AA20" s="67">
        <v>0.1</v>
      </c>
      <c r="AB20" s="67">
        <v>6.4</v>
      </c>
      <c r="AC20" s="67">
        <v>3.6</v>
      </c>
      <c r="AD20" s="67">
        <v>93.1</v>
      </c>
      <c r="AE20" s="67">
        <v>14</v>
      </c>
      <c r="AF20" s="67">
        <v>7.8</v>
      </c>
      <c r="AG20" s="67">
        <v>20.9</v>
      </c>
      <c r="AH20" s="67">
        <v>8.1</v>
      </c>
      <c r="AI20" s="67">
        <v>20.399999999999999</v>
      </c>
      <c r="AJ20" s="67">
        <v>20.399999999999999</v>
      </c>
      <c r="AK20" s="67">
        <v>20</v>
      </c>
      <c r="AL20" s="67">
        <v>8.8000000000000007</v>
      </c>
      <c r="AM20" s="67">
        <v>28</v>
      </c>
      <c r="AN20" s="67"/>
      <c r="AO20" s="67"/>
      <c r="AP20" s="67">
        <v>3.5</v>
      </c>
      <c r="AQ20" s="67">
        <v>18.600000000000001</v>
      </c>
      <c r="AR20" s="67"/>
      <c r="AS20" s="67"/>
      <c r="AT20" s="67">
        <v>68.2</v>
      </c>
      <c r="AU20" s="67"/>
      <c r="AV20" s="67">
        <v>54.7</v>
      </c>
      <c r="AW20" s="67"/>
      <c r="AX20" s="67">
        <v>3.6</v>
      </c>
      <c r="AY20" s="67">
        <v>1.5</v>
      </c>
      <c r="AZ20" s="67"/>
      <c r="BA20" s="67">
        <v>8.1999999999999993</v>
      </c>
      <c r="BB20" s="67">
        <v>5.4</v>
      </c>
      <c r="BC20" s="67">
        <v>9.8000000000000007</v>
      </c>
      <c r="BD20" s="67"/>
      <c r="BE20" s="67"/>
      <c r="BF20" s="67">
        <v>0.6</v>
      </c>
      <c r="BG20" s="67">
        <v>44.4</v>
      </c>
      <c r="BH20" s="67">
        <v>54.2</v>
      </c>
      <c r="BI20" s="67">
        <v>6.5</v>
      </c>
      <c r="BJ20" s="67">
        <v>0.9</v>
      </c>
      <c r="BK20" s="67">
        <v>0.9</v>
      </c>
      <c r="BL20" s="67">
        <v>4.5</v>
      </c>
      <c r="BM20" s="67">
        <v>1.2</v>
      </c>
      <c r="BN20" s="67">
        <v>2.2000000000000002</v>
      </c>
      <c r="BO20" s="67">
        <v>1.2</v>
      </c>
      <c r="BP20" s="67">
        <v>1.4</v>
      </c>
      <c r="BQ20" s="67"/>
      <c r="BR20" s="67">
        <v>20</v>
      </c>
      <c r="BS20" s="67">
        <v>7.2</v>
      </c>
      <c r="BT20" s="67">
        <v>14.2</v>
      </c>
      <c r="BU20" s="67">
        <v>20.9</v>
      </c>
      <c r="BV20" s="68">
        <v>875.8</v>
      </c>
    </row>
    <row r="21" spans="1:74" x14ac:dyDescent="0.3">
      <c r="A21" s="1"/>
      <c r="B21" s="54" t="s">
        <v>1095</v>
      </c>
      <c r="C21" s="67">
        <v>14.3</v>
      </c>
      <c r="D21" s="67">
        <v>17.600000000000001</v>
      </c>
      <c r="E21" s="67">
        <v>7.3</v>
      </c>
      <c r="F21" s="67">
        <v>11.2</v>
      </c>
      <c r="G21" s="67">
        <v>10.199999999999999</v>
      </c>
      <c r="H21" s="67">
        <v>2</v>
      </c>
      <c r="I21" s="67"/>
      <c r="J21" s="67"/>
      <c r="K21" s="67">
        <v>20.8</v>
      </c>
      <c r="L21" s="67">
        <v>19.899999999999999</v>
      </c>
      <c r="M21" s="67">
        <v>0.1</v>
      </c>
      <c r="N21" s="67">
        <v>0.1</v>
      </c>
      <c r="O21" s="67">
        <v>19.8</v>
      </c>
      <c r="P21" s="67"/>
      <c r="Q21" s="67">
        <v>19.399999999999999</v>
      </c>
      <c r="R21" s="67">
        <v>20.2</v>
      </c>
      <c r="S21" s="67">
        <v>12.5</v>
      </c>
      <c r="T21" s="67">
        <v>3.3</v>
      </c>
      <c r="U21" s="67">
        <v>4.5999999999999996</v>
      </c>
      <c r="V21" s="67">
        <v>19.8</v>
      </c>
      <c r="W21" s="67">
        <v>20.2</v>
      </c>
      <c r="X21" s="67">
        <v>20</v>
      </c>
      <c r="Y21" s="67">
        <v>18.600000000000001</v>
      </c>
      <c r="Z21" s="67">
        <v>4.7</v>
      </c>
      <c r="AA21" s="67"/>
      <c r="AB21" s="67">
        <v>4.5999999999999996</v>
      </c>
      <c r="AC21" s="67">
        <v>6.3</v>
      </c>
      <c r="AD21" s="67">
        <v>118.4</v>
      </c>
      <c r="AE21" s="67">
        <v>24.5</v>
      </c>
      <c r="AF21" s="67">
        <v>21.3</v>
      </c>
      <c r="AG21" s="67">
        <v>20.9</v>
      </c>
      <c r="AH21" s="67">
        <v>8.1</v>
      </c>
      <c r="AI21" s="67">
        <v>20.399999999999999</v>
      </c>
      <c r="AJ21" s="67">
        <v>20.399999999999999</v>
      </c>
      <c r="AK21" s="67">
        <v>20</v>
      </c>
      <c r="AL21" s="67">
        <v>8.8000000000000007</v>
      </c>
      <c r="AM21" s="67">
        <v>51.7</v>
      </c>
      <c r="AN21" s="67"/>
      <c r="AO21" s="67"/>
      <c r="AP21" s="67">
        <v>3.5</v>
      </c>
      <c r="AQ21" s="67">
        <v>18.600000000000001</v>
      </c>
      <c r="AR21" s="67"/>
      <c r="AS21" s="67"/>
      <c r="AT21" s="67">
        <v>177.6</v>
      </c>
      <c r="AU21" s="67"/>
      <c r="AV21" s="67">
        <v>117.6</v>
      </c>
      <c r="AW21" s="67"/>
      <c r="AX21" s="67">
        <v>3.6</v>
      </c>
      <c r="AY21" s="67">
        <v>3.1</v>
      </c>
      <c r="AZ21" s="67"/>
      <c r="BA21" s="67">
        <v>10.199999999999999</v>
      </c>
      <c r="BB21" s="67">
        <v>5.4</v>
      </c>
      <c r="BC21" s="67">
        <v>9.9</v>
      </c>
      <c r="BD21" s="67"/>
      <c r="BE21" s="67"/>
      <c r="BF21" s="67">
        <v>0.6</v>
      </c>
      <c r="BG21" s="67">
        <v>80</v>
      </c>
      <c r="BH21" s="67">
        <v>95.3</v>
      </c>
      <c r="BI21" s="67">
        <v>9.4</v>
      </c>
      <c r="BJ21" s="67"/>
      <c r="BK21" s="67"/>
      <c r="BL21" s="67">
        <v>4.5</v>
      </c>
      <c r="BM21" s="67">
        <v>1.2</v>
      </c>
      <c r="BN21" s="67">
        <v>2.2000000000000002</v>
      </c>
      <c r="BO21" s="67">
        <v>1.2</v>
      </c>
      <c r="BP21" s="67">
        <v>3</v>
      </c>
      <c r="BQ21" s="67"/>
      <c r="BR21" s="67">
        <v>20</v>
      </c>
      <c r="BS21" s="67"/>
      <c r="BT21" s="67">
        <v>16</v>
      </c>
      <c r="BU21" s="67">
        <v>20.9</v>
      </c>
      <c r="BV21" s="68">
        <v>1195.8</v>
      </c>
    </row>
    <row r="22" spans="1:74" x14ac:dyDescent="0.3">
      <c r="A22" s="1"/>
      <c r="B22" s="54" t="s">
        <v>1096</v>
      </c>
      <c r="C22" s="67">
        <v>14.2</v>
      </c>
      <c r="D22" s="67">
        <v>17.7</v>
      </c>
      <c r="E22" s="67">
        <v>7.8</v>
      </c>
      <c r="F22" s="67">
        <v>11.3</v>
      </c>
      <c r="G22" s="67">
        <v>10.4</v>
      </c>
      <c r="H22" s="67">
        <v>2</v>
      </c>
      <c r="I22" s="67"/>
      <c r="J22" s="67"/>
      <c r="K22" s="67">
        <v>21.7</v>
      </c>
      <c r="L22" s="67">
        <v>20</v>
      </c>
      <c r="M22" s="67">
        <v>0.1</v>
      </c>
      <c r="N22" s="67">
        <v>0.1</v>
      </c>
      <c r="O22" s="67">
        <v>19.8</v>
      </c>
      <c r="P22" s="67"/>
      <c r="Q22" s="67">
        <v>19.2</v>
      </c>
      <c r="R22" s="67">
        <v>20.100000000000001</v>
      </c>
      <c r="S22" s="67">
        <v>12.6</v>
      </c>
      <c r="T22" s="67">
        <v>3.3</v>
      </c>
      <c r="U22" s="67">
        <v>4.5999999999999996</v>
      </c>
      <c r="V22" s="67">
        <v>20</v>
      </c>
      <c r="W22" s="67">
        <v>20</v>
      </c>
      <c r="X22" s="67">
        <v>19.600000000000001</v>
      </c>
      <c r="Y22" s="67">
        <v>18.600000000000001</v>
      </c>
      <c r="Z22" s="67">
        <v>3.1</v>
      </c>
      <c r="AA22" s="67"/>
      <c r="AB22" s="67">
        <v>19.8</v>
      </c>
      <c r="AC22" s="67">
        <v>6.6</v>
      </c>
      <c r="AD22" s="67">
        <v>119.7</v>
      </c>
      <c r="AE22" s="67">
        <v>31.2</v>
      </c>
      <c r="AF22" s="67">
        <v>41.6</v>
      </c>
      <c r="AG22" s="67">
        <v>20.9</v>
      </c>
      <c r="AH22" s="67">
        <v>8.1</v>
      </c>
      <c r="AI22" s="67">
        <v>20.399999999999999</v>
      </c>
      <c r="AJ22" s="67">
        <v>20.399999999999999</v>
      </c>
      <c r="AK22" s="67">
        <v>20</v>
      </c>
      <c r="AL22" s="67">
        <v>9</v>
      </c>
      <c r="AM22" s="67">
        <v>67</v>
      </c>
      <c r="AN22" s="67"/>
      <c r="AO22" s="67"/>
      <c r="AP22" s="67">
        <v>3.6</v>
      </c>
      <c r="AQ22" s="67">
        <v>18.600000000000001</v>
      </c>
      <c r="AR22" s="67"/>
      <c r="AS22" s="67"/>
      <c r="AT22" s="67">
        <v>219.3</v>
      </c>
      <c r="AU22" s="67"/>
      <c r="AV22" s="67">
        <v>170.4</v>
      </c>
      <c r="AW22" s="67"/>
      <c r="AX22" s="67">
        <v>3.6</v>
      </c>
      <c r="AY22" s="67">
        <v>5.0999999999999996</v>
      </c>
      <c r="AZ22" s="67"/>
      <c r="BA22" s="67">
        <v>11.8</v>
      </c>
      <c r="BB22" s="67">
        <v>5.5</v>
      </c>
      <c r="BC22" s="67">
        <v>10</v>
      </c>
      <c r="BD22" s="67"/>
      <c r="BE22" s="67"/>
      <c r="BF22" s="67">
        <v>0.6</v>
      </c>
      <c r="BG22" s="67">
        <v>92.9</v>
      </c>
      <c r="BH22" s="67">
        <v>121.3</v>
      </c>
      <c r="BI22" s="67">
        <v>2.2000000000000002</v>
      </c>
      <c r="BJ22" s="67">
        <v>4.4000000000000004</v>
      </c>
      <c r="BK22" s="67">
        <v>6.7</v>
      </c>
      <c r="BL22" s="67">
        <v>4.5</v>
      </c>
      <c r="BM22" s="67">
        <v>1.2</v>
      </c>
      <c r="BN22" s="67">
        <v>2.2000000000000002</v>
      </c>
      <c r="BO22" s="67">
        <v>1.2</v>
      </c>
      <c r="BP22" s="67">
        <v>5.2</v>
      </c>
      <c r="BQ22" s="67"/>
      <c r="BR22" s="67">
        <v>20.100000000000001</v>
      </c>
      <c r="BS22" s="67"/>
      <c r="BT22" s="67">
        <v>17.3</v>
      </c>
      <c r="BU22" s="67">
        <v>20.9</v>
      </c>
      <c r="BV22" s="68">
        <v>1399.5</v>
      </c>
    </row>
    <row r="23" spans="1:74" x14ac:dyDescent="0.3">
      <c r="A23" s="1"/>
      <c r="B23" s="56" t="s">
        <v>1097</v>
      </c>
      <c r="C23" s="69">
        <v>14.6</v>
      </c>
      <c r="D23" s="69">
        <v>18</v>
      </c>
      <c r="E23" s="69">
        <v>7.3</v>
      </c>
      <c r="F23" s="69">
        <v>11.3</v>
      </c>
      <c r="G23" s="69">
        <v>10.6</v>
      </c>
      <c r="H23" s="69">
        <v>2</v>
      </c>
      <c r="I23" s="69"/>
      <c r="J23" s="69"/>
      <c r="K23" s="69">
        <v>22.5</v>
      </c>
      <c r="L23" s="69">
        <v>20</v>
      </c>
      <c r="M23" s="69">
        <v>0.1</v>
      </c>
      <c r="N23" s="69">
        <v>0.2</v>
      </c>
      <c r="O23" s="69">
        <v>19.8</v>
      </c>
      <c r="P23" s="69"/>
      <c r="Q23" s="69">
        <v>19.5</v>
      </c>
      <c r="R23" s="69">
        <v>20.2</v>
      </c>
      <c r="S23" s="69">
        <v>12.6</v>
      </c>
      <c r="T23" s="69">
        <v>3.3</v>
      </c>
      <c r="U23" s="69">
        <v>4.5999999999999996</v>
      </c>
      <c r="V23" s="69">
        <v>20</v>
      </c>
      <c r="W23" s="69">
        <v>20.399999999999999</v>
      </c>
      <c r="X23" s="69">
        <v>20</v>
      </c>
      <c r="Y23" s="69">
        <v>18.600000000000001</v>
      </c>
      <c r="Z23" s="69">
        <v>0.6</v>
      </c>
      <c r="AA23" s="69"/>
      <c r="AB23" s="69">
        <v>53.6</v>
      </c>
      <c r="AC23" s="69">
        <v>8.8000000000000007</v>
      </c>
      <c r="AD23" s="69">
        <v>123.3</v>
      </c>
      <c r="AE23" s="69">
        <v>35.4</v>
      </c>
      <c r="AF23" s="69">
        <v>45.8</v>
      </c>
      <c r="AG23" s="69">
        <v>20.9</v>
      </c>
      <c r="AH23" s="69">
        <v>8.1</v>
      </c>
      <c r="AI23" s="69">
        <v>20.399999999999999</v>
      </c>
      <c r="AJ23" s="69">
        <v>20.399999999999999</v>
      </c>
      <c r="AK23" s="69">
        <v>20</v>
      </c>
      <c r="AL23" s="69">
        <v>8.9</v>
      </c>
      <c r="AM23" s="69">
        <v>73.2</v>
      </c>
      <c r="AN23" s="69"/>
      <c r="AO23" s="69"/>
      <c r="AP23" s="69">
        <v>3.5</v>
      </c>
      <c r="AQ23" s="69">
        <v>18.600000000000001</v>
      </c>
      <c r="AR23" s="69"/>
      <c r="AS23" s="69"/>
      <c r="AT23" s="69">
        <v>236.3</v>
      </c>
      <c r="AU23" s="69"/>
      <c r="AV23" s="69">
        <v>185.4</v>
      </c>
      <c r="AW23" s="69">
        <v>0.1</v>
      </c>
      <c r="AX23" s="69">
        <v>3.6</v>
      </c>
      <c r="AY23" s="69">
        <v>8</v>
      </c>
      <c r="AZ23" s="69"/>
      <c r="BA23" s="69">
        <v>12.9</v>
      </c>
      <c r="BB23" s="69">
        <v>5.5</v>
      </c>
      <c r="BC23" s="69">
        <v>9.9</v>
      </c>
      <c r="BD23" s="69">
        <v>5.0999999999999996</v>
      </c>
      <c r="BE23" s="69"/>
      <c r="BF23" s="69">
        <v>0.6</v>
      </c>
      <c r="BG23" s="69">
        <v>99.4</v>
      </c>
      <c r="BH23" s="69">
        <v>128.5</v>
      </c>
      <c r="BI23" s="69">
        <v>0.2</v>
      </c>
      <c r="BJ23" s="69">
        <v>6.2</v>
      </c>
      <c r="BK23" s="69">
        <v>19.600000000000001</v>
      </c>
      <c r="BL23" s="69">
        <v>4.5</v>
      </c>
      <c r="BM23" s="69">
        <v>1.2</v>
      </c>
      <c r="BN23" s="69">
        <v>2.2000000000000002</v>
      </c>
      <c r="BO23" s="69">
        <v>1.2</v>
      </c>
      <c r="BP23" s="69">
        <v>6.1</v>
      </c>
      <c r="BQ23" s="69"/>
      <c r="BR23" s="69">
        <v>20</v>
      </c>
      <c r="BS23" s="69"/>
      <c r="BT23" s="69">
        <v>18.2</v>
      </c>
      <c r="BU23" s="69">
        <v>20.9</v>
      </c>
      <c r="BV23" s="70">
        <v>1522.7</v>
      </c>
    </row>
    <row r="24" spans="1:74" x14ac:dyDescent="0.3">
      <c r="A24" s="1"/>
      <c r="B24" s="50" t="s">
        <v>1098</v>
      </c>
      <c r="C24" s="65">
        <v>14.4</v>
      </c>
      <c r="D24" s="65">
        <v>18</v>
      </c>
      <c r="E24" s="65">
        <v>7.1</v>
      </c>
      <c r="F24" s="65">
        <v>11.3</v>
      </c>
      <c r="G24" s="65">
        <v>10.6</v>
      </c>
      <c r="H24" s="65">
        <v>2</v>
      </c>
      <c r="I24" s="65"/>
      <c r="J24" s="65"/>
      <c r="K24" s="65">
        <v>22.3</v>
      </c>
      <c r="L24" s="65">
        <v>20</v>
      </c>
      <c r="M24" s="65">
        <v>0.1</v>
      </c>
      <c r="N24" s="65">
        <v>0.3</v>
      </c>
      <c r="O24" s="65">
        <v>19.8</v>
      </c>
      <c r="P24" s="65"/>
      <c r="Q24" s="65">
        <v>20.100000000000001</v>
      </c>
      <c r="R24" s="65">
        <v>20.2</v>
      </c>
      <c r="S24" s="65">
        <v>12.7</v>
      </c>
      <c r="T24" s="65">
        <v>3.2</v>
      </c>
      <c r="U24" s="65">
        <v>4.8</v>
      </c>
      <c r="V24" s="65">
        <v>20</v>
      </c>
      <c r="W24" s="65">
        <v>20.399999999999999</v>
      </c>
      <c r="X24" s="65">
        <v>20</v>
      </c>
      <c r="Y24" s="65">
        <v>18.7</v>
      </c>
      <c r="Z24" s="65">
        <v>0.3</v>
      </c>
      <c r="AA24" s="65"/>
      <c r="AB24" s="65">
        <v>80.5</v>
      </c>
      <c r="AC24" s="65">
        <v>11.8</v>
      </c>
      <c r="AD24" s="65">
        <v>131</v>
      </c>
      <c r="AE24" s="65">
        <v>35.9</v>
      </c>
      <c r="AF24" s="65">
        <v>49</v>
      </c>
      <c r="AG24" s="65">
        <v>20.9</v>
      </c>
      <c r="AH24" s="65">
        <v>8</v>
      </c>
      <c r="AI24" s="65">
        <v>20.399999999999999</v>
      </c>
      <c r="AJ24" s="65">
        <v>20.399999999999999</v>
      </c>
      <c r="AK24" s="65">
        <v>20</v>
      </c>
      <c r="AL24" s="65">
        <v>8.9</v>
      </c>
      <c r="AM24" s="65">
        <v>75.5</v>
      </c>
      <c r="AN24" s="65"/>
      <c r="AO24" s="65"/>
      <c r="AP24" s="65">
        <v>3.5</v>
      </c>
      <c r="AQ24" s="65">
        <v>18.600000000000001</v>
      </c>
      <c r="AR24" s="65"/>
      <c r="AS24" s="65"/>
      <c r="AT24" s="65">
        <v>243.6</v>
      </c>
      <c r="AU24" s="65"/>
      <c r="AV24" s="65">
        <v>192.3</v>
      </c>
      <c r="AW24" s="65">
        <v>0.1</v>
      </c>
      <c r="AX24" s="65">
        <v>3.6</v>
      </c>
      <c r="AY24" s="65">
        <v>9.9</v>
      </c>
      <c r="AZ24" s="65"/>
      <c r="BA24" s="65">
        <v>10.7</v>
      </c>
      <c r="BB24" s="65">
        <v>5.3</v>
      </c>
      <c r="BC24" s="65">
        <v>9.9</v>
      </c>
      <c r="BD24" s="65">
        <v>17.100000000000001</v>
      </c>
      <c r="BE24" s="65">
        <v>4.4000000000000004</v>
      </c>
      <c r="BF24" s="65">
        <v>0.6</v>
      </c>
      <c r="BG24" s="65">
        <v>104.1</v>
      </c>
      <c r="BH24" s="65">
        <v>134.30000000000001</v>
      </c>
      <c r="BI24" s="65">
        <v>18.100000000000001</v>
      </c>
      <c r="BJ24" s="65">
        <v>11.8</v>
      </c>
      <c r="BK24" s="65">
        <v>35.799999999999997</v>
      </c>
      <c r="BL24" s="65">
        <v>4.3</v>
      </c>
      <c r="BM24" s="65">
        <v>1.1000000000000001</v>
      </c>
      <c r="BN24" s="65">
        <v>2.2000000000000002</v>
      </c>
      <c r="BO24" s="65">
        <v>1</v>
      </c>
      <c r="BP24" s="65">
        <v>6.8</v>
      </c>
      <c r="BQ24" s="65"/>
      <c r="BR24" s="65">
        <v>20</v>
      </c>
      <c r="BS24" s="65"/>
      <c r="BT24" s="65">
        <v>18.3</v>
      </c>
      <c r="BU24" s="65">
        <v>20.9</v>
      </c>
      <c r="BV24" s="66">
        <v>1646.9</v>
      </c>
    </row>
    <row r="25" spans="1:74" x14ac:dyDescent="0.3">
      <c r="A25" s="1"/>
      <c r="B25" s="54" t="s">
        <v>1099</v>
      </c>
      <c r="C25" s="67">
        <v>14.3</v>
      </c>
      <c r="D25" s="67">
        <v>18</v>
      </c>
      <c r="E25" s="67">
        <v>7.2</v>
      </c>
      <c r="F25" s="67">
        <v>11.3</v>
      </c>
      <c r="G25" s="67">
        <v>10.3</v>
      </c>
      <c r="H25" s="67">
        <v>2</v>
      </c>
      <c r="I25" s="67"/>
      <c r="J25" s="67"/>
      <c r="K25" s="67">
        <v>21.9</v>
      </c>
      <c r="L25" s="67">
        <v>20</v>
      </c>
      <c r="M25" s="67">
        <v>0.3</v>
      </c>
      <c r="N25" s="67">
        <v>0.4</v>
      </c>
      <c r="O25" s="67">
        <v>19.8</v>
      </c>
      <c r="P25" s="67"/>
      <c r="Q25" s="67">
        <v>20.100000000000001</v>
      </c>
      <c r="R25" s="67">
        <v>20.2</v>
      </c>
      <c r="S25" s="67">
        <v>12.7</v>
      </c>
      <c r="T25" s="67">
        <v>3.2</v>
      </c>
      <c r="U25" s="67">
        <v>4.8</v>
      </c>
      <c r="V25" s="67">
        <v>20</v>
      </c>
      <c r="W25" s="67">
        <v>20.100000000000001</v>
      </c>
      <c r="X25" s="67">
        <v>20</v>
      </c>
      <c r="Y25" s="67">
        <v>18.600000000000001</v>
      </c>
      <c r="Z25" s="67"/>
      <c r="AA25" s="67"/>
      <c r="AB25" s="67">
        <v>77.3</v>
      </c>
      <c r="AC25" s="67">
        <v>6.5</v>
      </c>
      <c r="AD25" s="67">
        <v>117.5</v>
      </c>
      <c r="AE25" s="67">
        <v>39.299999999999997</v>
      </c>
      <c r="AF25" s="67">
        <v>46.7</v>
      </c>
      <c r="AG25" s="67">
        <v>20.9</v>
      </c>
      <c r="AH25" s="67">
        <v>7.9</v>
      </c>
      <c r="AI25" s="67">
        <v>20.399999999999999</v>
      </c>
      <c r="AJ25" s="67">
        <v>20.399999999999999</v>
      </c>
      <c r="AK25" s="67">
        <v>20</v>
      </c>
      <c r="AL25" s="67">
        <v>8.9</v>
      </c>
      <c r="AM25" s="67">
        <v>77</v>
      </c>
      <c r="AN25" s="67"/>
      <c r="AO25" s="67"/>
      <c r="AP25" s="67">
        <v>3.5</v>
      </c>
      <c r="AQ25" s="67">
        <v>18.600000000000001</v>
      </c>
      <c r="AR25" s="67"/>
      <c r="AS25" s="67"/>
      <c r="AT25" s="67">
        <v>232.5</v>
      </c>
      <c r="AU25" s="67"/>
      <c r="AV25" s="67">
        <v>190.9</v>
      </c>
      <c r="AW25" s="67">
        <v>0.2</v>
      </c>
      <c r="AX25" s="67">
        <v>3.6</v>
      </c>
      <c r="AY25" s="67">
        <v>11.7</v>
      </c>
      <c r="AZ25" s="67"/>
      <c r="BA25" s="67">
        <v>12.1</v>
      </c>
      <c r="BB25" s="67">
        <v>5.0999999999999996</v>
      </c>
      <c r="BC25" s="67">
        <v>9.9</v>
      </c>
      <c r="BD25" s="67">
        <v>32.200000000000003</v>
      </c>
      <c r="BE25" s="67">
        <v>20.6</v>
      </c>
      <c r="BF25" s="67">
        <v>0.6</v>
      </c>
      <c r="BG25" s="67">
        <v>105.7</v>
      </c>
      <c r="BH25" s="67">
        <v>136</v>
      </c>
      <c r="BI25" s="67">
        <v>16.8</v>
      </c>
      <c r="BJ25" s="67">
        <v>16.399999999999999</v>
      </c>
      <c r="BK25" s="67">
        <v>42.7</v>
      </c>
      <c r="BL25" s="67">
        <v>3.8</v>
      </c>
      <c r="BM25" s="67">
        <v>1.2</v>
      </c>
      <c r="BN25" s="67">
        <v>2.2000000000000002</v>
      </c>
      <c r="BO25" s="67">
        <v>1</v>
      </c>
      <c r="BP25" s="67">
        <v>10.3</v>
      </c>
      <c r="BQ25" s="67">
        <v>0.4</v>
      </c>
      <c r="BR25" s="67">
        <v>20</v>
      </c>
      <c r="BS25" s="67"/>
      <c r="BT25" s="67">
        <v>18.7</v>
      </c>
      <c r="BU25" s="67">
        <v>20.9</v>
      </c>
      <c r="BV25" s="68">
        <v>1665.6</v>
      </c>
    </row>
    <row r="26" spans="1:74" x14ac:dyDescent="0.3">
      <c r="A26" s="1"/>
      <c r="B26" s="54" t="s">
        <v>1100</v>
      </c>
      <c r="C26" s="67">
        <v>14.1</v>
      </c>
      <c r="D26" s="67">
        <v>18</v>
      </c>
      <c r="E26" s="67">
        <v>6.8</v>
      </c>
      <c r="F26" s="67">
        <v>11.3</v>
      </c>
      <c r="G26" s="67">
        <v>10.199999999999999</v>
      </c>
      <c r="H26" s="67">
        <v>2</v>
      </c>
      <c r="I26" s="67"/>
      <c r="J26" s="67"/>
      <c r="K26" s="67">
        <v>21.2</v>
      </c>
      <c r="L26" s="67">
        <v>20</v>
      </c>
      <c r="M26" s="67">
        <v>0.3</v>
      </c>
      <c r="N26" s="67">
        <v>1</v>
      </c>
      <c r="O26" s="67">
        <v>19.8</v>
      </c>
      <c r="P26" s="67"/>
      <c r="Q26" s="67">
        <v>19.899999999999999</v>
      </c>
      <c r="R26" s="67">
        <v>20.100000000000001</v>
      </c>
      <c r="S26" s="67">
        <v>12.8</v>
      </c>
      <c r="T26" s="67">
        <v>3.2</v>
      </c>
      <c r="U26" s="67">
        <v>4.7</v>
      </c>
      <c r="V26" s="67">
        <v>20</v>
      </c>
      <c r="W26" s="67">
        <v>19.600000000000001</v>
      </c>
      <c r="X26" s="67">
        <v>20</v>
      </c>
      <c r="Y26" s="67">
        <v>18.5</v>
      </c>
      <c r="Z26" s="67"/>
      <c r="AA26" s="67"/>
      <c r="AB26" s="67">
        <v>85.7</v>
      </c>
      <c r="AC26" s="67">
        <v>10.3</v>
      </c>
      <c r="AD26" s="67">
        <v>118.4</v>
      </c>
      <c r="AE26" s="67">
        <v>25.7</v>
      </c>
      <c r="AF26" s="67">
        <v>49.1</v>
      </c>
      <c r="AG26" s="67">
        <v>20.9</v>
      </c>
      <c r="AH26" s="67">
        <v>8</v>
      </c>
      <c r="AI26" s="67">
        <v>20.399999999999999</v>
      </c>
      <c r="AJ26" s="67">
        <v>20.399999999999999</v>
      </c>
      <c r="AK26" s="67">
        <v>20</v>
      </c>
      <c r="AL26" s="67">
        <v>8.9</v>
      </c>
      <c r="AM26" s="67">
        <v>77.599999999999994</v>
      </c>
      <c r="AN26" s="67"/>
      <c r="AO26" s="67">
        <v>0.1</v>
      </c>
      <c r="AP26" s="67">
        <v>3.5</v>
      </c>
      <c r="AQ26" s="67">
        <v>18.600000000000001</v>
      </c>
      <c r="AR26" s="67"/>
      <c r="AS26" s="67"/>
      <c r="AT26" s="67">
        <v>204</v>
      </c>
      <c r="AU26" s="67"/>
      <c r="AV26" s="67">
        <v>162.80000000000001</v>
      </c>
      <c r="AW26" s="67">
        <v>0.2</v>
      </c>
      <c r="AX26" s="67">
        <v>3.5</v>
      </c>
      <c r="AY26" s="67">
        <v>13.7</v>
      </c>
      <c r="AZ26" s="67"/>
      <c r="BA26" s="67">
        <v>13.8</v>
      </c>
      <c r="BB26" s="67">
        <v>5.5</v>
      </c>
      <c r="BC26" s="67">
        <v>9.9</v>
      </c>
      <c r="BD26" s="67">
        <v>43.8</v>
      </c>
      <c r="BE26" s="67">
        <v>34.799999999999997</v>
      </c>
      <c r="BF26" s="67">
        <v>0.6</v>
      </c>
      <c r="BG26" s="67">
        <v>89.9</v>
      </c>
      <c r="BH26" s="67">
        <v>142.6</v>
      </c>
      <c r="BI26" s="67">
        <v>15.3</v>
      </c>
      <c r="BJ26" s="67">
        <v>17.899999999999999</v>
      </c>
      <c r="BK26" s="67">
        <v>54.5</v>
      </c>
      <c r="BL26" s="67">
        <v>4.5</v>
      </c>
      <c r="BM26" s="67">
        <v>1</v>
      </c>
      <c r="BN26" s="67">
        <v>2.2000000000000002</v>
      </c>
      <c r="BO26" s="67">
        <v>1</v>
      </c>
      <c r="BP26" s="67">
        <v>6.8</v>
      </c>
      <c r="BQ26" s="67">
        <v>1.5</v>
      </c>
      <c r="BR26" s="67">
        <v>20.2</v>
      </c>
      <c r="BS26" s="67"/>
      <c r="BT26" s="67">
        <v>18.5</v>
      </c>
      <c r="BU26" s="67">
        <v>20.5</v>
      </c>
      <c r="BV26" s="68">
        <v>1640.1</v>
      </c>
    </row>
    <row r="27" spans="1:74" x14ac:dyDescent="0.3">
      <c r="A27" s="1"/>
      <c r="B27" s="54" t="s">
        <v>826</v>
      </c>
      <c r="C27" s="67">
        <v>14.5</v>
      </c>
      <c r="D27" s="67">
        <v>18</v>
      </c>
      <c r="E27" s="67">
        <v>8.9</v>
      </c>
      <c r="F27" s="67">
        <v>11.4</v>
      </c>
      <c r="G27" s="67">
        <v>10.3</v>
      </c>
      <c r="H27" s="67">
        <v>2</v>
      </c>
      <c r="I27" s="67"/>
      <c r="J27" s="67"/>
      <c r="K27" s="67">
        <v>22.4</v>
      </c>
      <c r="L27" s="67">
        <v>20</v>
      </c>
      <c r="M27" s="67">
        <v>0.3</v>
      </c>
      <c r="N27" s="67">
        <v>1.1000000000000001</v>
      </c>
      <c r="O27" s="67">
        <v>19.8</v>
      </c>
      <c r="P27" s="67"/>
      <c r="Q27" s="67">
        <v>20.3</v>
      </c>
      <c r="R27" s="67">
        <v>20.2</v>
      </c>
      <c r="S27" s="67">
        <v>12.7</v>
      </c>
      <c r="T27" s="67">
        <v>3.2</v>
      </c>
      <c r="U27" s="67">
        <v>4.5999999999999996</v>
      </c>
      <c r="V27" s="67">
        <v>20</v>
      </c>
      <c r="W27" s="67">
        <v>20.6</v>
      </c>
      <c r="X27" s="67">
        <v>20</v>
      </c>
      <c r="Y27" s="67">
        <v>18.600000000000001</v>
      </c>
      <c r="Z27" s="67">
        <v>0.1</v>
      </c>
      <c r="AA27" s="67"/>
      <c r="AB27" s="67">
        <v>92.3</v>
      </c>
      <c r="AC27" s="67">
        <v>10.1</v>
      </c>
      <c r="AD27" s="67">
        <v>113.4</v>
      </c>
      <c r="AE27" s="67">
        <v>11.1</v>
      </c>
      <c r="AF27" s="67">
        <v>32.9</v>
      </c>
      <c r="AG27" s="67">
        <v>20.9</v>
      </c>
      <c r="AH27" s="67">
        <v>7.9</v>
      </c>
      <c r="AI27" s="67">
        <v>20.399999999999999</v>
      </c>
      <c r="AJ27" s="67">
        <v>20.399999999999999</v>
      </c>
      <c r="AK27" s="67">
        <v>20</v>
      </c>
      <c r="AL27" s="67">
        <v>8.9</v>
      </c>
      <c r="AM27" s="67">
        <v>78.7</v>
      </c>
      <c r="AN27" s="67">
        <v>1</v>
      </c>
      <c r="AO27" s="67">
        <v>1.2</v>
      </c>
      <c r="AP27" s="67">
        <v>3.5</v>
      </c>
      <c r="AQ27" s="67">
        <v>18.600000000000001</v>
      </c>
      <c r="AR27" s="67"/>
      <c r="AS27" s="67"/>
      <c r="AT27" s="67">
        <v>252.4</v>
      </c>
      <c r="AU27" s="67"/>
      <c r="AV27" s="67">
        <v>203.2</v>
      </c>
      <c r="AW27" s="67">
        <v>0.3</v>
      </c>
      <c r="AX27" s="67">
        <v>3.5</v>
      </c>
      <c r="AY27" s="67">
        <v>14.9</v>
      </c>
      <c r="AZ27" s="67"/>
      <c r="BA27" s="67">
        <v>13.1</v>
      </c>
      <c r="BB27" s="67">
        <v>5.4</v>
      </c>
      <c r="BC27" s="67">
        <v>10</v>
      </c>
      <c r="BD27" s="67">
        <v>42.3</v>
      </c>
      <c r="BE27" s="67">
        <v>46.6</v>
      </c>
      <c r="BF27" s="67">
        <v>0.6</v>
      </c>
      <c r="BG27" s="67">
        <v>55.6</v>
      </c>
      <c r="BH27" s="67">
        <v>124.4</v>
      </c>
      <c r="BI27" s="67">
        <v>17</v>
      </c>
      <c r="BJ27" s="67">
        <v>18.100000000000001</v>
      </c>
      <c r="BK27" s="67">
        <v>61</v>
      </c>
      <c r="BL27" s="67">
        <v>4.5</v>
      </c>
      <c r="BM27" s="67">
        <v>1</v>
      </c>
      <c r="BN27" s="67">
        <v>2.2000000000000002</v>
      </c>
      <c r="BO27" s="67">
        <v>1</v>
      </c>
      <c r="BP27" s="67">
        <v>9.6999999999999993</v>
      </c>
      <c r="BQ27" s="67">
        <v>1.7</v>
      </c>
      <c r="BR27" s="67">
        <v>20</v>
      </c>
      <c r="BS27" s="67"/>
      <c r="BT27" s="67">
        <v>19</v>
      </c>
      <c r="BU27" s="67">
        <v>21</v>
      </c>
      <c r="BV27" s="68">
        <v>1678.8</v>
      </c>
    </row>
    <row r="28" spans="1:74" x14ac:dyDescent="0.3">
      <c r="A28" s="1"/>
      <c r="B28" s="54" t="s">
        <v>827</v>
      </c>
      <c r="C28" s="67">
        <v>14.5</v>
      </c>
      <c r="D28" s="67">
        <v>17.600000000000001</v>
      </c>
      <c r="E28" s="67">
        <v>8.8000000000000007</v>
      </c>
      <c r="F28" s="67">
        <v>11.4</v>
      </c>
      <c r="G28" s="67">
        <v>10.4</v>
      </c>
      <c r="H28" s="67">
        <v>2</v>
      </c>
      <c r="I28" s="67"/>
      <c r="J28" s="67"/>
      <c r="K28" s="67">
        <v>19.8</v>
      </c>
      <c r="L28" s="67">
        <v>20</v>
      </c>
      <c r="M28" s="67">
        <v>0.3</v>
      </c>
      <c r="N28" s="67">
        <v>1.3</v>
      </c>
      <c r="O28" s="67">
        <v>19.8</v>
      </c>
      <c r="P28" s="67"/>
      <c r="Q28" s="67">
        <v>20.100000000000001</v>
      </c>
      <c r="R28" s="67">
        <v>20.2</v>
      </c>
      <c r="S28" s="67">
        <v>12.7</v>
      </c>
      <c r="T28" s="67">
        <v>3.2</v>
      </c>
      <c r="U28" s="67">
        <v>4.5999999999999996</v>
      </c>
      <c r="V28" s="67">
        <v>20.100000000000001</v>
      </c>
      <c r="W28" s="67">
        <v>20.100000000000001</v>
      </c>
      <c r="X28" s="67">
        <v>20</v>
      </c>
      <c r="Y28" s="67">
        <v>18.5</v>
      </c>
      <c r="Z28" s="67">
        <v>5</v>
      </c>
      <c r="AA28" s="67"/>
      <c r="AB28" s="67">
        <v>98.5</v>
      </c>
      <c r="AC28" s="67">
        <v>14.5</v>
      </c>
      <c r="AD28" s="67">
        <v>133.5</v>
      </c>
      <c r="AE28" s="67">
        <v>9.5</v>
      </c>
      <c r="AF28" s="67">
        <v>19.600000000000001</v>
      </c>
      <c r="AG28" s="67">
        <v>20.9</v>
      </c>
      <c r="AH28" s="67">
        <v>7.7</v>
      </c>
      <c r="AI28" s="67">
        <v>20.399999999999999</v>
      </c>
      <c r="AJ28" s="67">
        <v>20.399999999999999</v>
      </c>
      <c r="AK28" s="67">
        <v>20</v>
      </c>
      <c r="AL28" s="67">
        <v>8.6999999999999993</v>
      </c>
      <c r="AM28" s="67">
        <v>80.8</v>
      </c>
      <c r="AN28" s="67">
        <v>1.1000000000000001</v>
      </c>
      <c r="AO28" s="67">
        <v>0.8</v>
      </c>
      <c r="AP28" s="67">
        <v>3.5</v>
      </c>
      <c r="AQ28" s="67">
        <v>18.600000000000001</v>
      </c>
      <c r="AR28" s="67"/>
      <c r="AS28" s="67"/>
      <c r="AT28" s="67">
        <v>248.4</v>
      </c>
      <c r="AU28" s="67"/>
      <c r="AV28" s="67">
        <v>147.19999999999999</v>
      </c>
      <c r="AW28" s="67">
        <v>0.3</v>
      </c>
      <c r="AX28" s="67">
        <v>3.5</v>
      </c>
      <c r="AY28" s="67">
        <v>10.9</v>
      </c>
      <c r="AZ28" s="67"/>
      <c r="BA28" s="67">
        <v>9.6</v>
      </c>
      <c r="BB28" s="67">
        <v>5.4</v>
      </c>
      <c r="BC28" s="67">
        <v>10</v>
      </c>
      <c r="BD28" s="67">
        <v>50.7</v>
      </c>
      <c r="BE28" s="67">
        <v>55.8</v>
      </c>
      <c r="BF28" s="67">
        <v>0.6</v>
      </c>
      <c r="BG28" s="67">
        <v>66.5</v>
      </c>
      <c r="BH28" s="67">
        <v>75.2</v>
      </c>
      <c r="BI28" s="67">
        <v>16.100000000000001</v>
      </c>
      <c r="BJ28" s="67">
        <v>19.899999999999999</v>
      </c>
      <c r="BK28" s="67">
        <v>65.099999999999994</v>
      </c>
      <c r="BL28" s="67">
        <v>4.5</v>
      </c>
      <c r="BM28" s="67">
        <v>1.2</v>
      </c>
      <c r="BN28" s="67">
        <v>2.2000000000000002</v>
      </c>
      <c r="BO28" s="67">
        <v>1</v>
      </c>
      <c r="BP28" s="67">
        <v>8.9</v>
      </c>
      <c r="BQ28" s="67">
        <v>1.8</v>
      </c>
      <c r="BR28" s="67">
        <v>20.2</v>
      </c>
      <c r="BS28" s="67"/>
      <c r="BT28" s="67">
        <v>19.100000000000001</v>
      </c>
      <c r="BU28" s="67">
        <v>20.8</v>
      </c>
      <c r="BV28" s="68">
        <v>1613.8</v>
      </c>
    </row>
    <row r="29" spans="1:74" x14ac:dyDescent="0.3">
      <c r="A29" s="1"/>
      <c r="B29" s="54" t="s">
        <v>828</v>
      </c>
      <c r="C29" s="67">
        <v>14.3</v>
      </c>
      <c r="D29" s="67">
        <v>17.600000000000001</v>
      </c>
      <c r="E29" s="67">
        <v>7.3</v>
      </c>
      <c r="F29" s="67">
        <v>11.3</v>
      </c>
      <c r="G29" s="67">
        <v>10.199999999999999</v>
      </c>
      <c r="H29" s="67">
        <v>2</v>
      </c>
      <c r="I29" s="67"/>
      <c r="J29" s="67"/>
      <c r="K29" s="67">
        <v>22.4</v>
      </c>
      <c r="L29" s="67">
        <v>20</v>
      </c>
      <c r="M29" s="67">
        <v>0.4</v>
      </c>
      <c r="N29" s="67">
        <v>1.3</v>
      </c>
      <c r="O29" s="67">
        <v>19.8</v>
      </c>
      <c r="P29" s="67"/>
      <c r="Q29" s="67">
        <v>20.3</v>
      </c>
      <c r="R29" s="67">
        <v>20.2</v>
      </c>
      <c r="S29" s="67">
        <v>12.8</v>
      </c>
      <c r="T29" s="67">
        <v>3.2</v>
      </c>
      <c r="U29" s="67">
        <v>4.5</v>
      </c>
      <c r="V29" s="67">
        <v>20</v>
      </c>
      <c r="W29" s="67">
        <v>20.5</v>
      </c>
      <c r="X29" s="67">
        <v>20</v>
      </c>
      <c r="Y29" s="67">
        <v>18.5</v>
      </c>
      <c r="Z29" s="67">
        <v>12</v>
      </c>
      <c r="AA29" s="67">
        <v>0.5</v>
      </c>
      <c r="AB29" s="67">
        <v>95.2</v>
      </c>
      <c r="AC29" s="67">
        <v>15</v>
      </c>
      <c r="AD29" s="67">
        <v>132.9</v>
      </c>
      <c r="AE29" s="67">
        <v>6.7</v>
      </c>
      <c r="AF29" s="67">
        <v>14.9</v>
      </c>
      <c r="AG29" s="67">
        <v>20.9</v>
      </c>
      <c r="AH29" s="67">
        <v>7.6</v>
      </c>
      <c r="AI29" s="67">
        <v>20.399999999999999</v>
      </c>
      <c r="AJ29" s="67">
        <v>20.399999999999999</v>
      </c>
      <c r="AK29" s="67">
        <v>20</v>
      </c>
      <c r="AL29" s="67">
        <v>8.5</v>
      </c>
      <c r="AM29" s="67">
        <v>80.900000000000006</v>
      </c>
      <c r="AN29" s="67">
        <v>0.3</v>
      </c>
      <c r="AO29" s="67">
        <v>1.1000000000000001</v>
      </c>
      <c r="AP29" s="67">
        <v>3.5</v>
      </c>
      <c r="AQ29" s="67">
        <v>18.600000000000001</v>
      </c>
      <c r="AR29" s="67"/>
      <c r="AS29" s="67"/>
      <c r="AT29" s="67">
        <v>232</v>
      </c>
      <c r="AU29" s="67"/>
      <c r="AV29" s="67">
        <v>189.9</v>
      </c>
      <c r="AW29" s="67">
        <v>0.3</v>
      </c>
      <c r="AX29" s="67">
        <v>3.5</v>
      </c>
      <c r="AY29" s="67">
        <v>10.9</v>
      </c>
      <c r="AZ29" s="67"/>
      <c r="BA29" s="67">
        <v>10</v>
      </c>
      <c r="BB29" s="67">
        <v>5.6</v>
      </c>
      <c r="BC29" s="67">
        <v>9.9</v>
      </c>
      <c r="BD29" s="67">
        <v>56.9</v>
      </c>
      <c r="BE29" s="67">
        <v>54.1</v>
      </c>
      <c r="BF29" s="67">
        <v>0.6</v>
      </c>
      <c r="BG29" s="67">
        <v>72.099999999999994</v>
      </c>
      <c r="BH29" s="67">
        <v>72.099999999999994</v>
      </c>
      <c r="BI29" s="67">
        <v>0.3</v>
      </c>
      <c r="BJ29" s="67">
        <v>19</v>
      </c>
      <c r="BK29" s="67">
        <v>69.900000000000006</v>
      </c>
      <c r="BL29" s="67">
        <v>4.4000000000000004</v>
      </c>
      <c r="BM29" s="67">
        <v>1.1000000000000001</v>
      </c>
      <c r="BN29" s="67">
        <v>2.2000000000000002</v>
      </c>
      <c r="BO29" s="67">
        <v>1.2</v>
      </c>
      <c r="BP29" s="67">
        <v>8.1999999999999993</v>
      </c>
      <c r="BQ29" s="67">
        <v>1.7</v>
      </c>
      <c r="BR29" s="67">
        <v>20.100000000000001</v>
      </c>
      <c r="BS29" s="67"/>
      <c r="BT29" s="67">
        <v>19.5</v>
      </c>
      <c r="BU29" s="67">
        <v>21</v>
      </c>
      <c r="BV29" s="68">
        <v>1632.5</v>
      </c>
    </row>
    <row r="30" spans="1:74" x14ac:dyDescent="0.3">
      <c r="A30" s="1"/>
      <c r="B30" s="54" t="s">
        <v>829</v>
      </c>
      <c r="C30" s="67">
        <v>14.3</v>
      </c>
      <c r="D30" s="67">
        <v>17.600000000000001</v>
      </c>
      <c r="E30" s="67">
        <v>7.9</v>
      </c>
      <c r="F30" s="67">
        <v>11.3</v>
      </c>
      <c r="G30" s="67">
        <v>6.4</v>
      </c>
      <c r="H30" s="67">
        <v>2</v>
      </c>
      <c r="I30" s="67"/>
      <c r="J30" s="67"/>
      <c r="K30" s="67">
        <v>24.1</v>
      </c>
      <c r="L30" s="67">
        <v>20.2</v>
      </c>
      <c r="M30" s="67">
        <v>0.4</v>
      </c>
      <c r="N30" s="67">
        <v>0.7</v>
      </c>
      <c r="O30" s="67">
        <v>19.8</v>
      </c>
      <c r="P30" s="67"/>
      <c r="Q30" s="67">
        <v>20.3</v>
      </c>
      <c r="R30" s="67">
        <v>20.3</v>
      </c>
      <c r="S30" s="67">
        <v>12.7</v>
      </c>
      <c r="T30" s="67">
        <v>3.2</v>
      </c>
      <c r="U30" s="67">
        <v>4.5999999999999996</v>
      </c>
      <c r="V30" s="67">
        <v>20.2</v>
      </c>
      <c r="W30" s="67">
        <v>20.399999999999999</v>
      </c>
      <c r="X30" s="67">
        <v>20</v>
      </c>
      <c r="Y30" s="67">
        <v>18.600000000000001</v>
      </c>
      <c r="Z30" s="67">
        <v>24.2</v>
      </c>
      <c r="AA30" s="67">
        <v>1.3</v>
      </c>
      <c r="AB30" s="67">
        <v>99.2</v>
      </c>
      <c r="AC30" s="67">
        <v>11.6</v>
      </c>
      <c r="AD30" s="67">
        <v>140.30000000000001</v>
      </c>
      <c r="AE30" s="67">
        <v>7.4</v>
      </c>
      <c r="AF30" s="67">
        <v>11.6</v>
      </c>
      <c r="AG30" s="67">
        <v>20.9</v>
      </c>
      <c r="AH30" s="67">
        <v>7.7</v>
      </c>
      <c r="AI30" s="67">
        <v>20.399999999999999</v>
      </c>
      <c r="AJ30" s="67">
        <v>20.399999999999999</v>
      </c>
      <c r="AK30" s="67">
        <v>20</v>
      </c>
      <c r="AL30" s="67">
        <v>8.3000000000000007</v>
      </c>
      <c r="AM30" s="67">
        <v>80.7</v>
      </c>
      <c r="AN30" s="67">
        <v>2.4</v>
      </c>
      <c r="AO30" s="67">
        <v>2.2999999999999998</v>
      </c>
      <c r="AP30" s="67">
        <v>3.5</v>
      </c>
      <c r="AQ30" s="67">
        <v>18.600000000000001</v>
      </c>
      <c r="AR30" s="67"/>
      <c r="AS30" s="67"/>
      <c r="AT30" s="67">
        <v>174.4</v>
      </c>
      <c r="AU30" s="67"/>
      <c r="AV30" s="67">
        <v>141.30000000000001</v>
      </c>
      <c r="AW30" s="67">
        <v>0.3</v>
      </c>
      <c r="AX30" s="67">
        <v>3.5</v>
      </c>
      <c r="AY30" s="67">
        <v>14.6</v>
      </c>
      <c r="AZ30" s="67"/>
      <c r="BA30" s="67">
        <v>7.6</v>
      </c>
      <c r="BB30" s="67">
        <v>5.5</v>
      </c>
      <c r="BC30" s="67">
        <v>9.9</v>
      </c>
      <c r="BD30" s="67">
        <v>60.8</v>
      </c>
      <c r="BE30" s="67">
        <v>50.4</v>
      </c>
      <c r="BF30" s="67">
        <v>0.6</v>
      </c>
      <c r="BG30" s="67">
        <v>90.8</v>
      </c>
      <c r="BH30" s="67">
        <v>82.9</v>
      </c>
      <c r="BI30" s="67"/>
      <c r="BJ30" s="67">
        <v>22.2</v>
      </c>
      <c r="BK30" s="67">
        <v>68.8</v>
      </c>
      <c r="BL30" s="67">
        <v>4.3</v>
      </c>
      <c r="BM30" s="67">
        <v>1.1000000000000001</v>
      </c>
      <c r="BN30" s="67">
        <v>2.2000000000000002</v>
      </c>
      <c r="BO30" s="67">
        <v>1.2</v>
      </c>
      <c r="BP30" s="67">
        <v>6.3</v>
      </c>
      <c r="BQ30" s="67">
        <v>1.7</v>
      </c>
      <c r="BR30" s="67">
        <v>20.2</v>
      </c>
      <c r="BS30" s="67"/>
      <c r="BT30" s="67">
        <v>19.399999999999999</v>
      </c>
      <c r="BU30" s="67">
        <v>21</v>
      </c>
      <c r="BV30" s="68">
        <v>1576.8</v>
      </c>
    </row>
    <row r="31" spans="1:74" x14ac:dyDescent="0.3">
      <c r="A31" s="1"/>
      <c r="B31" s="56" t="s">
        <v>830</v>
      </c>
      <c r="C31" s="69">
        <v>14</v>
      </c>
      <c r="D31" s="69">
        <v>17.600000000000001</v>
      </c>
      <c r="E31" s="69">
        <v>8.6999999999999993</v>
      </c>
      <c r="F31" s="69">
        <v>11.3</v>
      </c>
      <c r="G31" s="69">
        <v>4</v>
      </c>
      <c r="H31" s="69">
        <v>2</v>
      </c>
      <c r="I31" s="69"/>
      <c r="J31" s="69"/>
      <c r="K31" s="69">
        <v>22.2</v>
      </c>
      <c r="L31" s="69">
        <v>20</v>
      </c>
      <c r="M31" s="69">
        <v>0.3</v>
      </c>
      <c r="N31" s="69">
        <v>0.7</v>
      </c>
      <c r="O31" s="69">
        <v>19.8</v>
      </c>
      <c r="P31" s="69"/>
      <c r="Q31" s="69">
        <v>20.2</v>
      </c>
      <c r="R31" s="69">
        <v>20.3</v>
      </c>
      <c r="S31" s="69">
        <v>12.7</v>
      </c>
      <c r="T31" s="69">
        <v>3.2</v>
      </c>
      <c r="U31" s="69">
        <v>4.9000000000000004</v>
      </c>
      <c r="V31" s="69">
        <v>20</v>
      </c>
      <c r="W31" s="69">
        <v>20.5</v>
      </c>
      <c r="X31" s="69">
        <v>20</v>
      </c>
      <c r="Y31" s="69">
        <v>18.5</v>
      </c>
      <c r="Z31" s="69">
        <v>33</v>
      </c>
      <c r="AA31" s="69">
        <v>3.6</v>
      </c>
      <c r="AB31" s="69">
        <v>113.5</v>
      </c>
      <c r="AC31" s="69">
        <v>13.7</v>
      </c>
      <c r="AD31" s="69">
        <v>146.1</v>
      </c>
      <c r="AE31" s="69">
        <v>7.7</v>
      </c>
      <c r="AF31" s="69">
        <v>10.7</v>
      </c>
      <c r="AG31" s="69">
        <v>20.9</v>
      </c>
      <c r="AH31" s="69">
        <v>7.7</v>
      </c>
      <c r="AI31" s="69">
        <v>20.399999999999999</v>
      </c>
      <c r="AJ31" s="69">
        <v>20.399999999999999</v>
      </c>
      <c r="AK31" s="69">
        <v>20</v>
      </c>
      <c r="AL31" s="69">
        <v>7.5</v>
      </c>
      <c r="AM31" s="69">
        <v>81</v>
      </c>
      <c r="AN31" s="69">
        <v>2.5</v>
      </c>
      <c r="AO31" s="69">
        <v>3.5</v>
      </c>
      <c r="AP31" s="69">
        <v>3.5</v>
      </c>
      <c r="AQ31" s="69">
        <v>18.600000000000001</v>
      </c>
      <c r="AR31" s="69"/>
      <c r="AS31" s="69"/>
      <c r="AT31" s="69">
        <v>188.5</v>
      </c>
      <c r="AU31" s="69"/>
      <c r="AV31" s="69">
        <v>89.7</v>
      </c>
      <c r="AW31" s="69">
        <v>0.3</v>
      </c>
      <c r="AX31" s="69">
        <v>3.5</v>
      </c>
      <c r="AY31" s="69">
        <v>17.2</v>
      </c>
      <c r="AZ31" s="69"/>
      <c r="BA31" s="69">
        <v>6.8</v>
      </c>
      <c r="BB31" s="69">
        <v>5.4</v>
      </c>
      <c r="BC31" s="69">
        <v>10</v>
      </c>
      <c r="BD31" s="69">
        <v>95</v>
      </c>
      <c r="BE31" s="69">
        <v>84.3</v>
      </c>
      <c r="BF31" s="69">
        <v>0.6</v>
      </c>
      <c r="BG31" s="69">
        <v>61.1</v>
      </c>
      <c r="BH31" s="69">
        <v>81.599999999999994</v>
      </c>
      <c r="BI31" s="69">
        <v>13.8</v>
      </c>
      <c r="BJ31" s="69">
        <v>24.2</v>
      </c>
      <c r="BK31" s="69">
        <v>70.099999999999994</v>
      </c>
      <c r="BL31" s="69">
        <v>4.3</v>
      </c>
      <c r="BM31" s="69">
        <v>1.1000000000000001</v>
      </c>
      <c r="BN31" s="69">
        <v>2.2000000000000002</v>
      </c>
      <c r="BO31" s="69">
        <v>1.2</v>
      </c>
      <c r="BP31" s="69">
        <v>4.5</v>
      </c>
      <c r="BQ31" s="69">
        <v>1.7</v>
      </c>
      <c r="BR31" s="69">
        <v>20.2</v>
      </c>
      <c r="BS31" s="69"/>
      <c r="BT31" s="69">
        <v>19.3</v>
      </c>
      <c r="BU31" s="69">
        <v>21</v>
      </c>
      <c r="BV31" s="70">
        <v>1622.8</v>
      </c>
    </row>
    <row r="32" spans="1:74" x14ac:dyDescent="0.3">
      <c r="A32" s="1"/>
      <c r="B32" s="50" t="s">
        <v>831</v>
      </c>
      <c r="C32" s="65">
        <v>14.5</v>
      </c>
      <c r="D32" s="65">
        <v>17.600000000000001</v>
      </c>
      <c r="E32" s="65">
        <v>6.9</v>
      </c>
      <c r="F32" s="65">
        <v>11.3</v>
      </c>
      <c r="G32" s="65">
        <v>4.3</v>
      </c>
      <c r="H32" s="65">
        <v>2</v>
      </c>
      <c r="I32" s="65"/>
      <c r="J32" s="65"/>
      <c r="K32" s="65">
        <v>24</v>
      </c>
      <c r="L32" s="65">
        <v>20</v>
      </c>
      <c r="M32" s="65">
        <v>0.4</v>
      </c>
      <c r="N32" s="65">
        <v>0.6</v>
      </c>
      <c r="O32" s="65">
        <v>19.8</v>
      </c>
      <c r="P32" s="65"/>
      <c r="Q32" s="65">
        <v>20.2</v>
      </c>
      <c r="R32" s="65">
        <v>20.3</v>
      </c>
      <c r="S32" s="65">
        <v>12.8</v>
      </c>
      <c r="T32" s="65">
        <v>3.2</v>
      </c>
      <c r="U32" s="65">
        <v>4.8</v>
      </c>
      <c r="V32" s="65">
        <v>20</v>
      </c>
      <c r="W32" s="65">
        <v>20.399999999999999</v>
      </c>
      <c r="X32" s="65">
        <v>20</v>
      </c>
      <c r="Y32" s="65">
        <v>18.600000000000001</v>
      </c>
      <c r="Z32" s="65">
        <v>39</v>
      </c>
      <c r="AA32" s="65">
        <v>5.6</v>
      </c>
      <c r="AB32" s="65">
        <v>105.8</v>
      </c>
      <c r="AC32" s="65">
        <v>17.5</v>
      </c>
      <c r="AD32" s="65">
        <v>169.1</v>
      </c>
      <c r="AE32" s="65">
        <v>10</v>
      </c>
      <c r="AF32" s="65">
        <v>11.2</v>
      </c>
      <c r="AG32" s="65">
        <v>20.9</v>
      </c>
      <c r="AH32" s="65">
        <v>7.7</v>
      </c>
      <c r="AI32" s="65">
        <v>20.399999999999999</v>
      </c>
      <c r="AJ32" s="65">
        <v>20.399999999999999</v>
      </c>
      <c r="AK32" s="65">
        <v>20</v>
      </c>
      <c r="AL32" s="65">
        <v>7.5</v>
      </c>
      <c r="AM32" s="65">
        <v>80.900000000000006</v>
      </c>
      <c r="AN32" s="65">
        <v>1.9</v>
      </c>
      <c r="AO32" s="65">
        <v>2.5</v>
      </c>
      <c r="AP32" s="65">
        <v>3.5</v>
      </c>
      <c r="AQ32" s="65">
        <v>18.600000000000001</v>
      </c>
      <c r="AR32" s="65"/>
      <c r="AS32" s="65"/>
      <c r="AT32" s="65">
        <v>194.3</v>
      </c>
      <c r="AU32" s="65"/>
      <c r="AV32" s="65">
        <v>120.5</v>
      </c>
      <c r="AW32" s="65">
        <v>0.2</v>
      </c>
      <c r="AX32" s="65">
        <v>3.5</v>
      </c>
      <c r="AY32" s="65">
        <v>15.8</v>
      </c>
      <c r="AZ32" s="65"/>
      <c r="BA32" s="65">
        <v>7</v>
      </c>
      <c r="BB32" s="65">
        <v>5.5</v>
      </c>
      <c r="BC32" s="65">
        <v>10</v>
      </c>
      <c r="BD32" s="65">
        <v>106.7</v>
      </c>
      <c r="BE32" s="65">
        <v>93.6</v>
      </c>
      <c r="BF32" s="65">
        <v>0.6</v>
      </c>
      <c r="BG32" s="65">
        <v>43.1</v>
      </c>
      <c r="BH32" s="65">
        <v>57.3</v>
      </c>
      <c r="BI32" s="65">
        <v>14.8</v>
      </c>
      <c r="BJ32" s="65">
        <v>26.3</v>
      </c>
      <c r="BK32" s="65">
        <v>73.099999999999994</v>
      </c>
      <c r="BL32" s="65">
        <v>4.2</v>
      </c>
      <c r="BM32" s="65">
        <v>1.1000000000000001</v>
      </c>
      <c r="BN32" s="65">
        <v>2.2000000000000002</v>
      </c>
      <c r="BO32" s="65">
        <v>1.2</v>
      </c>
      <c r="BP32" s="65">
        <v>6</v>
      </c>
      <c r="BQ32" s="65">
        <v>1.7</v>
      </c>
      <c r="BR32" s="65">
        <v>20</v>
      </c>
      <c r="BS32" s="65"/>
      <c r="BT32" s="65">
        <v>19.2</v>
      </c>
      <c r="BU32" s="65">
        <v>21</v>
      </c>
      <c r="BV32" s="66">
        <v>1673.1</v>
      </c>
    </row>
    <row r="33" spans="1:74" x14ac:dyDescent="0.3">
      <c r="A33" s="1"/>
      <c r="B33" s="54" t="s">
        <v>832</v>
      </c>
      <c r="C33" s="67">
        <v>14.3</v>
      </c>
      <c r="D33" s="67">
        <v>17.600000000000001</v>
      </c>
      <c r="E33" s="67">
        <v>8.4</v>
      </c>
      <c r="F33" s="67">
        <v>11.3</v>
      </c>
      <c r="G33" s="67">
        <v>4.2</v>
      </c>
      <c r="H33" s="67">
        <v>2</v>
      </c>
      <c r="I33" s="67"/>
      <c r="J33" s="67"/>
      <c r="K33" s="67">
        <v>23.2</v>
      </c>
      <c r="L33" s="67">
        <v>20</v>
      </c>
      <c r="M33" s="67">
        <v>0.4</v>
      </c>
      <c r="N33" s="67">
        <v>0.7</v>
      </c>
      <c r="O33" s="67">
        <v>19.8</v>
      </c>
      <c r="P33" s="67"/>
      <c r="Q33" s="67">
        <v>20.100000000000001</v>
      </c>
      <c r="R33" s="67">
        <v>20.2</v>
      </c>
      <c r="S33" s="67">
        <v>12.7</v>
      </c>
      <c r="T33" s="67">
        <v>3.4</v>
      </c>
      <c r="U33" s="67">
        <v>4.8</v>
      </c>
      <c r="V33" s="67">
        <v>20</v>
      </c>
      <c r="W33" s="67">
        <v>20.100000000000001</v>
      </c>
      <c r="X33" s="67">
        <v>20</v>
      </c>
      <c r="Y33" s="67">
        <v>18.5</v>
      </c>
      <c r="Z33" s="67">
        <v>44.3</v>
      </c>
      <c r="AA33" s="67">
        <v>6.6</v>
      </c>
      <c r="AB33" s="67">
        <v>90.8</v>
      </c>
      <c r="AC33" s="67">
        <v>13.7</v>
      </c>
      <c r="AD33" s="67">
        <v>199.5</v>
      </c>
      <c r="AE33" s="67">
        <v>10.3</v>
      </c>
      <c r="AF33" s="67">
        <v>16.600000000000001</v>
      </c>
      <c r="AG33" s="67">
        <v>20.9</v>
      </c>
      <c r="AH33" s="67">
        <v>7.7</v>
      </c>
      <c r="AI33" s="67">
        <v>20.399999999999999</v>
      </c>
      <c r="AJ33" s="67">
        <v>20.399999999999999</v>
      </c>
      <c r="AK33" s="67">
        <v>20</v>
      </c>
      <c r="AL33" s="67">
        <v>8.1999999999999993</v>
      </c>
      <c r="AM33" s="67">
        <v>80.7</v>
      </c>
      <c r="AN33" s="67">
        <v>2</v>
      </c>
      <c r="AO33" s="67">
        <v>2.7</v>
      </c>
      <c r="AP33" s="67">
        <v>3.5</v>
      </c>
      <c r="AQ33" s="67">
        <v>18.600000000000001</v>
      </c>
      <c r="AR33" s="67"/>
      <c r="AS33" s="67"/>
      <c r="AT33" s="67">
        <v>253.1</v>
      </c>
      <c r="AU33" s="67"/>
      <c r="AV33" s="67">
        <v>221.5</v>
      </c>
      <c r="AW33" s="67">
        <v>0.3</v>
      </c>
      <c r="AX33" s="67">
        <v>3.5</v>
      </c>
      <c r="AY33" s="67">
        <v>17.7</v>
      </c>
      <c r="AZ33" s="67"/>
      <c r="BA33" s="67">
        <v>9</v>
      </c>
      <c r="BB33" s="67">
        <v>5.5</v>
      </c>
      <c r="BC33" s="67">
        <v>9.9</v>
      </c>
      <c r="BD33" s="67">
        <v>111.3</v>
      </c>
      <c r="BE33" s="67">
        <v>90.1</v>
      </c>
      <c r="BF33" s="67">
        <v>0.6</v>
      </c>
      <c r="BG33" s="67">
        <v>29.2</v>
      </c>
      <c r="BH33" s="67">
        <v>33.6</v>
      </c>
      <c r="BI33" s="67">
        <v>14.6</v>
      </c>
      <c r="BJ33" s="67">
        <v>25</v>
      </c>
      <c r="BK33" s="67">
        <v>72.099999999999994</v>
      </c>
      <c r="BL33" s="67">
        <v>4.2</v>
      </c>
      <c r="BM33" s="67">
        <v>1.1000000000000001</v>
      </c>
      <c r="BN33" s="67">
        <v>2.2000000000000002</v>
      </c>
      <c r="BO33" s="67">
        <v>1.2</v>
      </c>
      <c r="BP33" s="67">
        <v>9.6999999999999993</v>
      </c>
      <c r="BQ33" s="67">
        <v>1.6</v>
      </c>
      <c r="BR33" s="67">
        <v>20</v>
      </c>
      <c r="BS33" s="67"/>
      <c r="BT33" s="67">
        <v>16.8</v>
      </c>
      <c r="BU33" s="67">
        <v>20.9</v>
      </c>
      <c r="BV33" s="68">
        <v>1823.3</v>
      </c>
    </row>
    <row r="34" spans="1:74" x14ac:dyDescent="0.3">
      <c r="A34" s="1"/>
      <c r="B34" s="54" t="s">
        <v>833</v>
      </c>
      <c r="C34" s="67">
        <v>14.2</v>
      </c>
      <c r="D34" s="67">
        <v>17.600000000000001</v>
      </c>
      <c r="E34" s="67">
        <v>6.3</v>
      </c>
      <c r="F34" s="67">
        <v>11.3</v>
      </c>
      <c r="G34" s="67">
        <v>4.2</v>
      </c>
      <c r="H34" s="67">
        <v>2</v>
      </c>
      <c r="I34" s="67"/>
      <c r="J34" s="67"/>
      <c r="K34" s="67">
        <v>23</v>
      </c>
      <c r="L34" s="67">
        <v>20</v>
      </c>
      <c r="M34" s="67">
        <v>0.3</v>
      </c>
      <c r="N34" s="67">
        <v>0.5</v>
      </c>
      <c r="O34" s="67">
        <v>19.8</v>
      </c>
      <c r="P34" s="67"/>
      <c r="Q34" s="67">
        <v>20.100000000000001</v>
      </c>
      <c r="R34" s="67">
        <v>20.2</v>
      </c>
      <c r="S34" s="67">
        <v>12.7</v>
      </c>
      <c r="T34" s="67">
        <v>3.4</v>
      </c>
      <c r="U34" s="67">
        <v>4.7</v>
      </c>
      <c r="V34" s="67">
        <v>20</v>
      </c>
      <c r="W34" s="67">
        <v>19.899999999999999</v>
      </c>
      <c r="X34" s="67">
        <v>20</v>
      </c>
      <c r="Y34" s="67">
        <v>18.5</v>
      </c>
      <c r="Z34" s="67">
        <v>46.7</v>
      </c>
      <c r="AA34" s="67">
        <v>8.5</v>
      </c>
      <c r="AB34" s="67">
        <v>60.4</v>
      </c>
      <c r="AC34" s="67">
        <v>20.6</v>
      </c>
      <c r="AD34" s="67">
        <v>207.8</v>
      </c>
      <c r="AE34" s="67">
        <v>7.1</v>
      </c>
      <c r="AF34" s="67">
        <v>15.2</v>
      </c>
      <c r="AG34" s="67">
        <v>20.9</v>
      </c>
      <c r="AH34" s="67">
        <v>7.5</v>
      </c>
      <c r="AI34" s="67">
        <v>20.399999999999999</v>
      </c>
      <c r="AJ34" s="67">
        <v>20.399999999999999</v>
      </c>
      <c r="AK34" s="67">
        <v>20</v>
      </c>
      <c r="AL34" s="67">
        <v>8.1999999999999993</v>
      </c>
      <c r="AM34" s="67">
        <v>80.8</v>
      </c>
      <c r="AN34" s="67">
        <v>1.4</v>
      </c>
      <c r="AO34" s="67">
        <v>1.9</v>
      </c>
      <c r="AP34" s="67">
        <v>3.5</v>
      </c>
      <c r="AQ34" s="67">
        <v>18.600000000000001</v>
      </c>
      <c r="AR34" s="67"/>
      <c r="AS34" s="67"/>
      <c r="AT34" s="67">
        <v>252.7</v>
      </c>
      <c r="AU34" s="67"/>
      <c r="AV34" s="67">
        <v>221.4</v>
      </c>
      <c r="AW34" s="67">
        <v>0.1</v>
      </c>
      <c r="AX34" s="67">
        <v>3.5</v>
      </c>
      <c r="AY34" s="67">
        <v>17.899999999999999</v>
      </c>
      <c r="AZ34" s="67"/>
      <c r="BA34" s="67">
        <v>12.1</v>
      </c>
      <c r="BB34" s="67">
        <v>5.3</v>
      </c>
      <c r="BC34" s="67">
        <v>9.9</v>
      </c>
      <c r="BD34" s="67">
        <v>118.7</v>
      </c>
      <c r="BE34" s="67">
        <v>95.8</v>
      </c>
      <c r="BF34" s="67">
        <v>0.6</v>
      </c>
      <c r="BG34" s="67">
        <v>48.5</v>
      </c>
      <c r="BH34" s="67">
        <v>52.4</v>
      </c>
      <c r="BI34" s="67">
        <v>12.8</v>
      </c>
      <c r="BJ34" s="67">
        <v>25.7</v>
      </c>
      <c r="BK34" s="67">
        <v>68.5</v>
      </c>
      <c r="BL34" s="67">
        <v>4.2</v>
      </c>
      <c r="BM34" s="67">
        <v>1.1000000000000001</v>
      </c>
      <c r="BN34" s="67">
        <v>2.2000000000000002</v>
      </c>
      <c r="BO34" s="67">
        <v>1.2</v>
      </c>
      <c r="BP34" s="67">
        <v>7.4</v>
      </c>
      <c r="BQ34" s="67">
        <v>1.6</v>
      </c>
      <c r="BR34" s="67">
        <v>20</v>
      </c>
      <c r="BS34" s="67"/>
      <c r="BT34" s="67">
        <v>17.7</v>
      </c>
      <c r="BU34" s="67">
        <v>20.8</v>
      </c>
      <c r="BV34" s="68">
        <v>1850.7</v>
      </c>
    </row>
    <row r="35" spans="1:74" x14ac:dyDescent="0.3">
      <c r="A35" s="1"/>
      <c r="B35" s="54" t="s">
        <v>834</v>
      </c>
      <c r="C35" s="67">
        <v>14.2</v>
      </c>
      <c r="D35" s="67">
        <v>17.600000000000001</v>
      </c>
      <c r="E35" s="67">
        <v>6.4</v>
      </c>
      <c r="F35" s="67">
        <v>11.3</v>
      </c>
      <c r="G35" s="67">
        <v>4.0999999999999996</v>
      </c>
      <c r="H35" s="67">
        <v>2</v>
      </c>
      <c r="I35" s="67"/>
      <c r="J35" s="67"/>
      <c r="K35" s="67">
        <v>20.100000000000001</v>
      </c>
      <c r="L35" s="67">
        <v>20</v>
      </c>
      <c r="M35" s="67">
        <v>0.4</v>
      </c>
      <c r="N35" s="67">
        <v>0.2</v>
      </c>
      <c r="O35" s="67">
        <v>19.8</v>
      </c>
      <c r="P35" s="67"/>
      <c r="Q35" s="67">
        <v>20.2</v>
      </c>
      <c r="R35" s="67">
        <v>20.3</v>
      </c>
      <c r="S35" s="67">
        <v>12.8</v>
      </c>
      <c r="T35" s="67">
        <v>3.4</v>
      </c>
      <c r="U35" s="67">
        <v>4.7</v>
      </c>
      <c r="V35" s="67">
        <v>20</v>
      </c>
      <c r="W35" s="67">
        <v>20.2</v>
      </c>
      <c r="X35" s="67">
        <v>20</v>
      </c>
      <c r="Y35" s="67">
        <v>18.5</v>
      </c>
      <c r="Z35" s="67">
        <v>52.2</v>
      </c>
      <c r="AA35" s="67">
        <v>9.1</v>
      </c>
      <c r="AB35" s="67">
        <v>47.1</v>
      </c>
      <c r="AC35" s="67">
        <v>26.6</v>
      </c>
      <c r="AD35" s="67">
        <v>212.7</v>
      </c>
      <c r="AE35" s="67">
        <v>5.6</v>
      </c>
      <c r="AF35" s="67">
        <v>10.4</v>
      </c>
      <c r="AG35" s="67">
        <v>20.9</v>
      </c>
      <c r="AH35" s="67">
        <v>7.5</v>
      </c>
      <c r="AI35" s="67">
        <v>20.399999999999999</v>
      </c>
      <c r="AJ35" s="67">
        <v>20.399999999999999</v>
      </c>
      <c r="AK35" s="67">
        <v>20</v>
      </c>
      <c r="AL35" s="67">
        <v>8.1999999999999993</v>
      </c>
      <c r="AM35" s="67">
        <v>80.7</v>
      </c>
      <c r="AN35" s="67">
        <v>1.8</v>
      </c>
      <c r="AO35" s="67">
        <v>1.7</v>
      </c>
      <c r="AP35" s="67">
        <v>3.5</v>
      </c>
      <c r="AQ35" s="67">
        <v>18.600000000000001</v>
      </c>
      <c r="AR35" s="67"/>
      <c r="AS35" s="67"/>
      <c r="AT35" s="67">
        <v>213.9</v>
      </c>
      <c r="AU35" s="67"/>
      <c r="AV35" s="67">
        <v>172.9</v>
      </c>
      <c r="AW35" s="67">
        <v>0.1</v>
      </c>
      <c r="AX35" s="67">
        <v>3.5</v>
      </c>
      <c r="AY35" s="67">
        <v>15.3</v>
      </c>
      <c r="AZ35" s="67"/>
      <c r="BA35" s="67">
        <v>11</v>
      </c>
      <c r="BB35" s="67">
        <v>5.4</v>
      </c>
      <c r="BC35" s="67">
        <v>10</v>
      </c>
      <c r="BD35" s="67">
        <v>131.30000000000001</v>
      </c>
      <c r="BE35" s="67">
        <v>108.7</v>
      </c>
      <c r="BF35" s="67">
        <v>0.6</v>
      </c>
      <c r="BG35" s="67">
        <v>39.799999999999997</v>
      </c>
      <c r="BH35" s="67">
        <v>57.3</v>
      </c>
      <c r="BI35" s="67">
        <v>11.4</v>
      </c>
      <c r="BJ35" s="67">
        <v>22</v>
      </c>
      <c r="BK35" s="67">
        <v>62.8</v>
      </c>
      <c r="BL35" s="67">
        <v>4.2</v>
      </c>
      <c r="BM35" s="67">
        <v>1.1000000000000001</v>
      </c>
      <c r="BN35" s="67">
        <v>2.2000000000000002</v>
      </c>
      <c r="BO35" s="67">
        <v>1.2</v>
      </c>
      <c r="BP35" s="67">
        <v>7.2</v>
      </c>
      <c r="BQ35" s="67">
        <v>1.6</v>
      </c>
      <c r="BR35" s="67">
        <v>20</v>
      </c>
      <c r="BS35" s="67"/>
      <c r="BT35" s="67">
        <v>18.899999999999999</v>
      </c>
      <c r="BU35" s="67">
        <v>21</v>
      </c>
      <c r="BV35" s="68">
        <v>1767</v>
      </c>
    </row>
    <row r="36" spans="1:74" x14ac:dyDescent="0.3">
      <c r="A36" s="1"/>
      <c r="B36" s="54" t="s">
        <v>835</v>
      </c>
      <c r="C36" s="67">
        <v>14.1</v>
      </c>
      <c r="D36" s="67">
        <v>17.600000000000001</v>
      </c>
      <c r="E36" s="67">
        <v>6.3</v>
      </c>
      <c r="F36" s="67">
        <v>11.3</v>
      </c>
      <c r="G36" s="67">
        <v>4.0999999999999996</v>
      </c>
      <c r="H36" s="67">
        <v>2</v>
      </c>
      <c r="I36" s="67"/>
      <c r="J36" s="67"/>
      <c r="K36" s="67">
        <v>24.2</v>
      </c>
      <c r="L36" s="67">
        <v>20</v>
      </c>
      <c r="M36" s="67">
        <v>0.4</v>
      </c>
      <c r="N36" s="67">
        <v>0.1</v>
      </c>
      <c r="O36" s="67">
        <v>19.8</v>
      </c>
      <c r="P36" s="67"/>
      <c r="Q36" s="67">
        <v>20.3</v>
      </c>
      <c r="R36" s="67">
        <v>20.3</v>
      </c>
      <c r="S36" s="67">
        <v>12.7</v>
      </c>
      <c r="T36" s="67">
        <v>3.4</v>
      </c>
      <c r="U36" s="67">
        <v>4.9000000000000004</v>
      </c>
      <c r="V36" s="67">
        <v>20</v>
      </c>
      <c r="W36" s="67">
        <v>20.8</v>
      </c>
      <c r="X36" s="67">
        <v>20</v>
      </c>
      <c r="Y36" s="67">
        <v>18.600000000000001</v>
      </c>
      <c r="Z36" s="67">
        <v>60.5</v>
      </c>
      <c r="AA36" s="67">
        <v>8.6999999999999993</v>
      </c>
      <c r="AB36" s="67">
        <v>33.6</v>
      </c>
      <c r="AC36" s="67">
        <v>23.8</v>
      </c>
      <c r="AD36" s="67">
        <v>213.9</v>
      </c>
      <c r="AE36" s="67">
        <v>6.2</v>
      </c>
      <c r="AF36" s="67">
        <v>8.5</v>
      </c>
      <c r="AG36" s="67">
        <v>20.9</v>
      </c>
      <c r="AH36" s="67">
        <v>7.3</v>
      </c>
      <c r="AI36" s="67">
        <v>20.399999999999999</v>
      </c>
      <c r="AJ36" s="67">
        <v>20.399999999999999</v>
      </c>
      <c r="AK36" s="67">
        <v>20</v>
      </c>
      <c r="AL36" s="67">
        <v>8.3000000000000007</v>
      </c>
      <c r="AM36" s="67">
        <v>58</v>
      </c>
      <c r="AN36" s="67">
        <v>0.4</v>
      </c>
      <c r="AO36" s="67"/>
      <c r="AP36" s="67">
        <v>3.4</v>
      </c>
      <c r="AQ36" s="67">
        <v>18.600000000000001</v>
      </c>
      <c r="AR36" s="67"/>
      <c r="AS36" s="67"/>
      <c r="AT36" s="67">
        <v>237.6</v>
      </c>
      <c r="AU36" s="67"/>
      <c r="AV36" s="67">
        <v>138.6</v>
      </c>
      <c r="AW36" s="67">
        <v>0.1</v>
      </c>
      <c r="AX36" s="67">
        <v>3.5</v>
      </c>
      <c r="AY36" s="67">
        <v>16.7</v>
      </c>
      <c r="AZ36" s="67"/>
      <c r="BA36" s="67">
        <v>8.9</v>
      </c>
      <c r="BB36" s="67">
        <v>5.4</v>
      </c>
      <c r="BC36" s="67">
        <v>9.9</v>
      </c>
      <c r="BD36" s="67">
        <v>139.19999999999999</v>
      </c>
      <c r="BE36" s="67">
        <v>111.2</v>
      </c>
      <c r="BF36" s="67">
        <v>0.6</v>
      </c>
      <c r="BG36" s="67">
        <v>57.9</v>
      </c>
      <c r="BH36" s="67">
        <v>48</v>
      </c>
      <c r="BI36" s="67">
        <v>11</v>
      </c>
      <c r="BJ36" s="67">
        <v>20.7</v>
      </c>
      <c r="BK36" s="67">
        <v>55.3</v>
      </c>
      <c r="BL36" s="67">
        <v>4.2</v>
      </c>
      <c r="BM36" s="67">
        <v>1.1000000000000001</v>
      </c>
      <c r="BN36" s="67">
        <v>2.2000000000000002</v>
      </c>
      <c r="BO36" s="67">
        <v>1.2</v>
      </c>
      <c r="BP36" s="67">
        <v>7.9</v>
      </c>
      <c r="BQ36" s="67">
        <v>1.6</v>
      </c>
      <c r="BR36" s="67">
        <v>20</v>
      </c>
      <c r="BS36" s="67"/>
      <c r="BT36" s="67">
        <v>18.399999999999999</v>
      </c>
      <c r="BU36" s="67">
        <v>20.9</v>
      </c>
      <c r="BV36" s="68">
        <v>1735.9</v>
      </c>
    </row>
    <row r="37" spans="1:74" x14ac:dyDescent="0.3">
      <c r="A37" s="1"/>
      <c r="B37" s="54" t="s">
        <v>836</v>
      </c>
      <c r="C37" s="67">
        <v>13.8</v>
      </c>
      <c r="D37" s="67">
        <v>17.600000000000001</v>
      </c>
      <c r="E37" s="67">
        <v>6.4</v>
      </c>
      <c r="F37" s="67">
        <v>11.3</v>
      </c>
      <c r="G37" s="67">
        <v>4.0999999999999996</v>
      </c>
      <c r="H37" s="67">
        <v>2</v>
      </c>
      <c r="I37" s="67"/>
      <c r="J37" s="67"/>
      <c r="K37" s="67">
        <v>23.2</v>
      </c>
      <c r="L37" s="67">
        <v>20</v>
      </c>
      <c r="M37" s="67">
        <v>0.2</v>
      </c>
      <c r="N37" s="67">
        <v>0.1</v>
      </c>
      <c r="O37" s="67">
        <v>19.8</v>
      </c>
      <c r="P37" s="67"/>
      <c r="Q37" s="67">
        <v>20.100000000000001</v>
      </c>
      <c r="R37" s="67">
        <v>20.2</v>
      </c>
      <c r="S37" s="67">
        <v>12.8</v>
      </c>
      <c r="T37" s="67">
        <v>3.3</v>
      </c>
      <c r="U37" s="67">
        <v>4.9000000000000004</v>
      </c>
      <c r="V37" s="67">
        <v>20</v>
      </c>
      <c r="W37" s="67">
        <v>20.9</v>
      </c>
      <c r="X37" s="67">
        <v>20</v>
      </c>
      <c r="Y37" s="67">
        <v>18.5</v>
      </c>
      <c r="Z37" s="67">
        <v>62.7</v>
      </c>
      <c r="AA37" s="67">
        <v>10</v>
      </c>
      <c r="AB37" s="67">
        <v>26.3</v>
      </c>
      <c r="AC37" s="67">
        <v>25.4</v>
      </c>
      <c r="AD37" s="67">
        <v>220.1</v>
      </c>
      <c r="AE37" s="67">
        <v>7.9</v>
      </c>
      <c r="AF37" s="67">
        <v>10.7</v>
      </c>
      <c r="AG37" s="67">
        <v>20.9</v>
      </c>
      <c r="AH37" s="67">
        <v>7.4</v>
      </c>
      <c r="AI37" s="67">
        <v>20.399999999999999</v>
      </c>
      <c r="AJ37" s="67">
        <v>20.399999999999999</v>
      </c>
      <c r="AK37" s="67">
        <v>20</v>
      </c>
      <c r="AL37" s="67">
        <v>8.3000000000000007</v>
      </c>
      <c r="AM37" s="67">
        <v>77.5</v>
      </c>
      <c r="AN37" s="67"/>
      <c r="AO37" s="67"/>
      <c r="AP37" s="67">
        <v>3.5</v>
      </c>
      <c r="AQ37" s="67">
        <v>18.600000000000001</v>
      </c>
      <c r="AR37" s="67"/>
      <c r="AS37" s="67"/>
      <c r="AT37" s="67">
        <v>252.3</v>
      </c>
      <c r="AU37" s="67"/>
      <c r="AV37" s="67">
        <v>221.1</v>
      </c>
      <c r="AW37" s="67">
        <v>0.1</v>
      </c>
      <c r="AX37" s="67">
        <v>3.5</v>
      </c>
      <c r="AY37" s="67">
        <v>12.8</v>
      </c>
      <c r="AZ37" s="67"/>
      <c r="BA37" s="67">
        <v>5.8</v>
      </c>
      <c r="BB37" s="67">
        <v>5.3</v>
      </c>
      <c r="BC37" s="67">
        <v>9.9</v>
      </c>
      <c r="BD37" s="67">
        <v>143.19999999999999</v>
      </c>
      <c r="BE37" s="67">
        <v>116.9</v>
      </c>
      <c r="BF37" s="67">
        <v>0.6</v>
      </c>
      <c r="BG37" s="67">
        <v>28.6</v>
      </c>
      <c r="BH37" s="67">
        <v>36.1</v>
      </c>
      <c r="BI37" s="67">
        <v>14.2</v>
      </c>
      <c r="BJ37" s="67">
        <v>16.399999999999999</v>
      </c>
      <c r="BK37" s="67">
        <v>36.5</v>
      </c>
      <c r="BL37" s="67">
        <v>4.2</v>
      </c>
      <c r="BM37" s="67">
        <v>1.1000000000000001</v>
      </c>
      <c r="BN37" s="67">
        <v>2.2000000000000002</v>
      </c>
      <c r="BO37" s="67">
        <v>1.2</v>
      </c>
      <c r="BP37" s="67">
        <v>6.5</v>
      </c>
      <c r="BQ37" s="67">
        <v>1.6</v>
      </c>
      <c r="BR37" s="67">
        <v>20</v>
      </c>
      <c r="BS37" s="67">
        <v>4.3</v>
      </c>
      <c r="BT37" s="67">
        <v>18.399999999999999</v>
      </c>
      <c r="BU37" s="67">
        <v>21</v>
      </c>
      <c r="BV37" s="68">
        <v>1803.1</v>
      </c>
    </row>
    <row r="38" spans="1:74" x14ac:dyDescent="0.3">
      <c r="A38" s="1"/>
      <c r="B38" s="54" t="s">
        <v>837</v>
      </c>
      <c r="C38" s="67">
        <v>13.7</v>
      </c>
      <c r="D38" s="67">
        <v>17.600000000000001</v>
      </c>
      <c r="E38" s="67">
        <v>7.9</v>
      </c>
      <c r="F38" s="67">
        <v>11.3</v>
      </c>
      <c r="G38" s="67">
        <v>4.0999999999999996</v>
      </c>
      <c r="H38" s="67">
        <v>2</v>
      </c>
      <c r="I38" s="67"/>
      <c r="J38" s="67"/>
      <c r="K38" s="67">
        <v>23.1</v>
      </c>
      <c r="L38" s="67">
        <v>19.399999999999999</v>
      </c>
      <c r="M38" s="67">
        <v>0.1</v>
      </c>
      <c r="N38" s="67">
        <v>0.1</v>
      </c>
      <c r="O38" s="67">
        <v>19.8</v>
      </c>
      <c r="P38" s="67"/>
      <c r="Q38" s="67">
        <v>20.2</v>
      </c>
      <c r="R38" s="67">
        <v>20.2</v>
      </c>
      <c r="S38" s="67">
        <v>12.9</v>
      </c>
      <c r="T38" s="67">
        <v>3.4</v>
      </c>
      <c r="U38" s="67">
        <v>4.8</v>
      </c>
      <c r="V38" s="67">
        <v>20</v>
      </c>
      <c r="W38" s="67">
        <v>20.9</v>
      </c>
      <c r="X38" s="67">
        <v>20</v>
      </c>
      <c r="Y38" s="67">
        <v>18.5</v>
      </c>
      <c r="Z38" s="67">
        <v>66.599999999999994</v>
      </c>
      <c r="AA38" s="67">
        <v>10.7</v>
      </c>
      <c r="AB38" s="67">
        <v>28.8</v>
      </c>
      <c r="AC38" s="67">
        <v>23</v>
      </c>
      <c r="AD38" s="67">
        <v>221.7</v>
      </c>
      <c r="AE38" s="67">
        <v>3.7</v>
      </c>
      <c r="AF38" s="67">
        <v>13</v>
      </c>
      <c r="AG38" s="67">
        <v>20.9</v>
      </c>
      <c r="AH38" s="67">
        <v>7.4</v>
      </c>
      <c r="AI38" s="67">
        <v>20.399999999999999</v>
      </c>
      <c r="AJ38" s="67">
        <v>20.399999999999999</v>
      </c>
      <c r="AK38" s="67">
        <v>20</v>
      </c>
      <c r="AL38" s="67">
        <v>8.5</v>
      </c>
      <c r="AM38" s="67">
        <v>78.3</v>
      </c>
      <c r="AN38" s="67">
        <v>0.8</v>
      </c>
      <c r="AO38" s="67">
        <v>0.1</v>
      </c>
      <c r="AP38" s="67">
        <v>3.5</v>
      </c>
      <c r="AQ38" s="67">
        <v>18.600000000000001</v>
      </c>
      <c r="AR38" s="67"/>
      <c r="AS38" s="67"/>
      <c r="AT38" s="67">
        <v>145.4</v>
      </c>
      <c r="AU38" s="67"/>
      <c r="AV38" s="67">
        <v>213.7</v>
      </c>
      <c r="AW38" s="67">
        <v>0.1</v>
      </c>
      <c r="AX38" s="67">
        <v>3.5</v>
      </c>
      <c r="AY38" s="67">
        <v>11.8</v>
      </c>
      <c r="AZ38" s="67"/>
      <c r="BA38" s="67">
        <v>5.8</v>
      </c>
      <c r="BB38" s="67">
        <v>5.5</v>
      </c>
      <c r="BC38" s="67">
        <v>9.9</v>
      </c>
      <c r="BD38" s="67">
        <v>123.6</v>
      </c>
      <c r="BE38" s="67">
        <v>110.9</v>
      </c>
      <c r="BF38" s="67">
        <v>0.6</v>
      </c>
      <c r="BG38" s="67">
        <v>17.8</v>
      </c>
      <c r="BH38" s="67">
        <v>26.2</v>
      </c>
      <c r="BI38" s="67">
        <v>12.9</v>
      </c>
      <c r="BJ38" s="67">
        <v>17.399999999999999</v>
      </c>
      <c r="BK38" s="67">
        <v>39.700000000000003</v>
      </c>
      <c r="BL38" s="67">
        <v>4.2</v>
      </c>
      <c r="BM38" s="67">
        <v>1.1000000000000001</v>
      </c>
      <c r="BN38" s="67">
        <v>2.2000000000000002</v>
      </c>
      <c r="BO38" s="67">
        <v>1.2</v>
      </c>
      <c r="BP38" s="67">
        <v>1.9</v>
      </c>
      <c r="BQ38" s="67">
        <v>1.4</v>
      </c>
      <c r="BR38" s="67">
        <v>20</v>
      </c>
      <c r="BS38" s="67">
        <v>7.1</v>
      </c>
      <c r="BT38" s="67">
        <v>17.8</v>
      </c>
      <c r="BU38" s="67">
        <v>21</v>
      </c>
      <c r="BV38" s="68">
        <v>1649.1</v>
      </c>
    </row>
    <row r="39" spans="1:74" x14ac:dyDescent="0.3">
      <c r="A39" s="1"/>
      <c r="B39" s="56" t="s">
        <v>838</v>
      </c>
      <c r="C39" s="69">
        <v>12</v>
      </c>
      <c r="D39" s="69">
        <v>17.600000000000001</v>
      </c>
      <c r="E39" s="69">
        <v>8</v>
      </c>
      <c r="F39" s="69">
        <v>11.3</v>
      </c>
      <c r="G39" s="69">
        <v>4.2</v>
      </c>
      <c r="H39" s="69">
        <v>2</v>
      </c>
      <c r="I39" s="69"/>
      <c r="J39" s="69">
        <v>2.7</v>
      </c>
      <c r="K39" s="69">
        <v>22.8</v>
      </c>
      <c r="L39" s="69">
        <v>20</v>
      </c>
      <c r="M39" s="69">
        <v>0.1</v>
      </c>
      <c r="N39" s="69">
        <v>0.1</v>
      </c>
      <c r="O39" s="69">
        <v>19.8</v>
      </c>
      <c r="P39" s="69"/>
      <c r="Q39" s="69">
        <v>20.2</v>
      </c>
      <c r="R39" s="69">
        <v>20.2</v>
      </c>
      <c r="S39" s="69">
        <v>12.9</v>
      </c>
      <c r="T39" s="69">
        <v>3.3</v>
      </c>
      <c r="U39" s="69">
        <v>4.9000000000000004</v>
      </c>
      <c r="V39" s="69">
        <v>20</v>
      </c>
      <c r="W39" s="69">
        <v>21</v>
      </c>
      <c r="X39" s="69">
        <v>20</v>
      </c>
      <c r="Y39" s="69">
        <v>18.5</v>
      </c>
      <c r="Z39" s="69">
        <v>71.599999999999994</v>
      </c>
      <c r="AA39" s="69">
        <v>12.9</v>
      </c>
      <c r="AB39" s="69">
        <v>27.9</v>
      </c>
      <c r="AC39" s="69">
        <v>28.4</v>
      </c>
      <c r="AD39" s="69">
        <v>221.2</v>
      </c>
      <c r="AE39" s="69">
        <v>2.8</v>
      </c>
      <c r="AF39" s="69">
        <v>8.6</v>
      </c>
      <c r="AG39" s="69">
        <v>20.9</v>
      </c>
      <c r="AH39" s="69">
        <v>7.3</v>
      </c>
      <c r="AI39" s="69">
        <v>20.399999999999999</v>
      </c>
      <c r="AJ39" s="69">
        <v>20.399999999999999</v>
      </c>
      <c r="AK39" s="69">
        <v>20</v>
      </c>
      <c r="AL39" s="69">
        <v>8.9</v>
      </c>
      <c r="AM39" s="69">
        <v>77.099999999999994</v>
      </c>
      <c r="AN39" s="69">
        <v>0.9</v>
      </c>
      <c r="AO39" s="69">
        <v>0.4</v>
      </c>
      <c r="AP39" s="69">
        <v>3.5</v>
      </c>
      <c r="AQ39" s="69">
        <v>18.600000000000001</v>
      </c>
      <c r="AR39" s="69"/>
      <c r="AS39" s="69"/>
      <c r="AT39" s="69">
        <v>78.099999999999994</v>
      </c>
      <c r="AU39" s="69"/>
      <c r="AV39" s="69">
        <v>84.6</v>
      </c>
      <c r="AW39" s="69"/>
      <c r="AX39" s="69">
        <v>3.5</v>
      </c>
      <c r="AY39" s="69">
        <v>5.3</v>
      </c>
      <c r="AZ39" s="69"/>
      <c r="BA39" s="69">
        <v>5.2</v>
      </c>
      <c r="BB39" s="69">
        <v>5.5</v>
      </c>
      <c r="BC39" s="69">
        <v>9.9</v>
      </c>
      <c r="BD39" s="69">
        <v>98.9</v>
      </c>
      <c r="BE39" s="69">
        <v>101.6</v>
      </c>
      <c r="BF39" s="69">
        <v>0.6</v>
      </c>
      <c r="BG39" s="69">
        <v>10.3</v>
      </c>
      <c r="BH39" s="69">
        <v>11</v>
      </c>
      <c r="BI39" s="69">
        <v>15.8</v>
      </c>
      <c r="BJ39" s="69">
        <v>15.1</v>
      </c>
      <c r="BK39" s="69">
        <v>30.3</v>
      </c>
      <c r="BL39" s="69">
        <v>4.4000000000000004</v>
      </c>
      <c r="BM39" s="69">
        <v>1.2</v>
      </c>
      <c r="BN39" s="69">
        <v>2.2000000000000002</v>
      </c>
      <c r="BO39" s="69">
        <v>1.2</v>
      </c>
      <c r="BP39" s="69">
        <v>2.9</v>
      </c>
      <c r="BQ39" s="69">
        <v>2</v>
      </c>
      <c r="BR39" s="69">
        <v>20.2</v>
      </c>
      <c r="BS39" s="69">
        <v>7.1</v>
      </c>
      <c r="BT39" s="69">
        <v>17.399999999999999</v>
      </c>
      <c r="BU39" s="69">
        <v>20.8</v>
      </c>
      <c r="BV39" s="70">
        <v>1388.5</v>
      </c>
    </row>
    <row r="40" spans="1:74" x14ac:dyDescent="0.3">
      <c r="A40" s="1"/>
      <c r="B40" s="50" t="s">
        <v>839</v>
      </c>
      <c r="C40" s="65">
        <v>11.3</v>
      </c>
      <c r="D40" s="65">
        <v>17.2</v>
      </c>
      <c r="E40" s="65">
        <v>9</v>
      </c>
      <c r="F40" s="65">
        <v>11.3</v>
      </c>
      <c r="G40" s="65">
        <v>4.3</v>
      </c>
      <c r="H40" s="65">
        <v>2</v>
      </c>
      <c r="I40" s="65"/>
      <c r="J40" s="65">
        <v>3.9</v>
      </c>
      <c r="K40" s="65">
        <v>23.4</v>
      </c>
      <c r="L40" s="65">
        <v>20</v>
      </c>
      <c r="M40" s="65">
        <v>0.1</v>
      </c>
      <c r="N40" s="65">
        <v>0.1</v>
      </c>
      <c r="O40" s="65">
        <v>19.8</v>
      </c>
      <c r="P40" s="65"/>
      <c r="Q40" s="65">
        <v>20.100000000000001</v>
      </c>
      <c r="R40" s="65">
        <v>20.100000000000001</v>
      </c>
      <c r="S40" s="65">
        <v>12.9</v>
      </c>
      <c r="T40" s="65">
        <v>3.3</v>
      </c>
      <c r="U40" s="65">
        <v>4.9000000000000004</v>
      </c>
      <c r="V40" s="65">
        <v>20</v>
      </c>
      <c r="W40" s="65">
        <v>20.9</v>
      </c>
      <c r="X40" s="65">
        <v>20</v>
      </c>
      <c r="Y40" s="65">
        <v>18.5</v>
      </c>
      <c r="Z40" s="65">
        <v>74.599999999999994</v>
      </c>
      <c r="AA40" s="65">
        <v>12.1</v>
      </c>
      <c r="AB40" s="65">
        <v>30</v>
      </c>
      <c r="AC40" s="65">
        <v>25.9</v>
      </c>
      <c r="AD40" s="65">
        <v>220.1</v>
      </c>
      <c r="AE40" s="65">
        <v>1.8</v>
      </c>
      <c r="AF40" s="65">
        <v>5.7</v>
      </c>
      <c r="AG40" s="65">
        <v>20.9</v>
      </c>
      <c r="AH40" s="65">
        <v>7.2</v>
      </c>
      <c r="AI40" s="65">
        <v>20.399999999999999</v>
      </c>
      <c r="AJ40" s="65">
        <v>20.399999999999999</v>
      </c>
      <c r="AK40" s="65">
        <v>20.100000000000001</v>
      </c>
      <c r="AL40" s="65">
        <v>8.9</v>
      </c>
      <c r="AM40" s="65">
        <v>49.2</v>
      </c>
      <c r="AN40" s="65">
        <v>0.1</v>
      </c>
      <c r="AO40" s="65">
        <v>0.1</v>
      </c>
      <c r="AP40" s="65">
        <v>3.5</v>
      </c>
      <c r="AQ40" s="65">
        <v>18.600000000000001</v>
      </c>
      <c r="AR40" s="65"/>
      <c r="AS40" s="65"/>
      <c r="AT40" s="65">
        <v>150.1</v>
      </c>
      <c r="AU40" s="65"/>
      <c r="AV40" s="65">
        <v>138.5</v>
      </c>
      <c r="AW40" s="65"/>
      <c r="AX40" s="65">
        <v>3.5</v>
      </c>
      <c r="AY40" s="65">
        <v>7.8</v>
      </c>
      <c r="AZ40" s="65"/>
      <c r="BA40" s="65">
        <v>2.4</v>
      </c>
      <c r="BB40" s="65">
        <v>5.5</v>
      </c>
      <c r="BC40" s="65">
        <v>9.9</v>
      </c>
      <c r="BD40" s="65">
        <v>107.9</v>
      </c>
      <c r="BE40" s="65">
        <v>95.6</v>
      </c>
      <c r="BF40" s="65">
        <v>0.6</v>
      </c>
      <c r="BG40" s="65">
        <v>31.1</v>
      </c>
      <c r="BH40" s="65">
        <v>31.2</v>
      </c>
      <c r="BI40" s="65">
        <v>13.7</v>
      </c>
      <c r="BJ40" s="65">
        <v>11.5</v>
      </c>
      <c r="BK40" s="65">
        <v>27.6</v>
      </c>
      <c r="BL40" s="65">
        <v>4.4000000000000004</v>
      </c>
      <c r="BM40" s="65">
        <v>1.2</v>
      </c>
      <c r="BN40" s="65">
        <v>2.2000000000000002</v>
      </c>
      <c r="BO40" s="65">
        <v>1.2</v>
      </c>
      <c r="BP40" s="65">
        <v>3.8</v>
      </c>
      <c r="BQ40" s="65">
        <v>2</v>
      </c>
      <c r="BR40" s="65">
        <v>20</v>
      </c>
      <c r="BS40" s="65">
        <v>7.6</v>
      </c>
      <c r="BT40" s="65"/>
      <c r="BU40" s="65">
        <v>20.8</v>
      </c>
      <c r="BV40" s="66">
        <v>1502.8</v>
      </c>
    </row>
    <row r="41" spans="1:74" x14ac:dyDescent="0.3">
      <c r="A41" s="1"/>
      <c r="B41" s="54" t="s">
        <v>840</v>
      </c>
      <c r="C41" s="67">
        <v>11</v>
      </c>
      <c r="D41" s="67">
        <v>17.2</v>
      </c>
      <c r="E41" s="67">
        <v>7.2</v>
      </c>
      <c r="F41" s="67">
        <v>11.2</v>
      </c>
      <c r="G41" s="67">
        <v>4.5</v>
      </c>
      <c r="H41" s="67">
        <v>2</v>
      </c>
      <c r="I41" s="67"/>
      <c r="J41" s="67">
        <v>3.9</v>
      </c>
      <c r="K41" s="67">
        <v>21</v>
      </c>
      <c r="L41" s="67">
        <v>20</v>
      </c>
      <c r="M41" s="67"/>
      <c r="N41" s="67">
        <v>0.1</v>
      </c>
      <c r="O41" s="67">
        <v>19.8</v>
      </c>
      <c r="P41" s="67"/>
      <c r="Q41" s="67">
        <v>20.3</v>
      </c>
      <c r="R41" s="67">
        <v>20.3</v>
      </c>
      <c r="S41" s="67">
        <v>12.9</v>
      </c>
      <c r="T41" s="67">
        <v>3.3</v>
      </c>
      <c r="U41" s="67">
        <v>4.9000000000000004</v>
      </c>
      <c r="V41" s="67">
        <v>20</v>
      </c>
      <c r="W41" s="67">
        <v>21</v>
      </c>
      <c r="X41" s="67">
        <v>20</v>
      </c>
      <c r="Y41" s="67">
        <v>18.600000000000001</v>
      </c>
      <c r="Z41" s="67">
        <v>77.099999999999994</v>
      </c>
      <c r="AA41" s="67">
        <v>10.6</v>
      </c>
      <c r="AB41" s="67">
        <v>40.9</v>
      </c>
      <c r="AC41" s="67">
        <v>23.7</v>
      </c>
      <c r="AD41" s="67">
        <v>199.6</v>
      </c>
      <c r="AE41" s="67">
        <v>3.7</v>
      </c>
      <c r="AF41" s="67">
        <v>4.2</v>
      </c>
      <c r="AG41" s="67">
        <v>20.9</v>
      </c>
      <c r="AH41" s="67">
        <v>7.4</v>
      </c>
      <c r="AI41" s="67">
        <v>20.399999999999999</v>
      </c>
      <c r="AJ41" s="67">
        <v>20.399999999999999</v>
      </c>
      <c r="AK41" s="67">
        <v>20.100000000000001</v>
      </c>
      <c r="AL41" s="67">
        <v>8.6999999999999993</v>
      </c>
      <c r="AM41" s="67">
        <v>49.4</v>
      </c>
      <c r="AN41" s="67">
        <v>1.6</v>
      </c>
      <c r="AO41" s="67">
        <v>0.4</v>
      </c>
      <c r="AP41" s="67">
        <v>3.5</v>
      </c>
      <c r="AQ41" s="67">
        <v>18.600000000000001</v>
      </c>
      <c r="AR41" s="67"/>
      <c r="AS41" s="67"/>
      <c r="AT41" s="67">
        <v>57.1</v>
      </c>
      <c r="AU41" s="67"/>
      <c r="AV41" s="67">
        <v>67.8</v>
      </c>
      <c r="AW41" s="67"/>
      <c r="AX41" s="67">
        <v>3.5</v>
      </c>
      <c r="AY41" s="67">
        <v>3.3</v>
      </c>
      <c r="AZ41" s="67"/>
      <c r="BA41" s="67">
        <v>1.5</v>
      </c>
      <c r="BB41" s="67">
        <v>5.4</v>
      </c>
      <c r="BC41" s="67">
        <v>9.9</v>
      </c>
      <c r="BD41" s="67">
        <v>113.5</v>
      </c>
      <c r="BE41" s="67">
        <v>104.8</v>
      </c>
      <c r="BF41" s="67">
        <v>0.6</v>
      </c>
      <c r="BG41" s="67">
        <v>88.5</v>
      </c>
      <c r="BH41" s="67">
        <v>97.8</v>
      </c>
      <c r="BI41" s="67">
        <v>4.5999999999999996</v>
      </c>
      <c r="BJ41" s="67">
        <v>11.3</v>
      </c>
      <c r="BK41" s="67">
        <v>22.7</v>
      </c>
      <c r="BL41" s="67">
        <v>4.4000000000000004</v>
      </c>
      <c r="BM41" s="67">
        <v>1.2</v>
      </c>
      <c r="BN41" s="67">
        <v>2.2000000000000002</v>
      </c>
      <c r="BO41" s="67">
        <v>1.2</v>
      </c>
      <c r="BP41" s="67">
        <v>2.7</v>
      </c>
      <c r="BQ41" s="67">
        <v>2</v>
      </c>
      <c r="BR41" s="67">
        <v>20</v>
      </c>
      <c r="BS41" s="67">
        <v>7.6</v>
      </c>
      <c r="BT41" s="67"/>
      <c r="BU41" s="67">
        <v>20.8</v>
      </c>
      <c r="BV41" s="68">
        <v>1444.8</v>
      </c>
    </row>
    <row r="42" spans="1:74" x14ac:dyDescent="0.3">
      <c r="A42" s="1"/>
      <c r="B42" s="54" t="s">
        <v>841</v>
      </c>
      <c r="C42" s="67">
        <v>12.2</v>
      </c>
      <c r="D42" s="67">
        <v>17.5</v>
      </c>
      <c r="E42" s="67">
        <v>6.6</v>
      </c>
      <c r="F42" s="67">
        <v>11.1</v>
      </c>
      <c r="G42" s="67">
        <v>5.0999999999999996</v>
      </c>
      <c r="H42" s="67">
        <v>2</v>
      </c>
      <c r="I42" s="67"/>
      <c r="J42" s="67">
        <v>3.8</v>
      </c>
      <c r="K42" s="67">
        <v>23.2</v>
      </c>
      <c r="L42" s="67">
        <v>20</v>
      </c>
      <c r="M42" s="67"/>
      <c r="N42" s="67">
        <v>0.1</v>
      </c>
      <c r="O42" s="67">
        <v>19.8</v>
      </c>
      <c r="P42" s="67"/>
      <c r="Q42" s="67">
        <v>20.3</v>
      </c>
      <c r="R42" s="67">
        <v>20.3</v>
      </c>
      <c r="S42" s="67">
        <v>12.9</v>
      </c>
      <c r="T42" s="67">
        <v>3.4</v>
      </c>
      <c r="U42" s="67">
        <v>4.9000000000000004</v>
      </c>
      <c r="V42" s="67">
        <v>20</v>
      </c>
      <c r="W42" s="67">
        <v>21</v>
      </c>
      <c r="X42" s="67">
        <v>20</v>
      </c>
      <c r="Y42" s="67">
        <v>18.5</v>
      </c>
      <c r="Z42" s="67">
        <v>79.400000000000006</v>
      </c>
      <c r="AA42" s="67">
        <v>7.5</v>
      </c>
      <c r="AB42" s="67">
        <v>53.6</v>
      </c>
      <c r="AC42" s="67">
        <v>18</v>
      </c>
      <c r="AD42" s="67">
        <v>190.4</v>
      </c>
      <c r="AE42" s="67">
        <v>7</v>
      </c>
      <c r="AF42" s="67">
        <v>4.7</v>
      </c>
      <c r="AG42" s="67">
        <v>20.9</v>
      </c>
      <c r="AH42" s="67">
        <v>7.6</v>
      </c>
      <c r="AI42" s="67">
        <v>20.399999999999999</v>
      </c>
      <c r="AJ42" s="67">
        <v>20.399999999999999</v>
      </c>
      <c r="AK42" s="67">
        <v>20.100000000000001</v>
      </c>
      <c r="AL42" s="67">
        <v>8.5</v>
      </c>
      <c r="AM42" s="67">
        <v>22.2</v>
      </c>
      <c r="AN42" s="67">
        <v>1.2</v>
      </c>
      <c r="AO42" s="67">
        <v>0.5</v>
      </c>
      <c r="AP42" s="67">
        <v>3.5</v>
      </c>
      <c r="AQ42" s="67">
        <v>18.600000000000001</v>
      </c>
      <c r="AR42" s="67"/>
      <c r="AS42" s="67"/>
      <c r="AT42" s="67">
        <v>34.9</v>
      </c>
      <c r="AU42" s="67"/>
      <c r="AV42" s="67">
        <v>37.299999999999997</v>
      </c>
      <c r="AW42" s="67"/>
      <c r="AX42" s="67">
        <v>3.5</v>
      </c>
      <c r="AY42" s="67">
        <v>1.7</v>
      </c>
      <c r="AZ42" s="67"/>
      <c r="BA42" s="67">
        <v>1.3</v>
      </c>
      <c r="BB42" s="67">
        <v>5.4</v>
      </c>
      <c r="BC42" s="67">
        <v>9.9</v>
      </c>
      <c r="BD42" s="67">
        <v>142.1</v>
      </c>
      <c r="BE42" s="67">
        <v>117.2</v>
      </c>
      <c r="BF42" s="67">
        <v>0.6</v>
      </c>
      <c r="BG42" s="67">
        <v>48.3</v>
      </c>
      <c r="BH42" s="67">
        <v>51.5</v>
      </c>
      <c r="BI42" s="67">
        <v>4</v>
      </c>
      <c r="BJ42" s="67">
        <v>15.3</v>
      </c>
      <c r="BK42" s="67">
        <v>41.5</v>
      </c>
      <c r="BL42" s="67">
        <v>4.4000000000000004</v>
      </c>
      <c r="BM42" s="67">
        <v>1.2</v>
      </c>
      <c r="BN42" s="67">
        <v>2.2000000000000002</v>
      </c>
      <c r="BO42" s="67">
        <v>1.2</v>
      </c>
      <c r="BP42" s="67">
        <v>3.6</v>
      </c>
      <c r="BQ42" s="67">
        <v>2</v>
      </c>
      <c r="BR42" s="67">
        <v>20</v>
      </c>
      <c r="BS42" s="67">
        <v>8.1</v>
      </c>
      <c r="BT42" s="67"/>
      <c r="BU42" s="67">
        <v>20.8</v>
      </c>
      <c r="BV42" s="68">
        <v>1345.2</v>
      </c>
    </row>
    <row r="43" spans="1:74" x14ac:dyDescent="0.3">
      <c r="A43" s="1"/>
      <c r="B43" s="54" t="s">
        <v>842</v>
      </c>
      <c r="C43" s="67">
        <v>12.3</v>
      </c>
      <c r="D43" s="67">
        <v>17.600000000000001</v>
      </c>
      <c r="E43" s="67">
        <v>7.7</v>
      </c>
      <c r="F43" s="67">
        <v>11.2</v>
      </c>
      <c r="G43" s="67">
        <v>6.1</v>
      </c>
      <c r="H43" s="67">
        <v>2</v>
      </c>
      <c r="I43" s="67"/>
      <c r="J43" s="67">
        <v>4.8</v>
      </c>
      <c r="K43" s="67">
        <v>22.5</v>
      </c>
      <c r="L43" s="67">
        <v>20</v>
      </c>
      <c r="M43" s="67"/>
      <c r="N43" s="67">
        <v>0.1</v>
      </c>
      <c r="O43" s="67">
        <v>19.8</v>
      </c>
      <c r="P43" s="67"/>
      <c r="Q43" s="67">
        <v>20.2</v>
      </c>
      <c r="R43" s="67">
        <v>20.2</v>
      </c>
      <c r="S43" s="67">
        <v>12.8</v>
      </c>
      <c r="T43" s="67">
        <v>3.3</v>
      </c>
      <c r="U43" s="67">
        <v>5.0999999999999996</v>
      </c>
      <c r="V43" s="67">
        <v>20</v>
      </c>
      <c r="W43" s="67">
        <v>20.9</v>
      </c>
      <c r="X43" s="67">
        <v>20</v>
      </c>
      <c r="Y43" s="67">
        <v>18.600000000000001</v>
      </c>
      <c r="Z43" s="67">
        <v>80</v>
      </c>
      <c r="AA43" s="67">
        <v>11.1</v>
      </c>
      <c r="AB43" s="67">
        <v>53.7</v>
      </c>
      <c r="AC43" s="67">
        <v>17.5</v>
      </c>
      <c r="AD43" s="67">
        <v>169.3</v>
      </c>
      <c r="AE43" s="67">
        <v>1.1000000000000001</v>
      </c>
      <c r="AF43" s="67">
        <v>8.1999999999999993</v>
      </c>
      <c r="AG43" s="67">
        <v>20.9</v>
      </c>
      <c r="AH43" s="67">
        <v>7.6</v>
      </c>
      <c r="AI43" s="67">
        <v>20.399999999999999</v>
      </c>
      <c r="AJ43" s="67">
        <v>20.399999999999999</v>
      </c>
      <c r="AK43" s="67">
        <v>20.100000000000001</v>
      </c>
      <c r="AL43" s="67">
        <v>8.5</v>
      </c>
      <c r="AM43" s="67">
        <v>5.9</v>
      </c>
      <c r="AN43" s="67">
        <v>0.3</v>
      </c>
      <c r="AO43" s="67">
        <v>0.1</v>
      </c>
      <c r="AP43" s="67">
        <v>3.5</v>
      </c>
      <c r="AQ43" s="67">
        <v>18.600000000000001</v>
      </c>
      <c r="AR43" s="67"/>
      <c r="AS43" s="67"/>
      <c r="AT43" s="67">
        <v>21.2</v>
      </c>
      <c r="AU43" s="67"/>
      <c r="AV43" s="67">
        <v>15</v>
      </c>
      <c r="AW43" s="67"/>
      <c r="AX43" s="67">
        <v>3.5</v>
      </c>
      <c r="AY43" s="67">
        <v>0.6</v>
      </c>
      <c r="AZ43" s="67"/>
      <c r="BA43" s="67">
        <v>0.4</v>
      </c>
      <c r="BB43" s="67">
        <v>5.4</v>
      </c>
      <c r="BC43" s="67">
        <v>9.9</v>
      </c>
      <c r="BD43" s="67">
        <v>140.69999999999999</v>
      </c>
      <c r="BE43" s="67">
        <v>118.1</v>
      </c>
      <c r="BF43" s="67">
        <v>0.6</v>
      </c>
      <c r="BG43" s="67">
        <v>12.7</v>
      </c>
      <c r="BH43" s="67">
        <v>11.5</v>
      </c>
      <c r="BI43" s="67">
        <v>0.7</v>
      </c>
      <c r="BJ43" s="67">
        <v>15.3</v>
      </c>
      <c r="BK43" s="67">
        <v>38.5</v>
      </c>
      <c r="BL43" s="67">
        <v>4.4000000000000004</v>
      </c>
      <c r="BM43" s="67">
        <v>1.1000000000000001</v>
      </c>
      <c r="BN43" s="67">
        <v>2.2000000000000002</v>
      </c>
      <c r="BO43" s="67">
        <v>1.2</v>
      </c>
      <c r="BP43" s="67">
        <v>1.1000000000000001</v>
      </c>
      <c r="BQ43" s="67">
        <v>2</v>
      </c>
      <c r="BR43" s="67">
        <v>20</v>
      </c>
      <c r="BS43" s="67">
        <v>8.1999999999999993</v>
      </c>
      <c r="BT43" s="67"/>
      <c r="BU43" s="67">
        <v>20.6</v>
      </c>
      <c r="BV43" s="68">
        <v>1187.3</v>
      </c>
    </row>
    <row r="44" spans="1:74" x14ac:dyDescent="0.3">
      <c r="A44" s="1"/>
      <c r="B44" s="54" t="s">
        <v>843</v>
      </c>
      <c r="C44" s="67">
        <v>12.2</v>
      </c>
      <c r="D44" s="67">
        <v>17.600000000000001</v>
      </c>
      <c r="E44" s="67">
        <v>8.8000000000000007</v>
      </c>
      <c r="F44" s="67">
        <v>11.2</v>
      </c>
      <c r="G44" s="67">
        <v>7.9</v>
      </c>
      <c r="H44" s="67">
        <v>2</v>
      </c>
      <c r="I44" s="67"/>
      <c r="J44" s="67">
        <v>4.8</v>
      </c>
      <c r="K44" s="67">
        <v>16.399999999999999</v>
      </c>
      <c r="L44" s="67">
        <v>20</v>
      </c>
      <c r="M44" s="67"/>
      <c r="N44" s="67"/>
      <c r="O44" s="67">
        <v>19.8</v>
      </c>
      <c r="P44" s="67"/>
      <c r="Q44" s="67">
        <v>20.2</v>
      </c>
      <c r="R44" s="67">
        <v>20.2</v>
      </c>
      <c r="S44" s="67">
        <v>13</v>
      </c>
      <c r="T44" s="67">
        <v>3.3</v>
      </c>
      <c r="U44" s="67">
        <v>5</v>
      </c>
      <c r="V44" s="67">
        <v>20</v>
      </c>
      <c r="W44" s="67">
        <v>20.3</v>
      </c>
      <c r="X44" s="67">
        <v>20</v>
      </c>
      <c r="Y44" s="67">
        <v>18.600000000000001</v>
      </c>
      <c r="Z44" s="67">
        <v>79.099999999999994</v>
      </c>
      <c r="AA44" s="67">
        <v>11</v>
      </c>
      <c r="AB44" s="67">
        <v>77.2</v>
      </c>
      <c r="AC44" s="67">
        <v>12.7</v>
      </c>
      <c r="AD44" s="67">
        <v>170.3</v>
      </c>
      <c r="AE44" s="67"/>
      <c r="AF44" s="67">
        <v>1.9</v>
      </c>
      <c r="AG44" s="67">
        <v>21.02</v>
      </c>
      <c r="AH44" s="67">
        <v>7.06</v>
      </c>
      <c r="AI44" s="67">
        <v>20.399999999999999</v>
      </c>
      <c r="AJ44" s="67">
        <v>20.399999999999999</v>
      </c>
      <c r="AK44" s="67">
        <v>20.100000000000001</v>
      </c>
      <c r="AL44" s="67">
        <v>8.3000000000000007</v>
      </c>
      <c r="AM44" s="67"/>
      <c r="AN44" s="67"/>
      <c r="AO44" s="67"/>
      <c r="AP44" s="67">
        <v>3.5</v>
      </c>
      <c r="AQ44" s="67">
        <v>18.600000000000001</v>
      </c>
      <c r="AR44" s="67"/>
      <c r="AS44" s="67"/>
      <c r="AT44" s="67"/>
      <c r="AU44" s="67"/>
      <c r="AV44" s="67"/>
      <c r="AW44" s="67"/>
      <c r="AX44" s="67">
        <v>3.5</v>
      </c>
      <c r="AY44" s="67"/>
      <c r="AZ44" s="67"/>
      <c r="BA44" s="67"/>
      <c r="BB44" s="67">
        <v>5.5</v>
      </c>
      <c r="BC44" s="67">
        <v>9.9</v>
      </c>
      <c r="BD44" s="67">
        <v>74.099999999999994</v>
      </c>
      <c r="BE44" s="67">
        <v>84.5</v>
      </c>
      <c r="BF44" s="67">
        <v>0.6</v>
      </c>
      <c r="BG44" s="67">
        <v>0.5</v>
      </c>
      <c r="BH44" s="67">
        <v>0.4</v>
      </c>
      <c r="BI44" s="67"/>
      <c r="BJ44" s="67">
        <v>15.9</v>
      </c>
      <c r="BK44" s="67">
        <v>47.1</v>
      </c>
      <c r="BL44" s="67">
        <v>4.4000000000000004</v>
      </c>
      <c r="BM44" s="67">
        <v>1.1000000000000001</v>
      </c>
      <c r="BN44" s="67">
        <v>2.2000000000000002</v>
      </c>
      <c r="BO44" s="67">
        <v>1.2</v>
      </c>
      <c r="BP44" s="67"/>
      <c r="BQ44" s="67">
        <v>2</v>
      </c>
      <c r="BR44" s="67">
        <v>20</v>
      </c>
      <c r="BS44" s="67">
        <v>8.1999999999999993</v>
      </c>
      <c r="BT44" s="67"/>
      <c r="BU44" s="67">
        <v>20.2</v>
      </c>
      <c r="BV44" s="68">
        <v>1034.18</v>
      </c>
    </row>
    <row r="45" spans="1:74" x14ac:dyDescent="0.3">
      <c r="A45" s="1"/>
      <c r="B45" s="54" t="s">
        <v>844</v>
      </c>
      <c r="C45" s="67">
        <v>12.4</v>
      </c>
      <c r="D45" s="67">
        <v>17.600000000000001</v>
      </c>
      <c r="E45" s="67">
        <v>7.8</v>
      </c>
      <c r="F45" s="67">
        <v>11.2</v>
      </c>
      <c r="G45" s="67">
        <v>15.8</v>
      </c>
      <c r="H45" s="67">
        <v>2</v>
      </c>
      <c r="I45" s="67"/>
      <c r="J45" s="67">
        <v>4.8</v>
      </c>
      <c r="K45" s="67">
        <v>23.3</v>
      </c>
      <c r="L45" s="67">
        <v>20</v>
      </c>
      <c r="M45" s="67"/>
      <c r="N45" s="67"/>
      <c r="O45" s="67">
        <v>19.8</v>
      </c>
      <c r="P45" s="67"/>
      <c r="Q45" s="67">
        <v>20.399999999999999</v>
      </c>
      <c r="R45" s="67">
        <v>20.2</v>
      </c>
      <c r="S45" s="67">
        <v>12.9</v>
      </c>
      <c r="T45" s="67">
        <v>3.3</v>
      </c>
      <c r="U45" s="67">
        <v>4.8</v>
      </c>
      <c r="V45" s="67">
        <v>20</v>
      </c>
      <c r="W45" s="67">
        <v>20.7</v>
      </c>
      <c r="X45" s="67">
        <v>20</v>
      </c>
      <c r="Y45" s="67">
        <v>18.7</v>
      </c>
      <c r="Z45" s="67">
        <v>74.5</v>
      </c>
      <c r="AA45" s="67">
        <v>11.5</v>
      </c>
      <c r="AB45" s="67">
        <v>75.400000000000006</v>
      </c>
      <c r="AC45" s="67">
        <v>10.199999999999999</v>
      </c>
      <c r="AD45" s="67">
        <v>163.30000000000001</v>
      </c>
      <c r="AE45" s="67"/>
      <c r="AF45" s="67"/>
      <c r="AG45" s="67">
        <v>20.99</v>
      </c>
      <c r="AH45" s="67">
        <v>7.17</v>
      </c>
      <c r="AI45" s="67">
        <v>20.399999999999999</v>
      </c>
      <c r="AJ45" s="67">
        <v>20.399999999999999</v>
      </c>
      <c r="AK45" s="67">
        <v>20.100000000000001</v>
      </c>
      <c r="AL45" s="67">
        <v>8.3000000000000007</v>
      </c>
      <c r="AM45" s="67"/>
      <c r="AN45" s="67"/>
      <c r="AO45" s="67"/>
      <c r="AP45" s="67">
        <v>3.5</v>
      </c>
      <c r="AQ45" s="67">
        <v>18.600000000000001</v>
      </c>
      <c r="AR45" s="67"/>
      <c r="AS45" s="67"/>
      <c r="AT45" s="67"/>
      <c r="AU45" s="67"/>
      <c r="AV45" s="67"/>
      <c r="AW45" s="67"/>
      <c r="AX45" s="67">
        <v>3.6</v>
      </c>
      <c r="AY45" s="67"/>
      <c r="AZ45" s="67"/>
      <c r="BA45" s="67"/>
      <c r="BB45" s="67">
        <v>5.5</v>
      </c>
      <c r="BC45" s="67">
        <v>9.9</v>
      </c>
      <c r="BD45" s="67">
        <v>103.6</v>
      </c>
      <c r="BE45" s="67">
        <v>92.8</v>
      </c>
      <c r="BF45" s="67">
        <v>0.6</v>
      </c>
      <c r="BG45" s="67"/>
      <c r="BH45" s="67"/>
      <c r="BI45" s="67"/>
      <c r="BJ45" s="67">
        <v>15.7</v>
      </c>
      <c r="BK45" s="67">
        <v>57.7</v>
      </c>
      <c r="BL45" s="67">
        <v>4.4000000000000004</v>
      </c>
      <c r="BM45" s="67">
        <v>1.1000000000000001</v>
      </c>
      <c r="BN45" s="67">
        <v>2.2000000000000002</v>
      </c>
      <c r="BO45" s="67">
        <v>1.2</v>
      </c>
      <c r="BP45" s="67"/>
      <c r="BQ45" s="67">
        <v>2</v>
      </c>
      <c r="BR45" s="67">
        <v>20</v>
      </c>
      <c r="BS45" s="67">
        <v>8.1999999999999993</v>
      </c>
      <c r="BT45" s="67"/>
      <c r="BU45" s="67">
        <v>20.5</v>
      </c>
      <c r="BV45" s="68">
        <v>1079.06</v>
      </c>
    </row>
    <row r="46" spans="1:74" x14ac:dyDescent="0.3">
      <c r="A46" s="1"/>
      <c r="B46" s="54" t="s">
        <v>845</v>
      </c>
      <c r="C46" s="67">
        <v>12.9</v>
      </c>
      <c r="D46" s="67">
        <v>17.600000000000001</v>
      </c>
      <c r="E46" s="67">
        <v>7.5</v>
      </c>
      <c r="F46" s="67">
        <v>11.3</v>
      </c>
      <c r="G46" s="67">
        <v>20.2</v>
      </c>
      <c r="H46" s="67">
        <v>2</v>
      </c>
      <c r="I46" s="67"/>
      <c r="J46" s="67">
        <v>6.2</v>
      </c>
      <c r="K46" s="67">
        <v>23.2</v>
      </c>
      <c r="L46" s="67">
        <v>20</v>
      </c>
      <c r="M46" s="67"/>
      <c r="N46" s="67"/>
      <c r="O46" s="67">
        <v>19.8</v>
      </c>
      <c r="P46" s="67"/>
      <c r="Q46" s="67">
        <v>20.2</v>
      </c>
      <c r="R46" s="67">
        <v>20.2</v>
      </c>
      <c r="S46" s="67">
        <v>12.9</v>
      </c>
      <c r="T46" s="67">
        <v>3.3</v>
      </c>
      <c r="U46" s="67">
        <v>5</v>
      </c>
      <c r="V46" s="67">
        <v>20</v>
      </c>
      <c r="W46" s="67">
        <v>20.399999999999999</v>
      </c>
      <c r="X46" s="67">
        <v>20</v>
      </c>
      <c r="Y46" s="67">
        <v>18.7</v>
      </c>
      <c r="Z46" s="67">
        <v>68.599999999999994</v>
      </c>
      <c r="AA46" s="67">
        <v>13.8</v>
      </c>
      <c r="AB46" s="67">
        <v>84.9</v>
      </c>
      <c r="AC46" s="67">
        <v>9</v>
      </c>
      <c r="AD46" s="67">
        <v>169.2</v>
      </c>
      <c r="AE46" s="67"/>
      <c r="AF46" s="67"/>
      <c r="AG46" s="67">
        <v>20.89</v>
      </c>
      <c r="AH46" s="67">
        <v>7.26</v>
      </c>
      <c r="AI46" s="67">
        <v>20.399999999999999</v>
      </c>
      <c r="AJ46" s="67">
        <v>20.399999999999999</v>
      </c>
      <c r="AK46" s="67">
        <v>20.100000000000001</v>
      </c>
      <c r="AL46" s="67">
        <v>8.4</v>
      </c>
      <c r="AM46" s="67"/>
      <c r="AN46" s="67"/>
      <c r="AO46" s="67"/>
      <c r="AP46" s="67">
        <v>3.5</v>
      </c>
      <c r="AQ46" s="67">
        <v>18.600000000000001</v>
      </c>
      <c r="AR46" s="67"/>
      <c r="AS46" s="67"/>
      <c r="AT46" s="67"/>
      <c r="AU46" s="67"/>
      <c r="AV46" s="67"/>
      <c r="AW46" s="67"/>
      <c r="AX46" s="67">
        <v>3.6</v>
      </c>
      <c r="AY46" s="67"/>
      <c r="AZ46" s="67"/>
      <c r="BA46" s="67"/>
      <c r="BB46" s="67">
        <v>5.5</v>
      </c>
      <c r="BC46" s="67">
        <v>9.9</v>
      </c>
      <c r="BD46" s="67">
        <v>96.2</v>
      </c>
      <c r="BE46" s="67">
        <v>103.5</v>
      </c>
      <c r="BF46" s="67">
        <v>0.6</v>
      </c>
      <c r="BG46" s="67"/>
      <c r="BH46" s="67"/>
      <c r="BI46" s="67"/>
      <c r="BJ46" s="67">
        <v>19.2</v>
      </c>
      <c r="BK46" s="67">
        <v>63.2</v>
      </c>
      <c r="BL46" s="67">
        <v>4.5</v>
      </c>
      <c r="BM46" s="67">
        <v>1.1000000000000001</v>
      </c>
      <c r="BN46" s="67">
        <v>2.2000000000000002</v>
      </c>
      <c r="BO46" s="67">
        <v>1.2</v>
      </c>
      <c r="BP46" s="67"/>
      <c r="BQ46" s="67">
        <v>2</v>
      </c>
      <c r="BR46" s="67">
        <v>20</v>
      </c>
      <c r="BS46" s="67">
        <v>8.1999999999999993</v>
      </c>
      <c r="BT46" s="67"/>
      <c r="BU46" s="67">
        <v>20.399999999999999</v>
      </c>
      <c r="BV46" s="68">
        <v>1107.75</v>
      </c>
    </row>
    <row r="47" spans="1:74" x14ac:dyDescent="0.3">
      <c r="A47" s="1"/>
      <c r="B47" s="56" t="s">
        <v>846</v>
      </c>
      <c r="C47" s="69">
        <v>12.8</v>
      </c>
      <c r="D47" s="69">
        <v>17.600000000000001</v>
      </c>
      <c r="E47" s="69">
        <v>8.4</v>
      </c>
      <c r="F47" s="69">
        <v>11.2</v>
      </c>
      <c r="G47" s="69">
        <v>20.2</v>
      </c>
      <c r="H47" s="69">
        <v>2</v>
      </c>
      <c r="I47" s="69"/>
      <c r="J47" s="69">
        <v>6</v>
      </c>
      <c r="K47" s="69">
        <v>22.4</v>
      </c>
      <c r="L47" s="69">
        <v>20</v>
      </c>
      <c r="M47" s="69"/>
      <c r="N47" s="69"/>
      <c r="O47" s="69">
        <v>19.8</v>
      </c>
      <c r="P47" s="69"/>
      <c r="Q47" s="69">
        <v>20.2</v>
      </c>
      <c r="R47" s="69">
        <v>20.2</v>
      </c>
      <c r="S47" s="69">
        <v>13</v>
      </c>
      <c r="T47" s="69">
        <v>3.3</v>
      </c>
      <c r="U47" s="69">
        <v>4.9000000000000004</v>
      </c>
      <c r="V47" s="69">
        <v>20</v>
      </c>
      <c r="W47" s="69">
        <v>19.899999999999999</v>
      </c>
      <c r="X47" s="69">
        <v>20</v>
      </c>
      <c r="Y47" s="69">
        <v>18.600000000000001</v>
      </c>
      <c r="Z47" s="69">
        <v>61.2</v>
      </c>
      <c r="AA47" s="69">
        <v>11.3</v>
      </c>
      <c r="AB47" s="69">
        <v>79.2</v>
      </c>
      <c r="AC47" s="69">
        <v>9.6</v>
      </c>
      <c r="AD47" s="69">
        <v>146.5</v>
      </c>
      <c r="AE47" s="69"/>
      <c r="AF47" s="69"/>
      <c r="AG47" s="69">
        <v>20.95</v>
      </c>
      <c r="AH47" s="69">
        <v>7.27</v>
      </c>
      <c r="AI47" s="69">
        <v>20.399999999999999</v>
      </c>
      <c r="AJ47" s="69">
        <v>20.399999999999999</v>
      </c>
      <c r="AK47" s="69">
        <v>20.100000000000001</v>
      </c>
      <c r="AL47" s="69">
        <v>8.4</v>
      </c>
      <c r="AM47" s="69"/>
      <c r="AN47" s="69"/>
      <c r="AO47" s="69"/>
      <c r="AP47" s="69">
        <v>3.4</v>
      </c>
      <c r="AQ47" s="69">
        <v>18.600000000000001</v>
      </c>
      <c r="AR47" s="69"/>
      <c r="AS47" s="69"/>
      <c r="AT47" s="69"/>
      <c r="AU47" s="69"/>
      <c r="AV47" s="69"/>
      <c r="AW47" s="69"/>
      <c r="AX47" s="69">
        <v>3.6</v>
      </c>
      <c r="AY47" s="69"/>
      <c r="AZ47" s="69"/>
      <c r="BA47" s="69"/>
      <c r="BB47" s="69">
        <v>5.4</v>
      </c>
      <c r="BC47" s="69">
        <v>10</v>
      </c>
      <c r="BD47" s="69">
        <v>107.7</v>
      </c>
      <c r="BE47" s="69">
        <v>108</v>
      </c>
      <c r="BF47" s="69">
        <v>0.6</v>
      </c>
      <c r="BG47" s="69"/>
      <c r="BH47" s="69"/>
      <c r="BI47" s="69"/>
      <c r="BJ47" s="69">
        <v>24.3</v>
      </c>
      <c r="BK47" s="69">
        <v>73.2</v>
      </c>
      <c r="BL47" s="69">
        <v>4.5</v>
      </c>
      <c r="BM47" s="69">
        <v>1.1000000000000001</v>
      </c>
      <c r="BN47" s="69">
        <v>2.2000000000000002</v>
      </c>
      <c r="BO47" s="69">
        <v>1.2</v>
      </c>
      <c r="BP47" s="69"/>
      <c r="BQ47" s="69">
        <v>2</v>
      </c>
      <c r="BR47" s="69">
        <v>20</v>
      </c>
      <c r="BS47" s="69">
        <v>8.1999999999999993</v>
      </c>
      <c r="BT47" s="69"/>
      <c r="BU47" s="69">
        <v>20</v>
      </c>
      <c r="BV47" s="70">
        <v>1099.82</v>
      </c>
    </row>
    <row r="48" spans="1:74" x14ac:dyDescent="0.3">
      <c r="A48" s="1"/>
      <c r="B48" s="50" t="s">
        <v>847</v>
      </c>
      <c r="C48" s="65">
        <v>15</v>
      </c>
      <c r="D48" s="65">
        <v>17.600000000000001</v>
      </c>
      <c r="E48" s="65">
        <v>6.9</v>
      </c>
      <c r="F48" s="65">
        <v>11.3</v>
      </c>
      <c r="G48" s="65">
        <v>20.2</v>
      </c>
      <c r="H48" s="65">
        <v>2</v>
      </c>
      <c r="I48" s="65"/>
      <c r="J48" s="65">
        <v>5.8</v>
      </c>
      <c r="K48" s="65">
        <v>22.9</v>
      </c>
      <c r="L48" s="65">
        <v>20</v>
      </c>
      <c r="M48" s="65"/>
      <c r="N48" s="65"/>
      <c r="O48" s="65">
        <v>19.8</v>
      </c>
      <c r="P48" s="65"/>
      <c r="Q48" s="65">
        <v>20.2</v>
      </c>
      <c r="R48" s="65">
        <v>20.2</v>
      </c>
      <c r="S48" s="65">
        <v>13</v>
      </c>
      <c r="T48" s="65">
        <v>3.3</v>
      </c>
      <c r="U48" s="65">
        <v>4.8</v>
      </c>
      <c r="V48" s="65">
        <v>20</v>
      </c>
      <c r="W48" s="65">
        <v>19.8</v>
      </c>
      <c r="X48" s="65">
        <v>20</v>
      </c>
      <c r="Y48" s="65">
        <v>18.7</v>
      </c>
      <c r="Z48" s="65">
        <v>56.4</v>
      </c>
      <c r="AA48" s="65">
        <v>12.8</v>
      </c>
      <c r="AB48" s="65">
        <v>88.5</v>
      </c>
      <c r="AC48" s="65">
        <v>4</v>
      </c>
      <c r="AD48" s="65">
        <v>117.5</v>
      </c>
      <c r="AE48" s="65"/>
      <c r="AF48" s="65"/>
      <c r="AG48" s="65">
        <v>21.03</v>
      </c>
      <c r="AH48" s="65">
        <v>7.26</v>
      </c>
      <c r="AI48" s="65">
        <v>20.399999999999999</v>
      </c>
      <c r="AJ48" s="65">
        <v>20.399999999999999</v>
      </c>
      <c r="AK48" s="65">
        <v>20.100000000000001</v>
      </c>
      <c r="AL48" s="65">
        <v>8.6999999999999993</v>
      </c>
      <c r="AM48" s="65"/>
      <c r="AN48" s="65"/>
      <c r="AO48" s="65"/>
      <c r="AP48" s="65">
        <v>3.4</v>
      </c>
      <c r="AQ48" s="65">
        <v>18.600000000000001</v>
      </c>
      <c r="AR48" s="65"/>
      <c r="AS48" s="65"/>
      <c r="AT48" s="65"/>
      <c r="AU48" s="65"/>
      <c r="AV48" s="65"/>
      <c r="AW48" s="65"/>
      <c r="AX48" s="65">
        <v>3.6</v>
      </c>
      <c r="AY48" s="65"/>
      <c r="AZ48" s="65"/>
      <c r="BA48" s="65"/>
      <c r="BB48" s="65">
        <v>5.4</v>
      </c>
      <c r="BC48" s="65">
        <v>9.9</v>
      </c>
      <c r="BD48" s="65">
        <v>90.5</v>
      </c>
      <c r="BE48" s="65">
        <v>96.1</v>
      </c>
      <c r="BF48" s="65">
        <v>0.6</v>
      </c>
      <c r="BG48" s="65"/>
      <c r="BH48" s="65"/>
      <c r="BI48" s="65"/>
      <c r="BJ48" s="65">
        <v>27.7</v>
      </c>
      <c r="BK48" s="65">
        <v>78.8</v>
      </c>
      <c r="BL48" s="65">
        <v>4.5</v>
      </c>
      <c r="BM48" s="65">
        <v>1.1000000000000001</v>
      </c>
      <c r="BN48" s="65">
        <v>2.2000000000000002</v>
      </c>
      <c r="BO48" s="65">
        <v>1.2</v>
      </c>
      <c r="BP48" s="65"/>
      <c r="BQ48" s="65">
        <v>2</v>
      </c>
      <c r="BR48" s="65">
        <v>20</v>
      </c>
      <c r="BS48" s="65">
        <v>8.1999999999999993</v>
      </c>
      <c r="BT48" s="65"/>
      <c r="BU48" s="65">
        <v>20.100000000000001</v>
      </c>
      <c r="BV48" s="66">
        <v>1052.49</v>
      </c>
    </row>
    <row r="49" spans="1:74" x14ac:dyDescent="0.3">
      <c r="A49" s="1"/>
      <c r="B49" s="54" t="s">
        <v>848</v>
      </c>
      <c r="C49" s="67">
        <v>13.6</v>
      </c>
      <c r="D49" s="67">
        <v>17.600000000000001</v>
      </c>
      <c r="E49" s="67">
        <v>7.6</v>
      </c>
      <c r="F49" s="67">
        <v>11.2</v>
      </c>
      <c r="G49" s="67">
        <v>20.2</v>
      </c>
      <c r="H49" s="67">
        <v>2</v>
      </c>
      <c r="I49" s="67"/>
      <c r="J49" s="67">
        <v>5.3</v>
      </c>
      <c r="K49" s="67">
        <v>23.1</v>
      </c>
      <c r="L49" s="67">
        <v>20</v>
      </c>
      <c r="M49" s="67"/>
      <c r="N49" s="67"/>
      <c r="O49" s="67">
        <v>19.8</v>
      </c>
      <c r="P49" s="67"/>
      <c r="Q49" s="67">
        <v>20.2</v>
      </c>
      <c r="R49" s="67">
        <v>20.2</v>
      </c>
      <c r="S49" s="67">
        <v>12.9</v>
      </c>
      <c r="T49" s="67">
        <v>3.3</v>
      </c>
      <c r="U49" s="67">
        <v>4.8</v>
      </c>
      <c r="V49" s="67">
        <v>20</v>
      </c>
      <c r="W49" s="67">
        <v>20.100000000000001</v>
      </c>
      <c r="X49" s="67">
        <v>20</v>
      </c>
      <c r="Y49" s="67">
        <v>18.7</v>
      </c>
      <c r="Z49" s="67">
        <v>52</v>
      </c>
      <c r="AA49" s="67">
        <v>14.3</v>
      </c>
      <c r="AB49" s="67">
        <v>86.5</v>
      </c>
      <c r="AC49" s="67">
        <v>2.8</v>
      </c>
      <c r="AD49" s="67">
        <v>98.9</v>
      </c>
      <c r="AE49" s="67"/>
      <c r="AF49" s="67"/>
      <c r="AG49" s="67">
        <v>21.1</v>
      </c>
      <c r="AH49" s="67">
        <v>7.28</v>
      </c>
      <c r="AI49" s="67">
        <v>20.399999999999999</v>
      </c>
      <c r="AJ49" s="67">
        <v>20.399999999999999</v>
      </c>
      <c r="AK49" s="67">
        <v>20.100000000000001</v>
      </c>
      <c r="AL49" s="67">
        <v>8.6999999999999993</v>
      </c>
      <c r="AM49" s="67"/>
      <c r="AN49" s="67"/>
      <c r="AO49" s="67"/>
      <c r="AP49" s="67">
        <v>3.4</v>
      </c>
      <c r="AQ49" s="67">
        <v>18.600000000000001</v>
      </c>
      <c r="AR49" s="67"/>
      <c r="AS49" s="67"/>
      <c r="AT49" s="67"/>
      <c r="AU49" s="67"/>
      <c r="AV49" s="67"/>
      <c r="AW49" s="67"/>
      <c r="AX49" s="67">
        <v>3.6</v>
      </c>
      <c r="AY49" s="67"/>
      <c r="AZ49" s="67"/>
      <c r="BA49" s="67"/>
      <c r="BB49" s="67">
        <v>5.4</v>
      </c>
      <c r="BC49" s="67">
        <v>9.9</v>
      </c>
      <c r="BD49" s="67">
        <v>63.6</v>
      </c>
      <c r="BE49" s="67">
        <v>76.7</v>
      </c>
      <c r="BF49" s="67">
        <v>0.6</v>
      </c>
      <c r="BG49" s="67"/>
      <c r="BH49" s="67"/>
      <c r="BI49" s="67"/>
      <c r="BJ49" s="67">
        <v>27.2</v>
      </c>
      <c r="BK49" s="67">
        <v>77.099999999999994</v>
      </c>
      <c r="BL49" s="67">
        <v>4.5</v>
      </c>
      <c r="BM49" s="67">
        <v>1.1000000000000001</v>
      </c>
      <c r="BN49" s="67">
        <v>2.2000000000000002</v>
      </c>
      <c r="BO49" s="67">
        <v>1.2</v>
      </c>
      <c r="BP49" s="67"/>
      <c r="BQ49" s="67">
        <v>2</v>
      </c>
      <c r="BR49" s="67">
        <v>20</v>
      </c>
      <c r="BS49" s="67">
        <v>8.1999999999999993</v>
      </c>
      <c r="BT49" s="67"/>
      <c r="BU49" s="67">
        <v>20.2</v>
      </c>
      <c r="BV49" s="68">
        <v>978.58</v>
      </c>
    </row>
    <row r="50" spans="1:74" x14ac:dyDescent="0.3">
      <c r="A50" s="1"/>
      <c r="B50" s="54" t="s">
        <v>849</v>
      </c>
      <c r="C50" s="67">
        <v>14</v>
      </c>
      <c r="D50" s="67">
        <v>17.600000000000001</v>
      </c>
      <c r="E50" s="67">
        <v>7.5309999999999997</v>
      </c>
      <c r="F50" s="67">
        <v>11.3</v>
      </c>
      <c r="G50" s="67">
        <v>20.2</v>
      </c>
      <c r="H50" s="67">
        <v>2</v>
      </c>
      <c r="I50" s="67"/>
      <c r="J50" s="67">
        <v>5.0999999999999996</v>
      </c>
      <c r="K50" s="67">
        <v>23.1</v>
      </c>
      <c r="L50" s="67">
        <v>20</v>
      </c>
      <c r="M50" s="67"/>
      <c r="N50" s="67"/>
      <c r="O50" s="67">
        <v>19.8</v>
      </c>
      <c r="P50" s="67"/>
      <c r="Q50" s="67">
        <v>20.2</v>
      </c>
      <c r="R50" s="67">
        <v>20.2</v>
      </c>
      <c r="S50" s="67">
        <v>12.8</v>
      </c>
      <c r="T50" s="67">
        <v>3.3</v>
      </c>
      <c r="U50" s="67">
        <v>4.5999999999999996</v>
      </c>
      <c r="V50" s="67">
        <v>20</v>
      </c>
      <c r="W50" s="67">
        <v>20.8</v>
      </c>
      <c r="X50" s="67">
        <v>20</v>
      </c>
      <c r="Y50" s="67">
        <v>18.7</v>
      </c>
      <c r="Z50" s="67">
        <v>54.2</v>
      </c>
      <c r="AA50" s="67">
        <v>10.199999999999999</v>
      </c>
      <c r="AB50" s="67">
        <v>88.4</v>
      </c>
      <c r="AC50" s="67">
        <v>1.9</v>
      </c>
      <c r="AD50" s="67">
        <v>92</v>
      </c>
      <c r="AE50" s="67"/>
      <c r="AF50" s="67"/>
      <c r="AG50" s="67">
        <v>21.14</v>
      </c>
      <c r="AH50" s="67">
        <v>7.28</v>
      </c>
      <c r="AI50" s="67">
        <v>20.399999999999999</v>
      </c>
      <c r="AJ50" s="67">
        <v>20.399999999999999</v>
      </c>
      <c r="AK50" s="67">
        <v>20.100000000000001</v>
      </c>
      <c r="AL50" s="67">
        <v>8.6</v>
      </c>
      <c r="AM50" s="67"/>
      <c r="AN50" s="67"/>
      <c r="AO50" s="67"/>
      <c r="AP50" s="67">
        <v>3.4</v>
      </c>
      <c r="AQ50" s="67">
        <v>18.600000000000001</v>
      </c>
      <c r="AR50" s="67"/>
      <c r="AS50" s="67"/>
      <c r="AT50" s="67"/>
      <c r="AU50" s="67"/>
      <c r="AV50" s="67"/>
      <c r="AW50" s="67"/>
      <c r="AX50" s="67">
        <v>3.6</v>
      </c>
      <c r="AY50" s="67"/>
      <c r="AZ50" s="67"/>
      <c r="BA50" s="67"/>
      <c r="BB50" s="67">
        <v>5.4</v>
      </c>
      <c r="BC50" s="67">
        <v>10</v>
      </c>
      <c r="BD50" s="67">
        <v>57</v>
      </c>
      <c r="BE50" s="67">
        <v>66.3</v>
      </c>
      <c r="BF50" s="67">
        <v>0.6</v>
      </c>
      <c r="BG50" s="67"/>
      <c r="BH50" s="67"/>
      <c r="BI50" s="67"/>
      <c r="BJ50" s="67">
        <v>20.2</v>
      </c>
      <c r="BK50" s="67">
        <v>62.1</v>
      </c>
      <c r="BL50" s="67">
        <v>4.5</v>
      </c>
      <c r="BM50" s="67">
        <v>1.1000000000000001</v>
      </c>
      <c r="BN50" s="67">
        <v>2.2000000000000002</v>
      </c>
      <c r="BO50" s="67">
        <v>1.2</v>
      </c>
      <c r="BP50" s="67"/>
      <c r="BQ50" s="67">
        <v>2</v>
      </c>
      <c r="BR50" s="67">
        <v>20</v>
      </c>
      <c r="BS50" s="67">
        <v>8.1999999999999993</v>
      </c>
      <c r="BT50" s="67"/>
      <c r="BU50" s="67">
        <v>21</v>
      </c>
      <c r="BV50" s="68">
        <v>933.25099999999998</v>
      </c>
    </row>
    <row r="51" spans="1:74" x14ac:dyDescent="0.3">
      <c r="A51" s="1"/>
      <c r="B51" s="54" t="s">
        <v>850</v>
      </c>
      <c r="C51" s="67">
        <v>14</v>
      </c>
      <c r="D51" s="67">
        <v>17.600000000000001</v>
      </c>
      <c r="E51" s="67">
        <v>8.4380000000000006</v>
      </c>
      <c r="F51" s="67">
        <v>11.3</v>
      </c>
      <c r="G51" s="67">
        <v>13.5</v>
      </c>
      <c r="H51" s="67">
        <v>2</v>
      </c>
      <c r="I51" s="67"/>
      <c r="J51" s="67">
        <v>5.2</v>
      </c>
      <c r="K51" s="67">
        <v>22.8</v>
      </c>
      <c r="L51" s="67">
        <v>20</v>
      </c>
      <c r="M51" s="67"/>
      <c r="N51" s="67"/>
      <c r="O51" s="67">
        <v>19.8</v>
      </c>
      <c r="P51" s="67"/>
      <c r="Q51" s="67">
        <v>20.2</v>
      </c>
      <c r="R51" s="67">
        <v>20.2</v>
      </c>
      <c r="S51" s="67">
        <v>12.9</v>
      </c>
      <c r="T51" s="67">
        <v>3.3</v>
      </c>
      <c r="U51" s="67">
        <v>4.9000000000000004</v>
      </c>
      <c r="V51" s="67">
        <v>20</v>
      </c>
      <c r="W51" s="67">
        <v>20.8</v>
      </c>
      <c r="X51" s="67">
        <v>20</v>
      </c>
      <c r="Y51" s="67">
        <v>18.600000000000001</v>
      </c>
      <c r="Z51" s="67">
        <v>52.8</v>
      </c>
      <c r="AA51" s="67">
        <v>4.2</v>
      </c>
      <c r="AB51" s="67">
        <v>103.2</v>
      </c>
      <c r="AC51" s="67">
        <v>3.4</v>
      </c>
      <c r="AD51" s="67">
        <v>57.5</v>
      </c>
      <c r="AE51" s="67"/>
      <c r="AF51" s="67"/>
      <c r="AG51" s="67">
        <v>21.14</v>
      </c>
      <c r="AH51" s="67">
        <v>7.3</v>
      </c>
      <c r="AI51" s="67">
        <v>20.399999999999999</v>
      </c>
      <c r="AJ51" s="67">
        <v>20.399999999999999</v>
      </c>
      <c r="AK51" s="67">
        <v>20.100000000000001</v>
      </c>
      <c r="AL51" s="67">
        <v>8.6</v>
      </c>
      <c r="AM51" s="67"/>
      <c r="AN51" s="67"/>
      <c r="AO51" s="67"/>
      <c r="AP51" s="67">
        <v>3.4</v>
      </c>
      <c r="AQ51" s="67">
        <v>18.600000000000001</v>
      </c>
      <c r="AR51" s="67"/>
      <c r="AS51" s="67"/>
      <c r="AT51" s="67"/>
      <c r="AU51" s="67"/>
      <c r="AV51" s="67"/>
      <c r="AW51" s="67"/>
      <c r="AX51" s="67">
        <v>3.6</v>
      </c>
      <c r="AY51" s="67"/>
      <c r="AZ51" s="67"/>
      <c r="BA51" s="67"/>
      <c r="BB51" s="67">
        <v>5.3</v>
      </c>
      <c r="BC51" s="67">
        <v>9.9</v>
      </c>
      <c r="BD51" s="67">
        <v>75</v>
      </c>
      <c r="BE51" s="67">
        <v>73.7</v>
      </c>
      <c r="BF51" s="67">
        <v>0.6</v>
      </c>
      <c r="BG51" s="67"/>
      <c r="BH51" s="67"/>
      <c r="BI51" s="67"/>
      <c r="BJ51" s="67">
        <v>24.9</v>
      </c>
      <c r="BK51" s="67">
        <v>72.099999999999994</v>
      </c>
      <c r="BL51" s="67">
        <v>4.5</v>
      </c>
      <c r="BM51" s="67">
        <v>1.1000000000000001</v>
      </c>
      <c r="BN51" s="67">
        <v>2.2000000000000002</v>
      </c>
      <c r="BO51" s="67">
        <v>1.2</v>
      </c>
      <c r="BP51" s="67"/>
      <c r="BQ51" s="67">
        <v>2</v>
      </c>
      <c r="BR51" s="67">
        <v>20</v>
      </c>
      <c r="BS51" s="67">
        <v>8.1999999999999993</v>
      </c>
      <c r="BT51" s="67"/>
      <c r="BU51" s="67">
        <v>21</v>
      </c>
      <c r="BV51" s="68">
        <v>941.87800000000004</v>
      </c>
    </row>
    <row r="52" spans="1:74" x14ac:dyDescent="0.3">
      <c r="A52" s="1"/>
      <c r="B52" s="54" t="s">
        <v>851</v>
      </c>
      <c r="C52" s="67">
        <v>14</v>
      </c>
      <c r="D52" s="67">
        <v>17.600000000000001</v>
      </c>
      <c r="E52" s="67">
        <v>8.5960000000000001</v>
      </c>
      <c r="F52" s="67">
        <v>11.2</v>
      </c>
      <c r="G52" s="67">
        <v>12.5</v>
      </c>
      <c r="H52" s="67">
        <v>2</v>
      </c>
      <c r="I52" s="67"/>
      <c r="J52" s="67">
        <v>5</v>
      </c>
      <c r="K52" s="67">
        <v>20.2</v>
      </c>
      <c r="L52" s="67">
        <v>20</v>
      </c>
      <c r="M52" s="67"/>
      <c r="N52" s="67"/>
      <c r="O52" s="67">
        <v>19.8</v>
      </c>
      <c r="P52" s="67"/>
      <c r="Q52" s="67">
        <v>20.399999999999999</v>
      </c>
      <c r="R52" s="67">
        <v>20.2</v>
      </c>
      <c r="S52" s="67">
        <v>13</v>
      </c>
      <c r="T52" s="67">
        <v>3.3</v>
      </c>
      <c r="U52" s="67">
        <v>4.9000000000000004</v>
      </c>
      <c r="V52" s="67">
        <v>20</v>
      </c>
      <c r="W52" s="67">
        <v>21</v>
      </c>
      <c r="X52" s="67">
        <v>20</v>
      </c>
      <c r="Y52" s="67">
        <v>18.5</v>
      </c>
      <c r="Z52" s="67">
        <v>41.6</v>
      </c>
      <c r="AA52" s="67">
        <v>3.5</v>
      </c>
      <c r="AB52" s="67">
        <v>106.1</v>
      </c>
      <c r="AC52" s="67">
        <v>0.8</v>
      </c>
      <c r="AD52" s="67">
        <v>39.299999999999997</v>
      </c>
      <c r="AE52" s="67"/>
      <c r="AF52" s="67"/>
      <c r="AG52" s="67">
        <v>21.1</v>
      </c>
      <c r="AH52" s="67">
        <v>7.32</v>
      </c>
      <c r="AI52" s="67">
        <v>20.399999999999999</v>
      </c>
      <c r="AJ52" s="67">
        <v>20.399999999999999</v>
      </c>
      <c r="AK52" s="67">
        <v>20.100000000000001</v>
      </c>
      <c r="AL52" s="67">
        <v>8.6</v>
      </c>
      <c r="AM52" s="67"/>
      <c r="AN52" s="67"/>
      <c r="AO52" s="67"/>
      <c r="AP52" s="67">
        <v>3.3</v>
      </c>
      <c r="AQ52" s="67">
        <v>18.600000000000001</v>
      </c>
      <c r="AR52" s="67"/>
      <c r="AS52" s="67"/>
      <c r="AT52" s="67"/>
      <c r="AU52" s="67"/>
      <c r="AV52" s="67"/>
      <c r="AW52" s="67"/>
      <c r="AX52" s="67">
        <v>3.6</v>
      </c>
      <c r="AY52" s="67"/>
      <c r="AZ52" s="67"/>
      <c r="BA52" s="67"/>
      <c r="BB52" s="67">
        <v>5.3</v>
      </c>
      <c r="BC52" s="67">
        <v>9.8000000000000007</v>
      </c>
      <c r="BD52" s="67">
        <v>71.099999999999994</v>
      </c>
      <c r="BE52" s="67">
        <v>73</v>
      </c>
      <c r="BF52" s="67">
        <v>0.6</v>
      </c>
      <c r="BG52" s="67"/>
      <c r="BH52" s="67"/>
      <c r="BI52" s="67"/>
      <c r="BJ52" s="67">
        <v>26.9</v>
      </c>
      <c r="BK52" s="67">
        <v>73</v>
      </c>
      <c r="BL52" s="67">
        <v>4.5</v>
      </c>
      <c r="BM52" s="67">
        <v>1.1000000000000001</v>
      </c>
      <c r="BN52" s="67">
        <v>2.2000000000000002</v>
      </c>
      <c r="BO52" s="67">
        <v>1.2</v>
      </c>
      <c r="BP52" s="67"/>
      <c r="BQ52" s="67">
        <v>2</v>
      </c>
      <c r="BR52" s="67">
        <v>20</v>
      </c>
      <c r="BS52" s="67">
        <v>8.1999999999999993</v>
      </c>
      <c r="BT52" s="67"/>
      <c r="BU52" s="67">
        <v>21</v>
      </c>
      <c r="BV52" s="68">
        <v>906.81600000000003</v>
      </c>
    </row>
    <row r="53" spans="1:74" x14ac:dyDescent="0.3">
      <c r="A53" s="1"/>
      <c r="B53" s="54" t="s">
        <v>852</v>
      </c>
      <c r="C53" s="67">
        <v>14</v>
      </c>
      <c r="D53" s="67">
        <v>17.600000000000001</v>
      </c>
      <c r="E53" s="67">
        <v>8.2899999999999991</v>
      </c>
      <c r="F53" s="67">
        <v>11.2</v>
      </c>
      <c r="G53" s="67">
        <v>12.1</v>
      </c>
      <c r="H53" s="67">
        <v>2</v>
      </c>
      <c r="I53" s="67"/>
      <c r="J53" s="67">
        <v>5.6</v>
      </c>
      <c r="K53" s="67">
        <v>22.8</v>
      </c>
      <c r="L53" s="67">
        <v>20</v>
      </c>
      <c r="M53" s="67"/>
      <c r="N53" s="67"/>
      <c r="O53" s="67">
        <v>19.8</v>
      </c>
      <c r="P53" s="67"/>
      <c r="Q53" s="67">
        <v>20.3</v>
      </c>
      <c r="R53" s="67">
        <v>20.2</v>
      </c>
      <c r="S53" s="67">
        <v>12.9</v>
      </c>
      <c r="T53" s="67">
        <v>3.3</v>
      </c>
      <c r="U53" s="67">
        <v>4.9000000000000004</v>
      </c>
      <c r="V53" s="67">
        <v>20</v>
      </c>
      <c r="W53" s="67">
        <v>20.8</v>
      </c>
      <c r="X53" s="67">
        <v>20</v>
      </c>
      <c r="Y53" s="67">
        <v>18.600000000000001</v>
      </c>
      <c r="Z53" s="67">
        <v>28.7</v>
      </c>
      <c r="AA53" s="67">
        <v>4.7</v>
      </c>
      <c r="AB53" s="67">
        <v>112.7</v>
      </c>
      <c r="AC53" s="67">
        <v>1.4</v>
      </c>
      <c r="AD53" s="67">
        <v>67.8</v>
      </c>
      <c r="AE53" s="67"/>
      <c r="AF53" s="67"/>
      <c r="AG53" s="67">
        <v>21.08</v>
      </c>
      <c r="AH53" s="67">
        <v>7.31</v>
      </c>
      <c r="AI53" s="67">
        <v>20.399999999999999</v>
      </c>
      <c r="AJ53" s="67">
        <v>20.399999999999999</v>
      </c>
      <c r="AK53" s="67">
        <v>20.100000000000001</v>
      </c>
      <c r="AL53" s="67">
        <v>8.6</v>
      </c>
      <c r="AM53" s="67"/>
      <c r="AN53" s="67"/>
      <c r="AO53" s="67"/>
      <c r="AP53" s="67">
        <v>3.4</v>
      </c>
      <c r="AQ53" s="67">
        <v>18.600000000000001</v>
      </c>
      <c r="AR53" s="67"/>
      <c r="AS53" s="67"/>
      <c r="AT53" s="67"/>
      <c r="AU53" s="67"/>
      <c r="AV53" s="67"/>
      <c r="AW53" s="67"/>
      <c r="AX53" s="67">
        <v>3.6</v>
      </c>
      <c r="AY53" s="67"/>
      <c r="AZ53" s="67"/>
      <c r="BA53" s="67"/>
      <c r="BB53" s="67">
        <v>5.2</v>
      </c>
      <c r="BC53" s="67">
        <v>9.8000000000000007</v>
      </c>
      <c r="BD53" s="67">
        <v>72.3</v>
      </c>
      <c r="BE53" s="67">
        <v>84.5</v>
      </c>
      <c r="BF53" s="67">
        <v>0.6</v>
      </c>
      <c r="BG53" s="67"/>
      <c r="BH53" s="67"/>
      <c r="BI53" s="67"/>
      <c r="BJ53" s="67">
        <v>29.1</v>
      </c>
      <c r="BK53" s="67">
        <v>78.2</v>
      </c>
      <c r="BL53" s="67">
        <v>4.5</v>
      </c>
      <c r="BM53" s="67">
        <v>1.1000000000000001</v>
      </c>
      <c r="BN53" s="67">
        <v>2.2000000000000002</v>
      </c>
      <c r="BO53" s="67">
        <v>1.2</v>
      </c>
      <c r="BP53" s="67"/>
      <c r="BQ53" s="67">
        <v>2</v>
      </c>
      <c r="BR53" s="67">
        <v>20</v>
      </c>
      <c r="BS53" s="67">
        <v>8.1</v>
      </c>
      <c r="BT53" s="67"/>
      <c r="BU53" s="67">
        <v>20.399999999999999</v>
      </c>
      <c r="BV53" s="68">
        <v>952.38</v>
      </c>
    </row>
    <row r="54" spans="1:74" x14ac:dyDescent="0.3">
      <c r="A54" s="1"/>
      <c r="B54" s="54" t="s">
        <v>853</v>
      </c>
      <c r="C54" s="67">
        <v>14</v>
      </c>
      <c r="D54" s="67">
        <v>17.600000000000001</v>
      </c>
      <c r="E54" s="67">
        <v>8.2899999999999991</v>
      </c>
      <c r="F54" s="67">
        <v>11.3</v>
      </c>
      <c r="G54" s="67">
        <v>11.8</v>
      </c>
      <c r="H54" s="67">
        <v>2</v>
      </c>
      <c r="I54" s="67"/>
      <c r="J54" s="67">
        <v>6.7</v>
      </c>
      <c r="K54" s="67">
        <v>23.1</v>
      </c>
      <c r="L54" s="67">
        <v>20</v>
      </c>
      <c r="M54" s="67"/>
      <c r="N54" s="67"/>
      <c r="O54" s="67">
        <v>19.8</v>
      </c>
      <c r="P54" s="67"/>
      <c r="Q54" s="67">
        <v>20.3</v>
      </c>
      <c r="R54" s="67">
        <v>20.2</v>
      </c>
      <c r="S54" s="67">
        <v>12.9</v>
      </c>
      <c r="T54" s="67">
        <v>3.3</v>
      </c>
      <c r="U54" s="67">
        <v>4.8</v>
      </c>
      <c r="V54" s="67">
        <v>20</v>
      </c>
      <c r="W54" s="67">
        <v>20.7</v>
      </c>
      <c r="X54" s="67">
        <v>20</v>
      </c>
      <c r="Y54" s="67">
        <v>18.5</v>
      </c>
      <c r="Z54" s="67">
        <v>19.3</v>
      </c>
      <c r="AA54" s="67">
        <v>6.3</v>
      </c>
      <c r="AB54" s="67">
        <v>117.4</v>
      </c>
      <c r="AC54" s="67">
        <v>3.5</v>
      </c>
      <c r="AD54" s="67">
        <v>110</v>
      </c>
      <c r="AE54" s="67"/>
      <c r="AF54" s="67"/>
      <c r="AG54" s="67">
        <v>21.16</v>
      </c>
      <c r="AH54" s="67">
        <v>7.32</v>
      </c>
      <c r="AI54" s="67">
        <v>20.399999999999999</v>
      </c>
      <c r="AJ54" s="67">
        <v>20.399999999999999</v>
      </c>
      <c r="AK54" s="67">
        <v>20.100000000000001</v>
      </c>
      <c r="AL54" s="67">
        <v>9</v>
      </c>
      <c r="AM54" s="67"/>
      <c r="AN54" s="67"/>
      <c r="AO54" s="67"/>
      <c r="AP54" s="67">
        <v>3.4</v>
      </c>
      <c r="AQ54" s="67">
        <v>18.600000000000001</v>
      </c>
      <c r="AR54" s="67"/>
      <c r="AS54" s="67"/>
      <c r="AT54" s="67"/>
      <c r="AU54" s="67"/>
      <c r="AV54" s="67"/>
      <c r="AW54" s="67"/>
      <c r="AX54" s="67">
        <v>3.6</v>
      </c>
      <c r="AY54" s="67"/>
      <c r="AZ54" s="67"/>
      <c r="BA54" s="67"/>
      <c r="BB54" s="67">
        <v>5.5</v>
      </c>
      <c r="BC54" s="67">
        <v>9.9</v>
      </c>
      <c r="BD54" s="67">
        <v>56.5</v>
      </c>
      <c r="BE54" s="67">
        <v>58.4</v>
      </c>
      <c r="BF54" s="67">
        <v>0.6</v>
      </c>
      <c r="BG54" s="67"/>
      <c r="BH54" s="67"/>
      <c r="BI54" s="67"/>
      <c r="BJ54" s="67">
        <v>29.6</v>
      </c>
      <c r="BK54" s="67">
        <v>81.2</v>
      </c>
      <c r="BL54" s="67">
        <v>4.5</v>
      </c>
      <c r="BM54" s="67">
        <v>1.1000000000000001</v>
      </c>
      <c r="BN54" s="67">
        <v>2.2000000000000002</v>
      </c>
      <c r="BO54" s="67">
        <v>1.2</v>
      </c>
      <c r="BP54" s="67"/>
      <c r="BQ54" s="67">
        <v>2</v>
      </c>
      <c r="BR54" s="67">
        <v>20</v>
      </c>
      <c r="BS54" s="67">
        <v>8.1999999999999993</v>
      </c>
      <c r="BT54" s="67"/>
      <c r="BU54" s="67">
        <v>20.3</v>
      </c>
      <c r="BV54" s="68">
        <v>956.97</v>
      </c>
    </row>
    <row r="55" spans="1:74" x14ac:dyDescent="0.3">
      <c r="A55" s="1"/>
      <c r="B55" s="56" t="s">
        <v>1101</v>
      </c>
      <c r="C55" s="69">
        <v>14</v>
      </c>
      <c r="D55" s="69">
        <v>17.600000000000001</v>
      </c>
      <c r="E55" s="69">
        <v>8.2899999999999991</v>
      </c>
      <c r="F55" s="69">
        <v>11.2</v>
      </c>
      <c r="G55" s="69">
        <v>12.2</v>
      </c>
      <c r="H55" s="69">
        <v>2</v>
      </c>
      <c r="I55" s="69"/>
      <c r="J55" s="69">
        <v>6.6</v>
      </c>
      <c r="K55" s="69">
        <v>23.2</v>
      </c>
      <c r="L55" s="69">
        <v>20</v>
      </c>
      <c r="M55" s="69"/>
      <c r="N55" s="69"/>
      <c r="O55" s="69">
        <v>19.8</v>
      </c>
      <c r="P55" s="69"/>
      <c r="Q55" s="69">
        <v>20.3</v>
      </c>
      <c r="R55" s="69">
        <v>20.3</v>
      </c>
      <c r="S55" s="69">
        <v>12.7</v>
      </c>
      <c r="T55" s="69">
        <v>3.3</v>
      </c>
      <c r="U55" s="69">
        <v>4.7</v>
      </c>
      <c r="V55" s="69">
        <v>20</v>
      </c>
      <c r="W55" s="69">
        <v>20.2</v>
      </c>
      <c r="X55" s="69">
        <v>20</v>
      </c>
      <c r="Y55" s="69">
        <v>18.600000000000001</v>
      </c>
      <c r="Z55" s="69">
        <v>21</v>
      </c>
      <c r="AA55" s="69">
        <v>10.5</v>
      </c>
      <c r="AB55" s="69">
        <v>113.5</v>
      </c>
      <c r="AC55" s="69">
        <v>4.5999999999999996</v>
      </c>
      <c r="AD55" s="69">
        <v>44.4</v>
      </c>
      <c r="AE55" s="69"/>
      <c r="AF55" s="69"/>
      <c r="AG55" s="69">
        <v>19.440000000000001</v>
      </c>
      <c r="AH55" s="69">
        <v>8.1999999999999993</v>
      </c>
      <c r="AI55" s="69">
        <v>20.399999999999999</v>
      </c>
      <c r="AJ55" s="69">
        <v>20.399999999999999</v>
      </c>
      <c r="AK55" s="69">
        <v>20.100000000000001</v>
      </c>
      <c r="AL55" s="69">
        <v>9</v>
      </c>
      <c r="AM55" s="69"/>
      <c r="AN55" s="69"/>
      <c r="AO55" s="69"/>
      <c r="AP55" s="69">
        <v>3.5</v>
      </c>
      <c r="AQ55" s="69">
        <v>18.600000000000001</v>
      </c>
      <c r="AR55" s="69"/>
      <c r="AS55" s="69"/>
      <c r="AT55" s="69"/>
      <c r="AU55" s="69"/>
      <c r="AV55" s="69"/>
      <c r="AW55" s="69"/>
      <c r="AX55" s="69">
        <v>3.6</v>
      </c>
      <c r="AY55" s="69"/>
      <c r="AZ55" s="69"/>
      <c r="BA55" s="69"/>
      <c r="BB55" s="69">
        <v>5.4</v>
      </c>
      <c r="BC55" s="69">
        <v>9.9</v>
      </c>
      <c r="BD55" s="69">
        <v>34.450000000000003</v>
      </c>
      <c r="BE55" s="69">
        <v>37.270000000000003</v>
      </c>
      <c r="BF55" s="69">
        <v>0.6</v>
      </c>
      <c r="BG55" s="69"/>
      <c r="BH55" s="69"/>
      <c r="BI55" s="69"/>
      <c r="BJ55" s="69">
        <v>29.8</v>
      </c>
      <c r="BK55" s="69">
        <v>82.1</v>
      </c>
      <c r="BL55" s="69">
        <v>4.5</v>
      </c>
      <c r="BM55" s="69">
        <v>1.1000000000000001</v>
      </c>
      <c r="BN55" s="69">
        <v>2.2000000000000002</v>
      </c>
      <c r="BO55" s="69">
        <v>1.2</v>
      </c>
      <c r="BP55" s="69"/>
      <c r="BQ55" s="69">
        <v>2</v>
      </c>
      <c r="BR55" s="69">
        <v>20</v>
      </c>
      <c r="BS55" s="69">
        <v>8.1</v>
      </c>
      <c r="BT55" s="69"/>
      <c r="BU55" s="69">
        <v>20.2</v>
      </c>
      <c r="BV55" s="70">
        <v>851.05</v>
      </c>
    </row>
    <row r="56" spans="1:74" ht="15.6" x14ac:dyDescent="0.3">
      <c r="A56" s="1"/>
      <c r="B56" s="71" t="s">
        <v>1102</v>
      </c>
      <c r="C56" s="72">
        <v>333.75</v>
      </c>
      <c r="D56" s="72">
        <v>423</v>
      </c>
      <c r="E56" s="72">
        <v>180.3175</v>
      </c>
      <c r="F56" s="72">
        <v>270.3</v>
      </c>
      <c r="G56" s="72">
        <v>242.75</v>
      </c>
      <c r="H56" s="72">
        <v>48</v>
      </c>
      <c r="I56" s="72">
        <v>0</v>
      </c>
      <c r="J56" s="72">
        <v>43.1</v>
      </c>
      <c r="K56" s="72">
        <v>529.9</v>
      </c>
      <c r="L56" s="72">
        <v>479.7</v>
      </c>
      <c r="M56" s="72">
        <v>2.5499999999999998</v>
      </c>
      <c r="N56" s="72">
        <v>5</v>
      </c>
      <c r="O56" s="72">
        <v>475.2</v>
      </c>
      <c r="P56" s="72">
        <v>0</v>
      </c>
      <c r="Q56" s="72">
        <v>481.6</v>
      </c>
      <c r="R56" s="72">
        <v>484.9</v>
      </c>
      <c r="S56" s="72">
        <v>298.55</v>
      </c>
      <c r="T56" s="72">
        <v>79.05</v>
      </c>
      <c r="U56" s="72">
        <v>114.35</v>
      </c>
      <c r="V56" s="72">
        <v>479.9</v>
      </c>
      <c r="W56" s="72">
        <v>489.9</v>
      </c>
      <c r="X56" s="72">
        <v>478.25</v>
      </c>
      <c r="Y56" s="72">
        <v>446.15</v>
      </c>
      <c r="Z56" s="72">
        <v>785.35</v>
      </c>
      <c r="AA56" s="72">
        <v>124.6</v>
      </c>
      <c r="AB56" s="72">
        <v>1440.4</v>
      </c>
      <c r="AC56" s="72">
        <v>235.2</v>
      </c>
      <c r="AD56" s="72">
        <v>2942.9</v>
      </c>
      <c r="AE56" s="72">
        <v>159.19999999999999</v>
      </c>
      <c r="AF56" s="72">
        <v>235.2</v>
      </c>
      <c r="AG56" s="72">
        <v>501.72</v>
      </c>
      <c r="AH56" s="72">
        <v>180.065</v>
      </c>
      <c r="AI56" s="72">
        <v>448.8</v>
      </c>
      <c r="AJ56" s="72">
        <v>453.9</v>
      </c>
      <c r="AK56" s="72">
        <v>430.45</v>
      </c>
      <c r="AL56" s="72">
        <v>204.95</v>
      </c>
      <c r="AM56" s="72">
        <v>799.3</v>
      </c>
      <c r="AN56" s="72">
        <v>9.85</v>
      </c>
      <c r="AO56" s="72">
        <v>9.6999999999999993</v>
      </c>
      <c r="AP56" s="72">
        <v>83.5</v>
      </c>
      <c r="AQ56" s="72">
        <v>446.4</v>
      </c>
      <c r="AR56" s="72">
        <v>0</v>
      </c>
      <c r="AS56" s="72">
        <v>0</v>
      </c>
      <c r="AT56" s="72">
        <v>2194.5</v>
      </c>
      <c r="AU56" s="72">
        <v>0</v>
      </c>
      <c r="AV56" s="72">
        <v>1759.95</v>
      </c>
      <c r="AW56" s="72">
        <v>1.55</v>
      </c>
      <c r="AX56" s="72">
        <v>85.1</v>
      </c>
      <c r="AY56" s="72">
        <v>124.25</v>
      </c>
      <c r="AZ56" s="72">
        <v>0</v>
      </c>
      <c r="BA56" s="72">
        <v>101.05</v>
      </c>
      <c r="BB56" s="72">
        <v>130.30000000000001</v>
      </c>
      <c r="BC56" s="72">
        <v>237.95</v>
      </c>
      <c r="BD56" s="72">
        <v>1405.325</v>
      </c>
      <c r="BE56" s="72">
        <v>1304.2850000000001</v>
      </c>
      <c r="BF56" s="72">
        <v>14.4</v>
      </c>
      <c r="BG56" s="72">
        <v>717.05</v>
      </c>
      <c r="BH56" s="72">
        <v>890.9</v>
      </c>
      <c r="BI56" s="72">
        <v>125.6</v>
      </c>
      <c r="BJ56" s="72">
        <v>372.05</v>
      </c>
      <c r="BK56" s="72">
        <v>1031.9000000000001</v>
      </c>
      <c r="BL56" s="72">
        <v>105.9</v>
      </c>
      <c r="BM56" s="72">
        <v>27.4</v>
      </c>
      <c r="BN56" s="72">
        <v>52.8</v>
      </c>
      <c r="BO56" s="72">
        <v>28.3</v>
      </c>
      <c r="BP56" s="72">
        <v>69.150000000000006</v>
      </c>
      <c r="BQ56" s="72">
        <v>28.9</v>
      </c>
      <c r="BR56" s="72">
        <v>480.4</v>
      </c>
      <c r="BS56" s="72">
        <v>120.2</v>
      </c>
      <c r="BT56" s="72">
        <v>185.85</v>
      </c>
      <c r="BU56" s="72">
        <v>498.2</v>
      </c>
      <c r="BV56" s="72">
        <v>27970.962500000001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583</v>
      </c>
      <c r="M70" s="1">
        <v>1994.7674999999999</v>
      </c>
      <c r="N70" s="1">
        <v>7.131565458285535</v>
      </c>
      <c r="O70" s="1" t="s">
        <v>1103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584</v>
      </c>
      <c r="M71" s="1">
        <v>7371.1</v>
      </c>
      <c r="N71" s="1">
        <v>26.352686290291224</v>
      </c>
      <c r="O71" s="1" t="s">
        <v>1104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582</v>
      </c>
      <c r="M72" s="1">
        <v>8943.5349999999999</v>
      </c>
      <c r="N72" s="1">
        <v>31.9743555481868</v>
      </c>
      <c r="O72" s="1" t="s">
        <v>1105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585</v>
      </c>
      <c r="M73" s="1">
        <v>9661.56</v>
      </c>
      <c r="N73" s="1">
        <v>34.54139270323644</v>
      </c>
      <c r="O73" s="1" t="s">
        <v>1106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1107</v>
      </c>
      <c r="C5" s="209"/>
      <c r="D5" s="209"/>
      <c r="E5" s="209"/>
      <c r="F5" s="209"/>
      <c r="G5" s="209"/>
      <c r="H5" s="209"/>
      <c r="I5" s="209"/>
      <c r="J5" s="209"/>
    </row>
    <row r="6" spans="1:10" ht="43.95" customHeight="1" x14ac:dyDescent="0.3">
      <c r="A6" s="1"/>
      <c r="B6" s="208" t="s">
        <v>576</v>
      </c>
      <c r="C6" s="208" t="s">
        <v>630</v>
      </c>
      <c r="D6" s="208" t="s">
        <v>631</v>
      </c>
      <c r="E6" s="208" t="s">
        <v>632</v>
      </c>
      <c r="F6" s="208" t="s">
        <v>633</v>
      </c>
      <c r="G6" s="208" t="s">
        <v>230</v>
      </c>
      <c r="H6" s="208" t="s">
        <v>634</v>
      </c>
      <c r="I6" s="208" t="s">
        <v>629</v>
      </c>
      <c r="J6" s="64" t="s">
        <v>1108</v>
      </c>
    </row>
    <row r="7" spans="1:10" x14ac:dyDescent="0.3">
      <c r="A7" s="1"/>
      <c r="B7" s="208"/>
      <c r="C7" s="64" t="s">
        <v>1031</v>
      </c>
      <c r="D7" s="64" t="s">
        <v>1032</v>
      </c>
      <c r="E7" s="64" t="s">
        <v>1033</v>
      </c>
      <c r="F7" s="64" t="s">
        <v>1034</v>
      </c>
      <c r="G7" s="64" t="s">
        <v>1037</v>
      </c>
      <c r="H7" s="64" t="s">
        <v>1038</v>
      </c>
      <c r="I7" s="64" t="s">
        <v>1109</v>
      </c>
      <c r="J7" s="64" t="s">
        <v>798</v>
      </c>
    </row>
    <row r="8" spans="1:10" x14ac:dyDescent="0.3">
      <c r="A8" s="1"/>
      <c r="B8" s="50" t="s">
        <v>1082</v>
      </c>
      <c r="C8" s="65">
        <v>14.8</v>
      </c>
      <c r="D8" s="65">
        <v>17.600000000000001</v>
      </c>
      <c r="E8" s="65">
        <v>8.1999999999999993</v>
      </c>
      <c r="F8" s="65">
        <v>11.3</v>
      </c>
      <c r="G8" s="65"/>
      <c r="H8" s="65">
        <v>22.2</v>
      </c>
      <c r="I8" s="65">
        <v>45</v>
      </c>
      <c r="J8" s="66">
        <v>119.1</v>
      </c>
    </row>
    <row r="9" spans="1:10" x14ac:dyDescent="0.3">
      <c r="A9" s="1"/>
      <c r="B9" s="54" t="s">
        <v>1083</v>
      </c>
      <c r="C9" s="67">
        <v>14.3</v>
      </c>
      <c r="D9" s="67">
        <v>17.600000000000001</v>
      </c>
      <c r="E9" s="67">
        <v>7.8</v>
      </c>
      <c r="F9" s="67">
        <v>11.3</v>
      </c>
      <c r="G9" s="67"/>
      <c r="H9" s="67">
        <v>23</v>
      </c>
      <c r="I9" s="67">
        <v>48.8</v>
      </c>
      <c r="J9" s="68">
        <v>122.8</v>
      </c>
    </row>
    <row r="10" spans="1:10" x14ac:dyDescent="0.3">
      <c r="A10" s="1"/>
      <c r="B10" s="54" t="s">
        <v>1084</v>
      </c>
      <c r="C10" s="67">
        <v>14.4</v>
      </c>
      <c r="D10" s="67">
        <v>17.600000000000001</v>
      </c>
      <c r="E10" s="67">
        <v>6.9</v>
      </c>
      <c r="F10" s="67">
        <v>11.3</v>
      </c>
      <c r="G10" s="67"/>
      <c r="H10" s="67">
        <v>22.8</v>
      </c>
      <c r="I10" s="67">
        <v>51.4</v>
      </c>
      <c r="J10" s="68">
        <v>124.4</v>
      </c>
    </row>
    <row r="11" spans="1:10" x14ac:dyDescent="0.3">
      <c r="A11" s="1"/>
      <c r="B11" s="54" t="s">
        <v>1085</v>
      </c>
      <c r="C11" s="67">
        <v>14.2</v>
      </c>
      <c r="D11" s="67">
        <v>17.600000000000001</v>
      </c>
      <c r="E11" s="67">
        <v>7.8</v>
      </c>
      <c r="F11" s="67">
        <v>11.3</v>
      </c>
      <c r="G11" s="67"/>
      <c r="H11" s="67">
        <v>17.8</v>
      </c>
      <c r="I11" s="67">
        <v>54.5</v>
      </c>
      <c r="J11" s="68">
        <v>123.2</v>
      </c>
    </row>
    <row r="12" spans="1:10" x14ac:dyDescent="0.3">
      <c r="A12" s="1"/>
      <c r="B12" s="54" t="s">
        <v>1086</v>
      </c>
      <c r="C12" s="67">
        <v>14.3</v>
      </c>
      <c r="D12" s="67">
        <v>17.600000000000001</v>
      </c>
      <c r="E12" s="67">
        <v>8.6</v>
      </c>
      <c r="F12" s="67">
        <v>11.3</v>
      </c>
      <c r="G12" s="67"/>
      <c r="H12" s="67">
        <v>21</v>
      </c>
      <c r="I12" s="67">
        <v>56.6</v>
      </c>
      <c r="J12" s="68">
        <v>129.4</v>
      </c>
    </row>
    <row r="13" spans="1:10" x14ac:dyDescent="0.3">
      <c r="A13" s="1"/>
      <c r="B13" s="54" t="s">
        <v>1087</v>
      </c>
      <c r="C13" s="67">
        <v>14.5</v>
      </c>
      <c r="D13" s="67">
        <v>17.600000000000001</v>
      </c>
      <c r="E13" s="67">
        <v>7</v>
      </c>
      <c r="F13" s="67">
        <v>11.3</v>
      </c>
      <c r="G13" s="67"/>
      <c r="H13" s="67">
        <v>21.4</v>
      </c>
      <c r="I13" s="67">
        <v>56.5</v>
      </c>
      <c r="J13" s="68">
        <v>128.30000000000001</v>
      </c>
    </row>
    <row r="14" spans="1:10" x14ac:dyDescent="0.3">
      <c r="A14" s="1"/>
      <c r="B14" s="54" t="s">
        <v>1088</v>
      </c>
      <c r="C14" s="67">
        <v>14.3</v>
      </c>
      <c r="D14" s="67">
        <v>17.600000000000001</v>
      </c>
      <c r="E14" s="67">
        <v>7.2</v>
      </c>
      <c r="F14" s="67">
        <v>11.1</v>
      </c>
      <c r="G14" s="67"/>
      <c r="H14" s="67">
        <v>21.2</v>
      </c>
      <c r="I14" s="67">
        <v>58.4</v>
      </c>
      <c r="J14" s="68">
        <v>129.80000000000001</v>
      </c>
    </row>
    <row r="15" spans="1:10" x14ac:dyDescent="0.3">
      <c r="A15" s="1"/>
      <c r="B15" s="56" t="s">
        <v>1089</v>
      </c>
      <c r="C15" s="69">
        <v>14.5</v>
      </c>
      <c r="D15" s="69">
        <v>17.600000000000001</v>
      </c>
      <c r="E15" s="69">
        <v>6.6</v>
      </c>
      <c r="F15" s="69">
        <v>11.2</v>
      </c>
      <c r="G15" s="69"/>
      <c r="H15" s="69">
        <v>21.6</v>
      </c>
      <c r="I15" s="69">
        <v>58.4</v>
      </c>
      <c r="J15" s="70">
        <v>129.9</v>
      </c>
    </row>
    <row r="16" spans="1:10" x14ac:dyDescent="0.3">
      <c r="A16" s="1"/>
      <c r="B16" s="50" t="s">
        <v>1090</v>
      </c>
      <c r="C16" s="65">
        <v>14.5</v>
      </c>
      <c r="D16" s="65">
        <v>17.600000000000001</v>
      </c>
      <c r="E16" s="65">
        <v>6.2</v>
      </c>
      <c r="F16" s="65">
        <v>11.2</v>
      </c>
      <c r="G16" s="65"/>
      <c r="H16" s="65">
        <v>21.7</v>
      </c>
      <c r="I16" s="65">
        <v>58.1</v>
      </c>
      <c r="J16" s="66">
        <v>129.30000000000001</v>
      </c>
    </row>
    <row r="17" spans="1:10" x14ac:dyDescent="0.3">
      <c r="A17" s="1"/>
      <c r="B17" s="54" t="s">
        <v>1091</v>
      </c>
      <c r="C17" s="67">
        <v>14.8</v>
      </c>
      <c r="D17" s="67">
        <v>17.600000000000001</v>
      </c>
      <c r="E17" s="67">
        <v>5.9</v>
      </c>
      <c r="F17" s="67">
        <v>11.2</v>
      </c>
      <c r="G17" s="67"/>
      <c r="H17" s="67">
        <v>20.9</v>
      </c>
      <c r="I17" s="67">
        <v>57.1</v>
      </c>
      <c r="J17" s="68">
        <v>127.5</v>
      </c>
    </row>
    <row r="18" spans="1:10" x14ac:dyDescent="0.3">
      <c r="A18" s="1"/>
      <c r="B18" s="54" t="s">
        <v>1092</v>
      </c>
      <c r="C18" s="67">
        <v>15</v>
      </c>
      <c r="D18" s="67">
        <v>17.600000000000001</v>
      </c>
      <c r="E18" s="67">
        <v>5.3</v>
      </c>
      <c r="F18" s="67">
        <v>11.2</v>
      </c>
      <c r="G18" s="67"/>
      <c r="H18" s="67">
        <v>21.4</v>
      </c>
      <c r="I18" s="67">
        <v>57</v>
      </c>
      <c r="J18" s="68">
        <v>127.5</v>
      </c>
    </row>
    <row r="19" spans="1:10" x14ac:dyDescent="0.3">
      <c r="A19" s="1"/>
      <c r="B19" s="54" t="s">
        <v>1093</v>
      </c>
      <c r="C19" s="67">
        <v>15</v>
      </c>
      <c r="D19" s="67">
        <v>17.600000000000001</v>
      </c>
      <c r="E19" s="67">
        <v>6.7</v>
      </c>
      <c r="F19" s="67">
        <v>11.2</v>
      </c>
      <c r="G19" s="67"/>
      <c r="H19" s="67">
        <v>22.4</v>
      </c>
      <c r="I19" s="67">
        <v>59</v>
      </c>
      <c r="J19" s="68">
        <v>131.9</v>
      </c>
    </row>
    <row r="20" spans="1:10" x14ac:dyDescent="0.3">
      <c r="A20" s="1"/>
      <c r="B20" s="54" t="s">
        <v>1094</v>
      </c>
      <c r="C20" s="67">
        <v>14.9</v>
      </c>
      <c r="D20" s="67">
        <v>17.600000000000001</v>
      </c>
      <c r="E20" s="67">
        <v>7.8</v>
      </c>
      <c r="F20" s="67">
        <v>11.2</v>
      </c>
      <c r="G20" s="67"/>
      <c r="H20" s="67">
        <v>20.9</v>
      </c>
      <c r="I20" s="67">
        <v>58.9</v>
      </c>
      <c r="J20" s="68">
        <v>131.30000000000001</v>
      </c>
    </row>
    <row r="21" spans="1:10" x14ac:dyDescent="0.3">
      <c r="A21" s="1"/>
      <c r="B21" s="54" t="s">
        <v>1095</v>
      </c>
      <c r="C21" s="67">
        <v>14.3</v>
      </c>
      <c r="D21" s="67">
        <v>17.600000000000001</v>
      </c>
      <c r="E21" s="67">
        <v>7.3</v>
      </c>
      <c r="F21" s="67">
        <v>11.2</v>
      </c>
      <c r="G21" s="67"/>
      <c r="H21" s="67">
        <v>20.8</v>
      </c>
      <c r="I21" s="67">
        <v>59.3</v>
      </c>
      <c r="J21" s="68">
        <v>130.5</v>
      </c>
    </row>
    <row r="22" spans="1:10" x14ac:dyDescent="0.3">
      <c r="A22" s="1"/>
      <c r="B22" s="54" t="s">
        <v>1096</v>
      </c>
      <c r="C22" s="67">
        <v>14.2</v>
      </c>
      <c r="D22" s="67">
        <v>17.7</v>
      </c>
      <c r="E22" s="67">
        <v>7.8</v>
      </c>
      <c r="F22" s="67">
        <v>11.3</v>
      </c>
      <c r="G22" s="67"/>
      <c r="H22" s="67">
        <v>21.7</v>
      </c>
      <c r="I22" s="67">
        <v>59</v>
      </c>
      <c r="J22" s="68">
        <v>131.69999999999999</v>
      </c>
    </row>
    <row r="23" spans="1:10" x14ac:dyDescent="0.3">
      <c r="A23" s="1"/>
      <c r="B23" s="56" t="s">
        <v>1097</v>
      </c>
      <c r="C23" s="69">
        <v>14.6</v>
      </c>
      <c r="D23" s="69">
        <v>18</v>
      </c>
      <c r="E23" s="69">
        <v>7.3</v>
      </c>
      <c r="F23" s="69">
        <v>11.3</v>
      </c>
      <c r="G23" s="69"/>
      <c r="H23" s="69">
        <v>22.5</v>
      </c>
      <c r="I23" s="69">
        <v>58.9</v>
      </c>
      <c r="J23" s="70">
        <v>132.6</v>
      </c>
    </row>
    <row r="24" spans="1:10" x14ac:dyDescent="0.3">
      <c r="A24" s="1"/>
      <c r="B24" s="50" t="s">
        <v>1098</v>
      </c>
      <c r="C24" s="65">
        <v>14.4</v>
      </c>
      <c r="D24" s="65">
        <v>18</v>
      </c>
      <c r="E24" s="65">
        <v>7.1</v>
      </c>
      <c r="F24" s="65">
        <v>11.3</v>
      </c>
      <c r="G24" s="65"/>
      <c r="H24" s="65">
        <v>22.3</v>
      </c>
      <c r="I24" s="65">
        <v>58.6</v>
      </c>
      <c r="J24" s="66">
        <v>131.69999999999999</v>
      </c>
    </row>
    <row r="25" spans="1:10" x14ac:dyDescent="0.3">
      <c r="A25" s="1"/>
      <c r="B25" s="54" t="s">
        <v>1099</v>
      </c>
      <c r="C25" s="67">
        <v>14.3</v>
      </c>
      <c r="D25" s="67">
        <v>18</v>
      </c>
      <c r="E25" s="67">
        <v>7.2</v>
      </c>
      <c r="F25" s="67">
        <v>11.3</v>
      </c>
      <c r="G25" s="67"/>
      <c r="H25" s="67">
        <v>21.9</v>
      </c>
      <c r="I25" s="67">
        <v>58.5</v>
      </c>
      <c r="J25" s="68">
        <v>131.19999999999999</v>
      </c>
    </row>
    <row r="26" spans="1:10" x14ac:dyDescent="0.3">
      <c r="A26" s="1"/>
      <c r="B26" s="54" t="s">
        <v>1100</v>
      </c>
      <c r="C26" s="67">
        <v>14.1</v>
      </c>
      <c r="D26" s="67">
        <v>18</v>
      </c>
      <c r="E26" s="67">
        <v>6.8</v>
      </c>
      <c r="F26" s="67">
        <v>11.3</v>
      </c>
      <c r="G26" s="67"/>
      <c r="H26" s="67">
        <v>21.2</v>
      </c>
      <c r="I26" s="67">
        <v>58.4</v>
      </c>
      <c r="J26" s="68">
        <v>129.80000000000001</v>
      </c>
    </row>
    <row r="27" spans="1:10" x14ac:dyDescent="0.3">
      <c r="A27" s="1"/>
      <c r="B27" s="54" t="s">
        <v>826</v>
      </c>
      <c r="C27" s="67">
        <v>14.5</v>
      </c>
      <c r="D27" s="67">
        <v>18</v>
      </c>
      <c r="E27" s="67">
        <v>8.9</v>
      </c>
      <c r="F27" s="67">
        <v>11.4</v>
      </c>
      <c r="G27" s="67"/>
      <c r="H27" s="67">
        <v>22.4</v>
      </c>
      <c r="I27" s="67">
        <v>58.4</v>
      </c>
      <c r="J27" s="68">
        <v>133.6</v>
      </c>
    </row>
    <row r="28" spans="1:10" x14ac:dyDescent="0.3">
      <c r="A28" s="1"/>
      <c r="B28" s="54" t="s">
        <v>827</v>
      </c>
      <c r="C28" s="67">
        <v>14.5</v>
      </c>
      <c r="D28" s="67">
        <v>17.600000000000001</v>
      </c>
      <c r="E28" s="67">
        <v>8.8000000000000007</v>
      </c>
      <c r="F28" s="67">
        <v>11.4</v>
      </c>
      <c r="G28" s="67"/>
      <c r="H28" s="67">
        <v>19.8</v>
      </c>
      <c r="I28" s="67">
        <v>58.6</v>
      </c>
      <c r="J28" s="68">
        <v>130.69999999999999</v>
      </c>
    </row>
    <row r="29" spans="1:10" x14ac:dyDescent="0.3">
      <c r="A29" s="1"/>
      <c r="B29" s="54" t="s">
        <v>828</v>
      </c>
      <c r="C29" s="67">
        <v>14.3</v>
      </c>
      <c r="D29" s="67">
        <v>17.600000000000001</v>
      </c>
      <c r="E29" s="67">
        <v>7.3</v>
      </c>
      <c r="F29" s="67">
        <v>11.3</v>
      </c>
      <c r="G29" s="67"/>
      <c r="H29" s="67">
        <v>22.4</v>
      </c>
      <c r="I29" s="67">
        <v>58.6</v>
      </c>
      <c r="J29" s="68">
        <v>131.5</v>
      </c>
    </row>
    <row r="30" spans="1:10" x14ac:dyDescent="0.3">
      <c r="A30" s="1"/>
      <c r="B30" s="54" t="s">
        <v>829</v>
      </c>
      <c r="C30" s="67">
        <v>14.3</v>
      </c>
      <c r="D30" s="67">
        <v>17.600000000000001</v>
      </c>
      <c r="E30" s="67">
        <v>7.9</v>
      </c>
      <c r="F30" s="67">
        <v>11.3</v>
      </c>
      <c r="G30" s="67"/>
      <c r="H30" s="67">
        <v>24.1</v>
      </c>
      <c r="I30" s="67">
        <v>59.3</v>
      </c>
      <c r="J30" s="68">
        <v>134.5</v>
      </c>
    </row>
    <row r="31" spans="1:10" x14ac:dyDescent="0.3">
      <c r="A31" s="1"/>
      <c r="B31" s="56" t="s">
        <v>830</v>
      </c>
      <c r="C31" s="69">
        <v>14</v>
      </c>
      <c r="D31" s="69">
        <v>17.600000000000001</v>
      </c>
      <c r="E31" s="69">
        <v>8.6999999999999993</v>
      </c>
      <c r="F31" s="69">
        <v>11.3</v>
      </c>
      <c r="G31" s="69"/>
      <c r="H31" s="69">
        <v>22.2</v>
      </c>
      <c r="I31" s="69">
        <v>60</v>
      </c>
      <c r="J31" s="70">
        <v>133.80000000000001</v>
      </c>
    </row>
    <row r="32" spans="1:10" x14ac:dyDescent="0.3">
      <c r="A32" s="1"/>
      <c r="B32" s="50" t="s">
        <v>831</v>
      </c>
      <c r="C32" s="65">
        <v>14.5</v>
      </c>
      <c r="D32" s="65">
        <v>17.600000000000001</v>
      </c>
      <c r="E32" s="65">
        <v>6.9</v>
      </c>
      <c r="F32" s="65">
        <v>11.3</v>
      </c>
      <c r="G32" s="65"/>
      <c r="H32" s="65">
        <v>24</v>
      </c>
      <c r="I32" s="65">
        <v>61</v>
      </c>
      <c r="J32" s="66">
        <v>135.30000000000001</v>
      </c>
    </row>
    <row r="33" spans="1:10" x14ac:dyDescent="0.3">
      <c r="A33" s="1"/>
      <c r="B33" s="54" t="s">
        <v>832</v>
      </c>
      <c r="C33" s="67">
        <v>14.3</v>
      </c>
      <c r="D33" s="67">
        <v>17.600000000000001</v>
      </c>
      <c r="E33" s="67">
        <v>8.4</v>
      </c>
      <c r="F33" s="67">
        <v>11.3</v>
      </c>
      <c r="G33" s="67"/>
      <c r="H33" s="67">
        <v>23.2</v>
      </c>
      <c r="I33" s="67">
        <v>61.3</v>
      </c>
      <c r="J33" s="68">
        <v>136.1</v>
      </c>
    </row>
    <row r="34" spans="1:10" x14ac:dyDescent="0.3">
      <c r="A34" s="1"/>
      <c r="B34" s="54" t="s">
        <v>833</v>
      </c>
      <c r="C34" s="67">
        <v>14.2</v>
      </c>
      <c r="D34" s="67">
        <v>17.600000000000001</v>
      </c>
      <c r="E34" s="67">
        <v>6.3</v>
      </c>
      <c r="F34" s="67">
        <v>11.3</v>
      </c>
      <c r="G34" s="67"/>
      <c r="H34" s="67">
        <v>23</v>
      </c>
      <c r="I34" s="67">
        <v>60.6</v>
      </c>
      <c r="J34" s="68">
        <v>133</v>
      </c>
    </row>
    <row r="35" spans="1:10" x14ac:dyDescent="0.3">
      <c r="A35" s="1"/>
      <c r="B35" s="54" t="s">
        <v>834</v>
      </c>
      <c r="C35" s="67">
        <v>14.2</v>
      </c>
      <c r="D35" s="67">
        <v>17.600000000000001</v>
      </c>
      <c r="E35" s="67">
        <v>6.4</v>
      </c>
      <c r="F35" s="67">
        <v>11.3</v>
      </c>
      <c r="G35" s="67"/>
      <c r="H35" s="67">
        <v>20.100000000000001</v>
      </c>
      <c r="I35" s="67">
        <v>61.2</v>
      </c>
      <c r="J35" s="68">
        <v>130.80000000000001</v>
      </c>
    </row>
    <row r="36" spans="1:10" x14ac:dyDescent="0.3">
      <c r="A36" s="1"/>
      <c r="B36" s="54" t="s">
        <v>835</v>
      </c>
      <c r="C36" s="67">
        <v>14.1</v>
      </c>
      <c r="D36" s="67">
        <v>17.600000000000001</v>
      </c>
      <c r="E36" s="67">
        <v>6.3</v>
      </c>
      <c r="F36" s="67">
        <v>11.3</v>
      </c>
      <c r="G36" s="67"/>
      <c r="H36" s="67">
        <v>24.2</v>
      </c>
      <c r="I36" s="67">
        <v>61</v>
      </c>
      <c r="J36" s="68">
        <v>134.5</v>
      </c>
    </row>
    <row r="37" spans="1:10" x14ac:dyDescent="0.3">
      <c r="A37" s="1"/>
      <c r="B37" s="54" t="s">
        <v>836</v>
      </c>
      <c r="C37" s="67">
        <v>13.8</v>
      </c>
      <c r="D37" s="67">
        <v>17.600000000000001</v>
      </c>
      <c r="E37" s="67">
        <v>6.4</v>
      </c>
      <c r="F37" s="67">
        <v>11.3</v>
      </c>
      <c r="G37" s="67"/>
      <c r="H37" s="67">
        <v>23.2</v>
      </c>
      <c r="I37" s="67">
        <v>61.1</v>
      </c>
      <c r="J37" s="68">
        <v>133.4</v>
      </c>
    </row>
    <row r="38" spans="1:10" x14ac:dyDescent="0.3">
      <c r="A38" s="1"/>
      <c r="B38" s="54" t="s">
        <v>837</v>
      </c>
      <c r="C38" s="67">
        <v>13.7</v>
      </c>
      <c r="D38" s="67">
        <v>17.600000000000001</v>
      </c>
      <c r="E38" s="67">
        <v>7.9</v>
      </c>
      <c r="F38" s="67">
        <v>11.3</v>
      </c>
      <c r="G38" s="67"/>
      <c r="H38" s="67">
        <v>23.1</v>
      </c>
      <c r="I38" s="67">
        <v>61.2</v>
      </c>
      <c r="J38" s="68">
        <v>134.80000000000001</v>
      </c>
    </row>
    <row r="39" spans="1:10" x14ac:dyDescent="0.3">
      <c r="A39" s="1"/>
      <c r="B39" s="56" t="s">
        <v>838</v>
      </c>
      <c r="C39" s="69">
        <v>12</v>
      </c>
      <c r="D39" s="69">
        <v>17.600000000000001</v>
      </c>
      <c r="E39" s="69">
        <v>8</v>
      </c>
      <c r="F39" s="69">
        <v>11.3</v>
      </c>
      <c r="G39" s="69">
        <v>2.7</v>
      </c>
      <c r="H39" s="69">
        <v>22.8</v>
      </c>
      <c r="I39" s="69">
        <v>60.6</v>
      </c>
      <c r="J39" s="70">
        <v>135</v>
      </c>
    </row>
    <row r="40" spans="1:10" x14ac:dyDescent="0.3">
      <c r="A40" s="1"/>
      <c r="B40" s="50" t="s">
        <v>839</v>
      </c>
      <c r="C40" s="65">
        <v>11.3</v>
      </c>
      <c r="D40" s="65">
        <v>17.2</v>
      </c>
      <c r="E40" s="65">
        <v>9</v>
      </c>
      <c r="F40" s="65">
        <v>11.3</v>
      </c>
      <c r="G40" s="65">
        <v>3.9</v>
      </c>
      <c r="H40" s="65">
        <v>23.4</v>
      </c>
      <c r="I40" s="65">
        <v>60.8</v>
      </c>
      <c r="J40" s="66">
        <v>136.9</v>
      </c>
    </row>
    <row r="41" spans="1:10" x14ac:dyDescent="0.3">
      <c r="A41" s="1"/>
      <c r="B41" s="54" t="s">
        <v>840</v>
      </c>
      <c r="C41" s="67">
        <v>11</v>
      </c>
      <c r="D41" s="67">
        <v>17.2</v>
      </c>
      <c r="E41" s="67">
        <v>7.2</v>
      </c>
      <c r="F41" s="67">
        <v>11.2</v>
      </c>
      <c r="G41" s="67">
        <v>3.9</v>
      </c>
      <c r="H41" s="67">
        <v>21</v>
      </c>
      <c r="I41" s="67">
        <v>60.2</v>
      </c>
      <c r="J41" s="68">
        <v>131.69999999999999</v>
      </c>
    </row>
    <row r="42" spans="1:10" x14ac:dyDescent="0.3">
      <c r="A42" s="1"/>
      <c r="B42" s="54" t="s">
        <v>841</v>
      </c>
      <c r="C42" s="67">
        <v>12.2</v>
      </c>
      <c r="D42" s="67">
        <v>17.5</v>
      </c>
      <c r="E42" s="67">
        <v>6.6</v>
      </c>
      <c r="F42" s="67">
        <v>11.1</v>
      </c>
      <c r="G42" s="67">
        <v>3.8</v>
      </c>
      <c r="H42" s="67">
        <v>23.2</v>
      </c>
      <c r="I42" s="67">
        <v>60.5</v>
      </c>
      <c r="J42" s="68">
        <v>134.9</v>
      </c>
    </row>
    <row r="43" spans="1:10" x14ac:dyDescent="0.3">
      <c r="A43" s="1"/>
      <c r="B43" s="54" t="s">
        <v>842</v>
      </c>
      <c r="C43" s="67">
        <v>12.3</v>
      </c>
      <c r="D43" s="67">
        <v>17.600000000000001</v>
      </c>
      <c r="E43" s="67">
        <v>7.7</v>
      </c>
      <c r="F43" s="67">
        <v>11.2</v>
      </c>
      <c r="G43" s="67">
        <v>4.8</v>
      </c>
      <c r="H43" s="67">
        <v>22.5</v>
      </c>
      <c r="I43" s="67">
        <v>60.2</v>
      </c>
      <c r="J43" s="68">
        <v>136.30000000000001</v>
      </c>
    </row>
    <row r="44" spans="1:10" x14ac:dyDescent="0.3">
      <c r="A44" s="1"/>
      <c r="B44" s="54" t="s">
        <v>843</v>
      </c>
      <c r="C44" s="67">
        <v>12.2</v>
      </c>
      <c r="D44" s="67">
        <v>17.600000000000001</v>
      </c>
      <c r="E44" s="67">
        <v>8.8000000000000007</v>
      </c>
      <c r="F44" s="67">
        <v>11.2</v>
      </c>
      <c r="G44" s="67">
        <v>4.8</v>
      </c>
      <c r="H44" s="67">
        <v>16.399999999999999</v>
      </c>
      <c r="I44" s="67">
        <v>63.15</v>
      </c>
      <c r="J44" s="68">
        <v>134.15</v>
      </c>
    </row>
    <row r="45" spans="1:10" x14ac:dyDescent="0.3">
      <c r="A45" s="1"/>
      <c r="B45" s="54" t="s">
        <v>844</v>
      </c>
      <c r="C45" s="67">
        <v>12.4</v>
      </c>
      <c r="D45" s="67">
        <v>17.600000000000001</v>
      </c>
      <c r="E45" s="67">
        <v>7.8</v>
      </c>
      <c r="F45" s="67">
        <v>11.2</v>
      </c>
      <c r="G45" s="67">
        <v>4.8</v>
      </c>
      <c r="H45" s="67">
        <v>23.3</v>
      </c>
      <c r="I45" s="67">
        <v>62.5</v>
      </c>
      <c r="J45" s="68">
        <v>139.6</v>
      </c>
    </row>
    <row r="46" spans="1:10" x14ac:dyDescent="0.3">
      <c r="A46" s="1"/>
      <c r="B46" s="54" t="s">
        <v>845</v>
      </c>
      <c r="C46" s="67">
        <v>12.9</v>
      </c>
      <c r="D46" s="67">
        <v>17.600000000000001</v>
      </c>
      <c r="E46" s="67">
        <v>7.5</v>
      </c>
      <c r="F46" s="67">
        <v>11.3</v>
      </c>
      <c r="G46" s="67">
        <v>6.2</v>
      </c>
      <c r="H46" s="67">
        <v>23.2</v>
      </c>
      <c r="I46" s="67">
        <v>62.87</v>
      </c>
      <c r="J46" s="68">
        <v>141.57</v>
      </c>
    </row>
    <row r="47" spans="1:10" x14ac:dyDescent="0.3">
      <c r="A47" s="1"/>
      <c r="B47" s="56" t="s">
        <v>846</v>
      </c>
      <c r="C47" s="69">
        <v>12.8</v>
      </c>
      <c r="D47" s="69">
        <v>17.600000000000001</v>
      </c>
      <c r="E47" s="69">
        <v>8.4</v>
      </c>
      <c r="F47" s="69">
        <v>11.2</v>
      </c>
      <c r="G47" s="69">
        <v>6</v>
      </c>
      <c r="H47" s="69">
        <v>22.4</v>
      </c>
      <c r="I47" s="69">
        <v>62.85</v>
      </c>
      <c r="J47" s="70">
        <v>141.25</v>
      </c>
    </row>
    <row r="48" spans="1:10" x14ac:dyDescent="0.3">
      <c r="A48" s="1"/>
      <c r="B48" s="50" t="s">
        <v>847</v>
      </c>
      <c r="C48" s="65">
        <v>15</v>
      </c>
      <c r="D48" s="65">
        <v>17.600000000000001</v>
      </c>
      <c r="E48" s="65">
        <v>6.9</v>
      </c>
      <c r="F48" s="65">
        <v>11.3</v>
      </c>
      <c r="G48" s="65">
        <v>5.8</v>
      </c>
      <c r="H48" s="65">
        <v>22.9</v>
      </c>
      <c r="I48" s="65">
        <v>62.79</v>
      </c>
      <c r="J48" s="66">
        <v>142.29</v>
      </c>
    </row>
    <row r="49" spans="1:10" x14ac:dyDescent="0.3">
      <c r="A49" s="1"/>
      <c r="B49" s="54" t="s">
        <v>848</v>
      </c>
      <c r="C49" s="67">
        <v>13.6</v>
      </c>
      <c r="D49" s="67">
        <v>17.600000000000001</v>
      </c>
      <c r="E49" s="67">
        <v>7.6</v>
      </c>
      <c r="F49" s="67">
        <v>11.2</v>
      </c>
      <c r="G49" s="67">
        <v>5.3</v>
      </c>
      <c r="H49" s="67">
        <v>23.1</v>
      </c>
      <c r="I49" s="67">
        <v>63.01</v>
      </c>
      <c r="J49" s="68">
        <v>141.41</v>
      </c>
    </row>
    <row r="50" spans="1:10" x14ac:dyDescent="0.3">
      <c r="A50" s="1"/>
      <c r="B50" s="54" t="s">
        <v>849</v>
      </c>
      <c r="C50" s="67">
        <v>14</v>
      </c>
      <c r="D50" s="67">
        <v>17.600000000000001</v>
      </c>
      <c r="E50" s="67">
        <v>7.5309999999999997</v>
      </c>
      <c r="F50" s="67">
        <v>11.3</v>
      </c>
      <c r="G50" s="67">
        <v>5.0999999999999996</v>
      </c>
      <c r="H50" s="67">
        <v>23.1</v>
      </c>
      <c r="I50" s="67">
        <v>62.66</v>
      </c>
      <c r="J50" s="68">
        <v>141.291</v>
      </c>
    </row>
    <row r="51" spans="1:10" x14ac:dyDescent="0.3">
      <c r="A51" s="1"/>
      <c r="B51" s="54" t="s">
        <v>850</v>
      </c>
      <c r="C51" s="67">
        <v>14</v>
      </c>
      <c r="D51" s="67">
        <v>17.600000000000001</v>
      </c>
      <c r="E51" s="67">
        <v>8.4380000000000006</v>
      </c>
      <c r="F51" s="67">
        <v>11.3</v>
      </c>
      <c r="G51" s="67">
        <v>5.2</v>
      </c>
      <c r="H51" s="67">
        <v>22.8</v>
      </c>
      <c r="I51" s="67">
        <v>62.7</v>
      </c>
      <c r="J51" s="68">
        <v>142.03800000000001</v>
      </c>
    </row>
    <row r="52" spans="1:10" x14ac:dyDescent="0.3">
      <c r="A52" s="1"/>
      <c r="B52" s="54" t="s">
        <v>851</v>
      </c>
      <c r="C52" s="67">
        <v>14</v>
      </c>
      <c r="D52" s="67">
        <v>17.600000000000001</v>
      </c>
      <c r="E52" s="67">
        <v>8.5960000000000001</v>
      </c>
      <c r="F52" s="67">
        <v>11.2</v>
      </c>
      <c r="G52" s="67">
        <v>5</v>
      </c>
      <c r="H52" s="67">
        <v>20.2</v>
      </c>
      <c r="I52" s="67">
        <v>62.36</v>
      </c>
      <c r="J52" s="68">
        <v>138.95599999999999</v>
      </c>
    </row>
    <row r="53" spans="1:10" x14ac:dyDescent="0.3">
      <c r="A53" s="1"/>
      <c r="B53" s="54" t="s">
        <v>852</v>
      </c>
      <c r="C53" s="67">
        <v>14</v>
      </c>
      <c r="D53" s="67">
        <v>17.600000000000001</v>
      </c>
      <c r="E53" s="67">
        <v>8.2899999999999991</v>
      </c>
      <c r="F53" s="67">
        <v>11.2</v>
      </c>
      <c r="G53" s="67">
        <v>5.6</v>
      </c>
      <c r="H53" s="67">
        <v>22.8</v>
      </c>
      <c r="I53" s="67">
        <v>37.69</v>
      </c>
      <c r="J53" s="68">
        <v>117.18</v>
      </c>
    </row>
    <row r="54" spans="1:10" x14ac:dyDescent="0.3">
      <c r="A54" s="1"/>
      <c r="B54" s="54" t="s">
        <v>853</v>
      </c>
      <c r="C54" s="67">
        <v>14</v>
      </c>
      <c r="D54" s="67">
        <v>17.600000000000001</v>
      </c>
      <c r="E54" s="67">
        <v>8.2899999999999991</v>
      </c>
      <c r="F54" s="67">
        <v>11.3</v>
      </c>
      <c r="G54" s="67">
        <v>6.7</v>
      </c>
      <c r="H54" s="67">
        <v>23.1</v>
      </c>
      <c r="I54" s="67">
        <v>10.85</v>
      </c>
      <c r="J54" s="68">
        <v>91.84</v>
      </c>
    </row>
    <row r="55" spans="1:10" x14ac:dyDescent="0.3">
      <c r="A55" s="1"/>
      <c r="B55" s="56" t="s">
        <v>1101</v>
      </c>
      <c r="C55" s="69">
        <v>14</v>
      </c>
      <c r="D55" s="69">
        <v>17.600000000000001</v>
      </c>
      <c r="E55" s="69">
        <v>8.2899999999999991</v>
      </c>
      <c r="F55" s="69">
        <v>11.2</v>
      </c>
      <c r="G55" s="69">
        <v>6.6</v>
      </c>
      <c r="H55" s="69">
        <v>23.2</v>
      </c>
      <c r="I55" s="69">
        <v>62</v>
      </c>
      <c r="J55" s="70">
        <v>142.88999999999999</v>
      </c>
    </row>
    <row r="56" spans="1:10" ht="15.6" x14ac:dyDescent="0.3">
      <c r="A56" s="1"/>
      <c r="B56" s="71" t="s">
        <v>1102</v>
      </c>
      <c r="C56" s="72">
        <v>333.75</v>
      </c>
      <c r="D56" s="72">
        <v>423</v>
      </c>
      <c r="E56" s="72">
        <v>180.3175</v>
      </c>
      <c r="F56" s="72">
        <v>270.3</v>
      </c>
      <c r="G56" s="72">
        <v>43.1</v>
      </c>
      <c r="H56" s="72">
        <v>529.9</v>
      </c>
      <c r="I56" s="72">
        <v>1386.2149999999999</v>
      </c>
      <c r="J56" s="72">
        <v>3166.5825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1110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1111</v>
      </c>
      <c r="C5" s="1"/>
      <c r="D5" s="1"/>
      <c r="E5" s="1"/>
      <c r="F5" s="1"/>
      <c r="G5" s="1"/>
      <c r="H5" s="1"/>
      <c r="I5" s="1"/>
      <c r="J5" s="1"/>
      <c r="K5" s="1"/>
      <c r="L5" s="1"/>
      <c r="M5" s="1"/>
      <c r="N5" s="1"/>
      <c r="O5" s="1"/>
      <c r="P5" s="1"/>
      <c r="Q5" s="1"/>
    </row>
    <row r="6" spans="1:17" ht="22.95" customHeight="1" x14ac:dyDescent="0.3">
      <c r="A6" s="1"/>
      <c r="B6" s="196" t="s">
        <v>3</v>
      </c>
      <c r="C6" s="196" t="s">
        <v>105</v>
      </c>
      <c r="D6" s="196" t="s">
        <v>1112</v>
      </c>
      <c r="E6" s="196" t="s">
        <v>1113</v>
      </c>
      <c r="F6" s="196" t="s">
        <v>1114</v>
      </c>
      <c r="G6" s="196"/>
      <c r="H6" s="196"/>
      <c r="I6" s="196"/>
      <c r="J6" s="196"/>
      <c r="K6" s="196"/>
      <c r="L6" s="196"/>
      <c r="M6" s="196"/>
      <c r="N6" s="196"/>
      <c r="O6" s="196"/>
      <c r="P6" s="196"/>
      <c r="Q6" s="196"/>
    </row>
    <row r="7" spans="1:17" ht="22.95" customHeight="1" x14ac:dyDescent="0.3">
      <c r="A7" s="1"/>
      <c r="B7" s="196"/>
      <c r="C7" s="196"/>
      <c r="D7" s="196"/>
      <c r="E7" s="196"/>
      <c r="F7" s="3">
        <v>1</v>
      </c>
      <c r="G7" s="3">
        <v>2</v>
      </c>
      <c r="H7" s="3">
        <v>3</v>
      </c>
      <c r="I7" s="3">
        <v>4</v>
      </c>
      <c r="J7" s="3">
        <v>5</v>
      </c>
      <c r="K7" s="3">
        <v>6</v>
      </c>
      <c r="L7" s="3">
        <v>7</v>
      </c>
      <c r="M7" s="3">
        <v>8</v>
      </c>
      <c r="N7" s="3">
        <v>9</v>
      </c>
      <c r="O7" s="3">
        <v>10</v>
      </c>
      <c r="P7" s="3">
        <v>11</v>
      </c>
      <c r="Q7" s="3" t="s">
        <v>958</v>
      </c>
    </row>
    <row r="8" spans="1:17" x14ac:dyDescent="0.3">
      <c r="A8" s="1"/>
      <c r="B8" s="73" t="s">
        <v>630</v>
      </c>
      <c r="C8" s="73" t="s">
        <v>1031</v>
      </c>
      <c r="D8" s="73" t="s">
        <v>1115</v>
      </c>
      <c r="E8" s="74" t="s">
        <v>583</v>
      </c>
      <c r="F8" s="75"/>
      <c r="G8" s="75"/>
      <c r="H8" s="75"/>
      <c r="I8" s="75"/>
      <c r="J8" s="75">
        <v>23.1</v>
      </c>
      <c r="K8" s="75">
        <v>288.35000000000002</v>
      </c>
      <c r="L8" s="75">
        <v>347.35</v>
      </c>
      <c r="M8" s="75">
        <v>354.6</v>
      </c>
      <c r="N8" s="75">
        <v>348.7</v>
      </c>
      <c r="O8" s="75">
        <v>277.95</v>
      </c>
      <c r="P8" s="75">
        <v>333.75</v>
      </c>
      <c r="Q8" s="75">
        <v>1973.8</v>
      </c>
    </row>
    <row r="9" spans="1:17" x14ac:dyDescent="0.3">
      <c r="A9" s="1"/>
      <c r="B9" s="73" t="s">
        <v>631</v>
      </c>
      <c r="C9" s="73" t="s">
        <v>1116</v>
      </c>
      <c r="D9" s="73" t="s">
        <v>342</v>
      </c>
      <c r="E9" s="74" t="s">
        <v>583</v>
      </c>
      <c r="F9" s="75"/>
      <c r="G9" s="75">
        <v>298.10000000000002</v>
      </c>
      <c r="H9" s="75">
        <v>441.7</v>
      </c>
      <c r="I9" s="75">
        <v>450.5</v>
      </c>
      <c r="J9" s="75">
        <v>452.25</v>
      </c>
      <c r="K9" s="75">
        <v>453</v>
      </c>
      <c r="L9" s="75">
        <v>456.6</v>
      </c>
      <c r="M9" s="75">
        <v>451.65</v>
      </c>
      <c r="N9" s="75">
        <v>456.4</v>
      </c>
      <c r="O9" s="75">
        <v>453.35</v>
      </c>
      <c r="P9" s="75">
        <v>423</v>
      </c>
      <c r="Q9" s="75">
        <v>4336.55</v>
      </c>
    </row>
    <row r="10" spans="1:17" x14ac:dyDescent="0.3">
      <c r="A10" s="1"/>
      <c r="B10" s="73" t="s">
        <v>632</v>
      </c>
      <c r="C10" s="73" t="s">
        <v>1117</v>
      </c>
      <c r="D10" s="73" t="s">
        <v>105</v>
      </c>
      <c r="E10" s="74" t="s">
        <v>583</v>
      </c>
      <c r="F10" s="75"/>
      <c r="G10" s="75"/>
      <c r="H10" s="75"/>
      <c r="I10" s="75"/>
      <c r="J10" s="75">
        <v>45.7</v>
      </c>
      <c r="K10" s="75">
        <v>185.4</v>
      </c>
      <c r="L10" s="75">
        <v>192.15</v>
      </c>
      <c r="M10" s="75">
        <v>203.523</v>
      </c>
      <c r="N10" s="75">
        <v>198.2885</v>
      </c>
      <c r="O10" s="75">
        <v>198.3</v>
      </c>
      <c r="P10" s="75">
        <v>180.3175</v>
      </c>
      <c r="Q10" s="75">
        <v>1203.6790000000001</v>
      </c>
    </row>
    <row r="11" spans="1:17" x14ac:dyDescent="0.3">
      <c r="A11" s="1"/>
      <c r="B11" s="73" t="s">
        <v>633</v>
      </c>
      <c r="C11" s="73" t="s">
        <v>1034</v>
      </c>
      <c r="D11" s="73" t="s">
        <v>105</v>
      </c>
      <c r="E11" s="74" t="s">
        <v>583</v>
      </c>
      <c r="F11" s="75">
        <v>220.25</v>
      </c>
      <c r="G11" s="75">
        <v>157.25</v>
      </c>
      <c r="H11" s="75">
        <v>123.9</v>
      </c>
      <c r="I11" s="75">
        <v>147.35</v>
      </c>
      <c r="J11" s="75">
        <v>48.81</v>
      </c>
      <c r="K11" s="75">
        <v>173.77</v>
      </c>
      <c r="L11" s="75">
        <v>260.64999999999998</v>
      </c>
      <c r="M11" s="75">
        <v>267.71814999999998</v>
      </c>
      <c r="N11" s="75">
        <v>267.44040000000001</v>
      </c>
      <c r="O11" s="75">
        <v>264.75</v>
      </c>
      <c r="P11" s="75">
        <v>270.3</v>
      </c>
      <c r="Q11" s="75">
        <v>2202.1885499999999</v>
      </c>
    </row>
    <row r="12" spans="1:17" x14ac:dyDescent="0.3">
      <c r="A12" s="1"/>
      <c r="B12" s="73" t="s">
        <v>617</v>
      </c>
      <c r="C12" s="73" t="s">
        <v>961</v>
      </c>
      <c r="D12" s="73" t="s">
        <v>105</v>
      </c>
      <c r="E12" s="74" t="s">
        <v>582</v>
      </c>
      <c r="F12" s="75">
        <v>370.85</v>
      </c>
      <c r="G12" s="75">
        <v>357.7</v>
      </c>
      <c r="H12" s="75">
        <v>393.65</v>
      </c>
      <c r="I12" s="75">
        <v>353</v>
      </c>
      <c r="J12" s="75">
        <v>369.35</v>
      </c>
      <c r="K12" s="75">
        <v>261</v>
      </c>
      <c r="L12" s="75">
        <v>322.7</v>
      </c>
      <c r="M12" s="75">
        <v>266.14999999999998</v>
      </c>
      <c r="N12" s="75">
        <v>252.15</v>
      </c>
      <c r="O12" s="75">
        <v>279.85000000000002</v>
      </c>
      <c r="P12" s="75">
        <v>242.75</v>
      </c>
      <c r="Q12" s="75">
        <v>3469.15</v>
      </c>
    </row>
    <row r="13" spans="1:17" x14ac:dyDescent="0.3">
      <c r="A13" s="1"/>
      <c r="B13" s="73" t="s">
        <v>618</v>
      </c>
      <c r="C13" s="73" t="s">
        <v>963</v>
      </c>
      <c r="D13" s="73" t="s">
        <v>105</v>
      </c>
      <c r="E13" s="74" t="s">
        <v>582</v>
      </c>
      <c r="F13" s="75">
        <v>61.85</v>
      </c>
      <c r="G13" s="75">
        <v>57.2</v>
      </c>
      <c r="H13" s="75">
        <v>59.15</v>
      </c>
      <c r="I13" s="75">
        <v>58.35</v>
      </c>
      <c r="J13" s="75">
        <v>72.099999999999994</v>
      </c>
      <c r="K13" s="75">
        <v>62.2</v>
      </c>
      <c r="L13" s="75">
        <v>61.05</v>
      </c>
      <c r="M13" s="75">
        <v>61.35</v>
      </c>
      <c r="N13" s="75">
        <v>61.2</v>
      </c>
      <c r="O13" s="75">
        <v>67.55</v>
      </c>
      <c r="P13" s="75">
        <v>48</v>
      </c>
      <c r="Q13" s="75">
        <v>670</v>
      </c>
    </row>
    <row r="14" spans="1:17" x14ac:dyDescent="0.3">
      <c r="A14" s="1"/>
      <c r="B14" s="73" t="s">
        <v>619</v>
      </c>
      <c r="C14" s="73" t="s">
        <v>1036</v>
      </c>
      <c r="D14" s="73" t="s">
        <v>105</v>
      </c>
      <c r="E14" s="74" t="s">
        <v>582</v>
      </c>
      <c r="F14" s="75">
        <v>9.6</v>
      </c>
      <c r="G14" s="75">
        <v>2.6</v>
      </c>
      <c r="H14" s="75"/>
      <c r="I14" s="75"/>
      <c r="J14" s="75"/>
      <c r="K14" s="75">
        <v>5.5</v>
      </c>
      <c r="L14" s="75">
        <v>9.6</v>
      </c>
      <c r="M14" s="75">
        <v>7.8</v>
      </c>
      <c r="N14" s="75">
        <v>2.75</v>
      </c>
      <c r="O14" s="75"/>
      <c r="P14" s="75"/>
      <c r="Q14" s="75">
        <v>37.85</v>
      </c>
    </row>
    <row r="15" spans="1:17" x14ac:dyDescent="0.3">
      <c r="A15" s="1"/>
      <c r="B15" s="73" t="s">
        <v>230</v>
      </c>
      <c r="C15" s="73" t="s">
        <v>1037</v>
      </c>
      <c r="D15" s="73" t="s">
        <v>105</v>
      </c>
      <c r="E15" s="74" t="s">
        <v>583</v>
      </c>
      <c r="F15" s="75">
        <v>228.5</v>
      </c>
      <c r="G15" s="75">
        <v>218.65</v>
      </c>
      <c r="H15" s="75">
        <v>231.8</v>
      </c>
      <c r="I15" s="75">
        <v>235.4</v>
      </c>
      <c r="J15" s="75">
        <v>244.15</v>
      </c>
      <c r="K15" s="75">
        <v>249.3</v>
      </c>
      <c r="L15" s="75">
        <v>230.7</v>
      </c>
      <c r="M15" s="75">
        <v>212.2</v>
      </c>
      <c r="N15" s="75">
        <v>80.400000000000006</v>
      </c>
      <c r="O15" s="75"/>
      <c r="P15" s="75">
        <v>43.1</v>
      </c>
      <c r="Q15" s="75">
        <v>1974.2</v>
      </c>
    </row>
    <row r="16" spans="1:17" x14ac:dyDescent="0.3">
      <c r="A16" s="1"/>
      <c r="B16" s="73" t="s">
        <v>634</v>
      </c>
      <c r="C16" s="73" t="s">
        <v>1038</v>
      </c>
      <c r="D16" s="73" t="s">
        <v>479</v>
      </c>
      <c r="E16" s="74" t="s">
        <v>583</v>
      </c>
      <c r="F16" s="75"/>
      <c r="G16" s="75"/>
      <c r="H16" s="75"/>
      <c r="I16" s="75"/>
      <c r="J16" s="75">
        <v>84.46</v>
      </c>
      <c r="K16" s="75">
        <v>373.65</v>
      </c>
      <c r="L16" s="75">
        <v>469.25</v>
      </c>
      <c r="M16" s="75">
        <v>520.65</v>
      </c>
      <c r="N16" s="75">
        <v>526.70000000000005</v>
      </c>
      <c r="O16" s="75">
        <v>544.70000000000005</v>
      </c>
      <c r="P16" s="75">
        <v>529.9</v>
      </c>
      <c r="Q16" s="75">
        <v>3049.31</v>
      </c>
    </row>
    <row r="17" spans="1:17" x14ac:dyDescent="0.3">
      <c r="A17" s="1"/>
      <c r="B17" s="73" t="s">
        <v>598</v>
      </c>
      <c r="C17" s="73" t="s">
        <v>964</v>
      </c>
      <c r="D17" s="73" t="s">
        <v>105</v>
      </c>
      <c r="E17" s="74" t="s">
        <v>582</v>
      </c>
      <c r="F17" s="75">
        <v>136.19999999999999</v>
      </c>
      <c r="G17" s="75">
        <v>166.55</v>
      </c>
      <c r="H17" s="75">
        <v>197.25</v>
      </c>
      <c r="I17" s="75">
        <v>234.5</v>
      </c>
      <c r="J17" s="75">
        <v>312.35000000000002</v>
      </c>
      <c r="K17" s="75">
        <v>341.3</v>
      </c>
      <c r="L17" s="75">
        <v>315.85000000000002</v>
      </c>
      <c r="M17" s="75">
        <v>295.14999999999998</v>
      </c>
      <c r="N17" s="75">
        <v>374.65</v>
      </c>
      <c r="O17" s="75">
        <v>479.45</v>
      </c>
      <c r="P17" s="75">
        <v>479.7</v>
      </c>
      <c r="Q17" s="75">
        <v>3332.95</v>
      </c>
    </row>
    <row r="18" spans="1:17" x14ac:dyDescent="0.3">
      <c r="A18" s="1"/>
      <c r="B18" s="73" t="s">
        <v>587</v>
      </c>
      <c r="C18" s="73" t="s">
        <v>965</v>
      </c>
      <c r="D18" s="73" t="s">
        <v>105</v>
      </c>
      <c r="E18" s="74" t="s">
        <v>582</v>
      </c>
      <c r="F18" s="75">
        <v>1301</v>
      </c>
      <c r="G18" s="75">
        <v>1357.25</v>
      </c>
      <c r="H18" s="75">
        <v>1408.15</v>
      </c>
      <c r="I18" s="75">
        <v>1458.7</v>
      </c>
      <c r="J18" s="75">
        <v>1657.55</v>
      </c>
      <c r="K18" s="75">
        <v>2586.9</v>
      </c>
      <c r="L18" s="75">
        <v>2338.4</v>
      </c>
      <c r="M18" s="75">
        <v>2235.65</v>
      </c>
      <c r="N18" s="75">
        <v>2776.7350000000001</v>
      </c>
      <c r="O18" s="75">
        <v>4327.3500000000004</v>
      </c>
      <c r="P18" s="75">
        <v>4534.8</v>
      </c>
      <c r="Q18" s="75">
        <v>25982.485000000001</v>
      </c>
    </row>
    <row r="19" spans="1:17" x14ac:dyDescent="0.3">
      <c r="A19" s="1"/>
      <c r="B19" s="73" t="s">
        <v>592</v>
      </c>
      <c r="C19" s="73" t="s">
        <v>966</v>
      </c>
      <c r="D19" s="73" t="s">
        <v>105</v>
      </c>
      <c r="E19" s="74" t="s">
        <v>582</v>
      </c>
      <c r="F19" s="75">
        <v>449.2</v>
      </c>
      <c r="G19" s="75">
        <v>451.55</v>
      </c>
      <c r="H19" s="75">
        <v>450</v>
      </c>
      <c r="I19" s="75">
        <v>451.5</v>
      </c>
      <c r="J19" s="75">
        <v>423.6</v>
      </c>
      <c r="K19" s="75">
        <v>417.1</v>
      </c>
      <c r="L19" s="75">
        <v>446.9</v>
      </c>
      <c r="M19" s="75">
        <v>451.7</v>
      </c>
      <c r="N19" s="75">
        <v>452.45</v>
      </c>
      <c r="O19" s="75">
        <v>449.75</v>
      </c>
      <c r="P19" s="75">
        <v>446.05</v>
      </c>
      <c r="Q19" s="75">
        <v>4889.8</v>
      </c>
    </row>
    <row r="20" spans="1:17" x14ac:dyDescent="0.3">
      <c r="A20" s="1"/>
      <c r="B20" s="73" t="s">
        <v>593</v>
      </c>
      <c r="C20" s="73" t="s">
        <v>1118</v>
      </c>
      <c r="D20" s="73" t="s">
        <v>105</v>
      </c>
      <c r="E20" s="74" t="s">
        <v>582</v>
      </c>
      <c r="F20" s="75"/>
      <c r="G20" s="75"/>
      <c r="H20" s="75"/>
      <c r="I20" s="75"/>
      <c r="J20" s="75"/>
      <c r="K20" s="75"/>
      <c r="L20" s="75"/>
      <c r="M20" s="75"/>
      <c r="N20" s="75"/>
      <c r="O20" s="75"/>
      <c r="P20" s="75"/>
      <c r="Q20" s="75">
        <v>0</v>
      </c>
    </row>
    <row r="21" spans="1:17" x14ac:dyDescent="0.3">
      <c r="A21" s="1"/>
      <c r="B21" s="73" t="s">
        <v>593</v>
      </c>
      <c r="C21" s="73" t="s">
        <v>1119</v>
      </c>
      <c r="D21" s="73" t="s">
        <v>105</v>
      </c>
      <c r="E21" s="74" t="s">
        <v>582</v>
      </c>
      <c r="F21" s="75"/>
      <c r="G21" s="75"/>
      <c r="H21" s="75"/>
      <c r="I21" s="75"/>
      <c r="J21" s="75"/>
      <c r="K21" s="75"/>
      <c r="L21" s="75"/>
      <c r="M21" s="75"/>
      <c r="N21" s="75"/>
      <c r="O21" s="75"/>
      <c r="P21" s="75"/>
      <c r="Q21" s="75">
        <v>0</v>
      </c>
    </row>
    <row r="22" spans="1:17" x14ac:dyDescent="0.3">
      <c r="A22" s="1"/>
      <c r="B22" s="73" t="s">
        <v>242</v>
      </c>
      <c r="C22" s="73" t="s">
        <v>967</v>
      </c>
      <c r="D22" s="73" t="s">
        <v>105</v>
      </c>
      <c r="E22" s="74" t="s">
        <v>582</v>
      </c>
      <c r="F22" s="75">
        <v>3145.1</v>
      </c>
      <c r="G22" s="75">
        <v>3424.9</v>
      </c>
      <c r="H22" s="75">
        <v>3473.65</v>
      </c>
      <c r="I22" s="75">
        <v>3322.75</v>
      </c>
      <c r="J22" s="75">
        <v>3428.4</v>
      </c>
      <c r="K22" s="75">
        <v>2388.6999999999998</v>
      </c>
      <c r="L22" s="75">
        <v>3452.15</v>
      </c>
      <c r="M22" s="75">
        <v>3170</v>
      </c>
      <c r="N22" s="75">
        <v>2192.15</v>
      </c>
      <c r="O22" s="75">
        <v>1670.4</v>
      </c>
      <c r="P22" s="75">
        <v>2062</v>
      </c>
      <c r="Q22" s="75">
        <v>31730.2</v>
      </c>
    </row>
    <row r="23" spans="1:17" x14ac:dyDescent="0.3">
      <c r="A23" s="1"/>
      <c r="B23" s="73" t="s">
        <v>242</v>
      </c>
      <c r="C23" s="73" t="s">
        <v>968</v>
      </c>
      <c r="D23" s="73" t="s">
        <v>105</v>
      </c>
      <c r="E23" s="74" t="s">
        <v>582</v>
      </c>
      <c r="F23" s="75">
        <v>547.85</v>
      </c>
      <c r="G23" s="75">
        <v>891.75</v>
      </c>
      <c r="H23" s="75">
        <v>830.15</v>
      </c>
      <c r="I23" s="75">
        <v>682.4</v>
      </c>
      <c r="J23" s="75">
        <v>710.05</v>
      </c>
      <c r="K23" s="75">
        <v>959.05</v>
      </c>
      <c r="L23" s="75">
        <v>802.15</v>
      </c>
      <c r="M23" s="75">
        <v>713.25</v>
      </c>
      <c r="N23" s="75">
        <v>621.1</v>
      </c>
      <c r="O23" s="75">
        <v>573.75</v>
      </c>
      <c r="P23" s="75">
        <v>1005.9</v>
      </c>
      <c r="Q23" s="75">
        <v>8337.4</v>
      </c>
    </row>
    <row r="24" spans="1:17" x14ac:dyDescent="0.3">
      <c r="A24" s="1"/>
      <c r="B24" s="73" t="s">
        <v>620</v>
      </c>
      <c r="C24" s="73" t="s">
        <v>1120</v>
      </c>
      <c r="D24" s="73" t="s">
        <v>105</v>
      </c>
      <c r="E24" s="74" t="s">
        <v>584</v>
      </c>
      <c r="F24" s="75">
        <v>2.8214999999999999</v>
      </c>
      <c r="G24" s="75">
        <v>2.6836099999999998</v>
      </c>
      <c r="H24" s="75">
        <v>2.8386049999999998</v>
      </c>
      <c r="I24" s="75">
        <v>2.9420549999999999</v>
      </c>
      <c r="J24" s="75">
        <v>2.2531850000000002</v>
      </c>
      <c r="K24" s="75">
        <v>2.900725</v>
      </c>
      <c r="L24" s="75">
        <v>3.15</v>
      </c>
      <c r="M24" s="75">
        <v>3.0857049999999999</v>
      </c>
      <c r="N24" s="75">
        <v>2.3447200000000001</v>
      </c>
      <c r="O24" s="75">
        <v>2.6</v>
      </c>
      <c r="P24" s="75">
        <v>2.5499999999999998</v>
      </c>
      <c r="Q24" s="75">
        <v>30.170105</v>
      </c>
    </row>
    <row r="25" spans="1:17" x14ac:dyDescent="0.3">
      <c r="A25" s="1"/>
      <c r="B25" s="73" t="s">
        <v>599</v>
      </c>
      <c r="C25" s="73" t="s">
        <v>1121</v>
      </c>
      <c r="D25" s="73" t="s">
        <v>105</v>
      </c>
      <c r="E25" s="74" t="s">
        <v>584</v>
      </c>
      <c r="F25" s="75">
        <v>7</v>
      </c>
      <c r="G25" s="75">
        <v>6.75</v>
      </c>
      <c r="H25" s="75">
        <v>5.25</v>
      </c>
      <c r="I25" s="75">
        <v>6.2</v>
      </c>
      <c r="J25" s="75">
        <v>3.85</v>
      </c>
      <c r="K25" s="75">
        <v>5.0999999999999996</v>
      </c>
      <c r="L25" s="75">
        <v>7.1</v>
      </c>
      <c r="M25" s="75">
        <v>7.35</v>
      </c>
      <c r="N25" s="75">
        <v>2.6</v>
      </c>
      <c r="O25" s="75">
        <v>3.55</v>
      </c>
      <c r="P25" s="75">
        <v>5</v>
      </c>
      <c r="Q25" s="75">
        <v>59.75</v>
      </c>
    </row>
    <row r="26" spans="1:17" x14ac:dyDescent="0.3">
      <c r="A26" s="1"/>
      <c r="B26" s="73" t="s">
        <v>14</v>
      </c>
      <c r="C26" s="73" t="s">
        <v>969</v>
      </c>
      <c r="D26" s="73" t="s">
        <v>105</v>
      </c>
      <c r="E26" s="74" t="s">
        <v>582</v>
      </c>
      <c r="F26" s="75">
        <v>165.25</v>
      </c>
      <c r="G26" s="75">
        <v>167.7</v>
      </c>
      <c r="H26" s="75">
        <v>167.5</v>
      </c>
      <c r="I26" s="75">
        <v>167.3</v>
      </c>
      <c r="J26" s="75">
        <v>167</v>
      </c>
      <c r="K26" s="75">
        <v>166.65</v>
      </c>
      <c r="L26" s="75">
        <v>167.15</v>
      </c>
      <c r="M26" s="75">
        <v>165.55</v>
      </c>
      <c r="N26" s="75">
        <v>166.6</v>
      </c>
      <c r="O26" s="75">
        <v>166.8</v>
      </c>
      <c r="P26" s="75">
        <v>167.1</v>
      </c>
      <c r="Q26" s="75">
        <v>1834.6</v>
      </c>
    </row>
    <row r="27" spans="1:17" x14ac:dyDescent="0.3">
      <c r="A27" s="1"/>
      <c r="B27" s="73" t="s">
        <v>14</v>
      </c>
      <c r="C27" s="73" t="s">
        <v>970</v>
      </c>
      <c r="D27" s="73" t="s">
        <v>105</v>
      </c>
      <c r="E27" s="74" t="s">
        <v>582</v>
      </c>
      <c r="F27" s="75">
        <v>285.7</v>
      </c>
      <c r="G27" s="75">
        <v>321.64999999999998</v>
      </c>
      <c r="H27" s="75">
        <v>321.2</v>
      </c>
      <c r="I27" s="75">
        <v>325.14999999999998</v>
      </c>
      <c r="J27" s="75">
        <v>324.3</v>
      </c>
      <c r="K27" s="75">
        <v>322.10000000000002</v>
      </c>
      <c r="L27" s="75">
        <v>319.14999999999998</v>
      </c>
      <c r="M27" s="75">
        <v>315.25</v>
      </c>
      <c r="N27" s="75">
        <v>320.05</v>
      </c>
      <c r="O27" s="75">
        <v>317.85000000000002</v>
      </c>
      <c r="P27" s="75">
        <v>319.64999999999998</v>
      </c>
      <c r="Q27" s="75">
        <v>3492.05</v>
      </c>
    </row>
    <row r="28" spans="1:17" x14ac:dyDescent="0.3">
      <c r="A28" s="1"/>
      <c r="B28" s="73" t="s">
        <v>14</v>
      </c>
      <c r="C28" s="73" t="s">
        <v>971</v>
      </c>
      <c r="D28" s="73" t="s">
        <v>105</v>
      </c>
      <c r="E28" s="74" t="s">
        <v>582</v>
      </c>
      <c r="F28" s="75">
        <v>2018.9</v>
      </c>
      <c r="G28" s="75">
        <v>2009.7</v>
      </c>
      <c r="H28" s="75">
        <v>2028.55</v>
      </c>
      <c r="I28" s="75">
        <v>1993.55</v>
      </c>
      <c r="J28" s="75">
        <v>2013.35</v>
      </c>
      <c r="K28" s="75">
        <v>2013.6</v>
      </c>
      <c r="L28" s="75">
        <v>2013.05</v>
      </c>
      <c r="M28" s="75">
        <v>2005.2</v>
      </c>
      <c r="N28" s="75">
        <v>2014.8</v>
      </c>
      <c r="O28" s="75">
        <v>2020.2</v>
      </c>
      <c r="P28" s="75">
        <v>2009.75</v>
      </c>
      <c r="Q28" s="75">
        <v>22140.65</v>
      </c>
    </row>
    <row r="29" spans="1:17" x14ac:dyDescent="0.3">
      <c r="A29" s="1"/>
      <c r="B29" s="73" t="s">
        <v>14</v>
      </c>
      <c r="C29" s="73" t="s">
        <v>1122</v>
      </c>
      <c r="D29" s="73" t="s">
        <v>105</v>
      </c>
      <c r="E29" s="74" t="s">
        <v>582</v>
      </c>
      <c r="F29" s="75"/>
      <c r="G29" s="75"/>
      <c r="H29" s="75"/>
      <c r="I29" s="75"/>
      <c r="J29" s="75"/>
      <c r="K29" s="75"/>
      <c r="L29" s="75"/>
      <c r="M29" s="75"/>
      <c r="N29" s="75"/>
      <c r="O29" s="75"/>
      <c r="P29" s="75"/>
      <c r="Q29" s="75">
        <v>0</v>
      </c>
    </row>
    <row r="30" spans="1:17" x14ac:dyDescent="0.3">
      <c r="A30" s="1"/>
      <c r="B30" s="73" t="s">
        <v>14</v>
      </c>
      <c r="C30" s="73" t="s">
        <v>1123</v>
      </c>
      <c r="D30" s="73" t="s">
        <v>105</v>
      </c>
      <c r="E30" s="74" t="s">
        <v>583</v>
      </c>
      <c r="F30" s="75"/>
      <c r="G30" s="75"/>
      <c r="H30" s="75"/>
      <c r="I30" s="75"/>
      <c r="J30" s="75"/>
      <c r="K30" s="75"/>
      <c r="L30" s="75"/>
      <c r="M30" s="75"/>
      <c r="N30" s="75"/>
      <c r="O30" s="75"/>
      <c r="P30" s="75"/>
      <c r="Q30" s="75">
        <v>0</v>
      </c>
    </row>
    <row r="31" spans="1:17" x14ac:dyDescent="0.3">
      <c r="A31" s="1"/>
      <c r="B31" s="73" t="s">
        <v>14</v>
      </c>
      <c r="C31" s="73" t="s">
        <v>1123</v>
      </c>
      <c r="D31" s="73" t="s">
        <v>1124</v>
      </c>
      <c r="E31" s="74" t="s">
        <v>583</v>
      </c>
      <c r="F31" s="75"/>
      <c r="G31" s="75"/>
      <c r="H31" s="75"/>
      <c r="I31" s="75"/>
      <c r="J31" s="75"/>
      <c r="K31" s="75"/>
      <c r="L31" s="75"/>
      <c r="M31" s="75"/>
      <c r="N31" s="75"/>
      <c r="O31" s="75"/>
      <c r="P31" s="75"/>
      <c r="Q31" s="75">
        <v>0</v>
      </c>
    </row>
    <row r="32" spans="1:17" x14ac:dyDescent="0.3">
      <c r="A32" s="1"/>
      <c r="B32" s="73" t="s">
        <v>14</v>
      </c>
      <c r="C32" s="73" t="s">
        <v>1125</v>
      </c>
      <c r="D32" s="73" t="s">
        <v>105</v>
      </c>
      <c r="E32" s="74" t="s">
        <v>583</v>
      </c>
      <c r="F32" s="75"/>
      <c r="G32" s="75"/>
      <c r="H32" s="75"/>
      <c r="I32" s="75"/>
      <c r="J32" s="75"/>
      <c r="K32" s="75">
        <v>19.8</v>
      </c>
      <c r="L32" s="75"/>
      <c r="M32" s="75"/>
      <c r="N32" s="75"/>
      <c r="O32" s="75"/>
      <c r="P32" s="75"/>
      <c r="Q32" s="75">
        <v>19.8</v>
      </c>
    </row>
    <row r="33" spans="1:17" x14ac:dyDescent="0.3">
      <c r="A33" s="1"/>
      <c r="B33" s="73" t="s">
        <v>621</v>
      </c>
      <c r="C33" s="73" t="s">
        <v>972</v>
      </c>
      <c r="D33" s="73" t="s">
        <v>1126</v>
      </c>
      <c r="E33" s="74" t="s">
        <v>582</v>
      </c>
      <c r="F33" s="75">
        <v>210.95</v>
      </c>
      <c r="G33" s="75">
        <v>341.8</v>
      </c>
      <c r="H33" s="75">
        <v>377.7</v>
      </c>
      <c r="I33" s="75">
        <v>282.2</v>
      </c>
      <c r="J33" s="75">
        <v>432.8</v>
      </c>
      <c r="K33" s="75">
        <v>444.3</v>
      </c>
      <c r="L33" s="75">
        <v>330.65</v>
      </c>
      <c r="M33" s="75">
        <v>285.75</v>
      </c>
      <c r="N33" s="75">
        <v>275.35000000000002</v>
      </c>
      <c r="O33" s="75">
        <v>399.9</v>
      </c>
      <c r="P33" s="75">
        <v>475.2</v>
      </c>
      <c r="Q33" s="75">
        <v>3856.6</v>
      </c>
    </row>
    <row r="34" spans="1:17" x14ac:dyDescent="0.3">
      <c r="A34" s="1"/>
      <c r="B34" s="73" t="s">
        <v>621</v>
      </c>
      <c r="C34" s="73" t="s">
        <v>973</v>
      </c>
      <c r="D34" s="73" t="s">
        <v>105</v>
      </c>
      <c r="E34" s="74" t="s">
        <v>582</v>
      </c>
      <c r="F34" s="75">
        <v>298.85000000000002</v>
      </c>
      <c r="G34" s="75">
        <v>459.85</v>
      </c>
      <c r="H34" s="75">
        <v>482.4</v>
      </c>
      <c r="I34" s="75">
        <v>475.55</v>
      </c>
      <c r="J34" s="75">
        <v>483.15</v>
      </c>
      <c r="K34" s="75">
        <v>483.75</v>
      </c>
      <c r="L34" s="75">
        <v>484.45</v>
      </c>
      <c r="M34" s="75">
        <v>470.4</v>
      </c>
      <c r="N34" s="75">
        <v>449.95</v>
      </c>
      <c r="O34" s="75">
        <v>475.65</v>
      </c>
      <c r="P34" s="75">
        <v>481.6</v>
      </c>
      <c r="Q34" s="75">
        <v>5045.6000000000004</v>
      </c>
    </row>
    <row r="35" spans="1:17" x14ac:dyDescent="0.3">
      <c r="A35" s="1"/>
      <c r="B35" s="73" t="s">
        <v>621</v>
      </c>
      <c r="C35" s="73" t="s">
        <v>974</v>
      </c>
      <c r="D35" s="73" t="s">
        <v>105</v>
      </c>
      <c r="E35" s="74" t="s">
        <v>582</v>
      </c>
      <c r="F35" s="75">
        <v>403.8</v>
      </c>
      <c r="G35" s="75">
        <v>472.85</v>
      </c>
      <c r="H35" s="75">
        <v>485.05</v>
      </c>
      <c r="I35" s="75">
        <v>485.85</v>
      </c>
      <c r="J35" s="75">
        <v>485.15</v>
      </c>
      <c r="K35" s="75">
        <v>484.7</v>
      </c>
      <c r="L35" s="75">
        <v>485.15</v>
      </c>
      <c r="M35" s="75">
        <v>485.4</v>
      </c>
      <c r="N35" s="75">
        <v>484.95</v>
      </c>
      <c r="O35" s="75">
        <v>485.4</v>
      </c>
      <c r="P35" s="75">
        <v>484.9</v>
      </c>
      <c r="Q35" s="75">
        <v>5243.2</v>
      </c>
    </row>
    <row r="36" spans="1:17" x14ac:dyDescent="0.3">
      <c r="A36" s="1"/>
      <c r="B36" s="73" t="s">
        <v>621</v>
      </c>
      <c r="C36" s="73" t="s">
        <v>975</v>
      </c>
      <c r="D36" s="73" t="s">
        <v>1126</v>
      </c>
      <c r="E36" s="74" t="s">
        <v>582</v>
      </c>
      <c r="F36" s="75">
        <v>180.65</v>
      </c>
      <c r="G36" s="75">
        <v>175.25</v>
      </c>
      <c r="H36" s="75">
        <v>172.3</v>
      </c>
      <c r="I36" s="75">
        <v>164.1</v>
      </c>
      <c r="J36" s="75">
        <v>183.2</v>
      </c>
      <c r="K36" s="75">
        <v>176.45</v>
      </c>
      <c r="L36" s="75">
        <v>167.05</v>
      </c>
      <c r="M36" s="75">
        <v>156.85</v>
      </c>
      <c r="N36" s="75">
        <v>186.05</v>
      </c>
      <c r="O36" s="75">
        <v>214.15</v>
      </c>
      <c r="P36" s="75">
        <v>298.55</v>
      </c>
      <c r="Q36" s="75">
        <v>2074.6</v>
      </c>
    </row>
    <row r="37" spans="1:17" x14ac:dyDescent="0.3">
      <c r="A37" s="1"/>
      <c r="B37" s="73" t="s">
        <v>257</v>
      </c>
      <c r="C37" s="73" t="s">
        <v>976</v>
      </c>
      <c r="D37" s="73" t="s">
        <v>105</v>
      </c>
      <c r="E37" s="74" t="s">
        <v>582</v>
      </c>
      <c r="F37" s="75">
        <v>3996.35</v>
      </c>
      <c r="G37" s="75">
        <v>3994.6</v>
      </c>
      <c r="H37" s="75">
        <v>3956.45</v>
      </c>
      <c r="I37" s="75">
        <v>3921.95</v>
      </c>
      <c r="J37" s="75">
        <v>4006.65</v>
      </c>
      <c r="K37" s="75">
        <v>4000.8</v>
      </c>
      <c r="L37" s="75">
        <v>3988.1</v>
      </c>
      <c r="M37" s="75">
        <v>4007.6</v>
      </c>
      <c r="N37" s="75">
        <v>3985.95</v>
      </c>
      <c r="O37" s="75">
        <v>3990.85</v>
      </c>
      <c r="P37" s="75">
        <v>3507.85</v>
      </c>
      <c r="Q37" s="75">
        <v>43357.15</v>
      </c>
    </row>
    <row r="38" spans="1:17" x14ac:dyDescent="0.3">
      <c r="A38" s="1"/>
      <c r="B38" s="73" t="s">
        <v>267</v>
      </c>
      <c r="C38" s="73" t="s">
        <v>977</v>
      </c>
      <c r="D38" s="73" t="s">
        <v>105</v>
      </c>
      <c r="E38" s="74" t="s">
        <v>582</v>
      </c>
      <c r="F38" s="75">
        <v>190.9</v>
      </c>
      <c r="G38" s="75">
        <v>191.4</v>
      </c>
      <c r="H38" s="75">
        <v>184</v>
      </c>
      <c r="I38" s="75">
        <v>185.9</v>
      </c>
      <c r="J38" s="75">
        <v>189.55</v>
      </c>
      <c r="K38" s="75">
        <v>190.25</v>
      </c>
      <c r="L38" s="75">
        <v>189.5</v>
      </c>
      <c r="M38" s="75">
        <v>189.65</v>
      </c>
      <c r="N38" s="75">
        <v>188.1</v>
      </c>
      <c r="O38" s="75">
        <v>191.7</v>
      </c>
      <c r="P38" s="75">
        <v>190.2</v>
      </c>
      <c r="Q38" s="75">
        <v>2081.15</v>
      </c>
    </row>
    <row r="39" spans="1:17" x14ac:dyDescent="0.3">
      <c r="A39" s="1"/>
      <c r="B39" s="73" t="s">
        <v>267</v>
      </c>
      <c r="C39" s="73" t="s">
        <v>978</v>
      </c>
      <c r="D39" s="73" t="s">
        <v>105</v>
      </c>
      <c r="E39" s="74" t="s">
        <v>582</v>
      </c>
      <c r="F39" s="75">
        <v>127.7</v>
      </c>
      <c r="G39" s="75">
        <v>127.5</v>
      </c>
      <c r="H39" s="75">
        <v>125.45</v>
      </c>
      <c r="I39" s="75">
        <v>130.9</v>
      </c>
      <c r="J39" s="75">
        <v>133.85</v>
      </c>
      <c r="K39" s="75">
        <v>131.94999999999999</v>
      </c>
      <c r="L39" s="75">
        <v>132.4</v>
      </c>
      <c r="M39" s="75">
        <v>134.55000000000001</v>
      </c>
      <c r="N39" s="75">
        <v>130.80000000000001</v>
      </c>
      <c r="O39" s="75">
        <v>117.05</v>
      </c>
      <c r="P39" s="75">
        <v>130.4</v>
      </c>
      <c r="Q39" s="75">
        <v>1422.55</v>
      </c>
    </row>
    <row r="40" spans="1:17" x14ac:dyDescent="0.3">
      <c r="A40" s="1"/>
      <c r="B40" s="73" t="s">
        <v>267</v>
      </c>
      <c r="C40" s="73" t="s">
        <v>1127</v>
      </c>
      <c r="D40" s="73" t="s">
        <v>1128</v>
      </c>
      <c r="E40" s="74" t="s">
        <v>583</v>
      </c>
      <c r="F40" s="75"/>
      <c r="G40" s="75">
        <v>221.7</v>
      </c>
      <c r="H40" s="75">
        <v>244.2</v>
      </c>
      <c r="I40" s="75">
        <v>137.44999999999999</v>
      </c>
      <c r="J40" s="75">
        <v>355.5</v>
      </c>
      <c r="K40" s="75">
        <v>276.75</v>
      </c>
      <c r="L40" s="75">
        <v>225.45</v>
      </c>
      <c r="M40" s="75">
        <v>441.7</v>
      </c>
      <c r="N40" s="75">
        <v>520.5</v>
      </c>
      <c r="O40" s="75">
        <v>438.65</v>
      </c>
      <c r="P40" s="75">
        <v>78.099999999999994</v>
      </c>
      <c r="Q40" s="75">
        <v>2940</v>
      </c>
    </row>
    <row r="41" spans="1:17" x14ac:dyDescent="0.3">
      <c r="A41" s="1"/>
      <c r="B41" s="73" t="s">
        <v>616</v>
      </c>
      <c r="C41" s="73" t="s">
        <v>979</v>
      </c>
      <c r="D41" s="73" t="s">
        <v>105</v>
      </c>
      <c r="E41" s="74" t="s">
        <v>582</v>
      </c>
      <c r="F41" s="75">
        <v>57.8</v>
      </c>
      <c r="G41" s="75">
        <v>57.9</v>
      </c>
      <c r="H41" s="75">
        <v>58.65</v>
      </c>
      <c r="I41" s="75">
        <v>59.2</v>
      </c>
      <c r="J41" s="75">
        <v>69.849999999999994</v>
      </c>
      <c r="K41" s="75">
        <v>78.5</v>
      </c>
      <c r="L41" s="75">
        <v>79.150000000000006</v>
      </c>
      <c r="M41" s="75">
        <v>79.2</v>
      </c>
      <c r="N41" s="75">
        <v>78.599999999999994</v>
      </c>
      <c r="O41" s="75">
        <v>73.900000000000006</v>
      </c>
      <c r="P41" s="75">
        <v>79.05</v>
      </c>
      <c r="Q41" s="75">
        <v>771.8</v>
      </c>
    </row>
    <row r="42" spans="1:17" x14ac:dyDescent="0.3">
      <c r="A42" s="1"/>
      <c r="B42" s="73" t="s">
        <v>102</v>
      </c>
      <c r="C42" s="73" t="s">
        <v>103</v>
      </c>
      <c r="D42" s="73" t="s">
        <v>105</v>
      </c>
      <c r="E42" s="74" t="s">
        <v>582</v>
      </c>
      <c r="F42" s="75">
        <v>11988.45</v>
      </c>
      <c r="G42" s="75">
        <v>11691.4</v>
      </c>
      <c r="H42" s="75">
        <v>10017.15</v>
      </c>
      <c r="I42" s="75">
        <v>11412.95</v>
      </c>
      <c r="J42" s="75">
        <v>13167.35</v>
      </c>
      <c r="K42" s="75">
        <v>14797.8</v>
      </c>
      <c r="L42" s="75">
        <v>14925.8</v>
      </c>
      <c r="M42" s="75">
        <v>14903.85</v>
      </c>
      <c r="N42" s="75">
        <v>14800.8</v>
      </c>
      <c r="O42" s="75">
        <v>14560.545</v>
      </c>
      <c r="P42" s="75">
        <v>14733.55</v>
      </c>
      <c r="Q42" s="75">
        <v>146999.64499999999</v>
      </c>
    </row>
    <row r="43" spans="1:17" x14ac:dyDescent="0.3">
      <c r="A43" s="1"/>
      <c r="B43" s="73" t="s">
        <v>102</v>
      </c>
      <c r="C43" s="73" t="s">
        <v>980</v>
      </c>
      <c r="D43" s="73" t="s">
        <v>105</v>
      </c>
      <c r="E43" s="74" t="s">
        <v>582</v>
      </c>
      <c r="F43" s="75">
        <v>4007.1</v>
      </c>
      <c r="G43" s="75">
        <v>3956.35</v>
      </c>
      <c r="H43" s="75">
        <v>3198.35</v>
      </c>
      <c r="I43" s="75">
        <v>3717.55</v>
      </c>
      <c r="J43" s="75">
        <v>4444.45</v>
      </c>
      <c r="K43" s="75">
        <v>5065.5</v>
      </c>
      <c r="L43" s="75">
        <v>5115.6499999999996</v>
      </c>
      <c r="M43" s="75">
        <v>5108</v>
      </c>
      <c r="N43" s="75">
        <v>5080.75</v>
      </c>
      <c r="O43" s="75">
        <v>4966.585</v>
      </c>
      <c r="P43" s="75">
        <v>5050.8999999999996</v>
      </c>
      <c r="Q43" s="75">
        <v>49711.184999999998</v>
      </c>
    </row>
    <row r="44" spans="1:17" x14ac:dyDescent="0.3">
      <c r="A44" s="1"/>
      <c r="B44" s="73" t="s">
        <v>102</v>
      </c>
      <c r="C44" s="73" t="s">
        <v>1129</v>
      </c>
      <c r="D44" s="73" t="s">
        <v>1130</v>
      </c>
      <c r="E44" s="74" t="s">
        <v>583</v>
      </c>
      <c r="F44" s="75"/>
      <c r="G44" s="75"/>
      <c r="H44" s="75"/>
      <c r="I44" s="75"/>
      <c r="J44" s="75"/>
      <c r="K44" s="75"/>
      <c r="L44" s="75"/>
      <c r="M44" s="75"/>
      <c r="N44" s="75"/>
      <c r="O44" s="75"/>
      <c r="P44" s="75"/>
      <c r="Q44" s="75">
        <v>0</v>
      </c>
    </row>
    <row r="45" spans="1:17" x14ac:dyDescent="0.3">
      <c r="A45" s="1"/>
      <c r="B45" s="73" t="s">
        <v>102</v>
      </c>
      <c r="C45" s="73" t="s">
        <v>1129</v>
      </c>
      <c r="D45" s="73" t="s">
        <v>1131</v>
      </c>
      <c r="E45" s="74" t="s">
        <v>583</v>
      </c>
      <c r="F45" s="75"/>
      <c r="G45" s="75"/>
      <c r="H45" s="75"/>
      <c r="I45" s="75"/>
      <c r="J45" s="75"/>
      <c r="K45" s="75"/>
      <c r="L45" s="75"/>
      <c r="M45" s="75"/>
      <c r="N45" s="75"/>
      <c r="O45" s="75"/>
      <c r="P45" s="75"/>
      <c r="Q45" s="75">
        <v>0</v>
      </c>
    </row>
    <row r="46" spans="1:17" ht="27.6" x14ac:dyDescent="0.3">
      <c r="A46" s="1"/>
      <c r="B46" s="73" t="s">
        <v>605</v>
      </c>
      <c r="C46" s="73" t="s">
        <v>981</v>
      </c>
      <c r="D46" s="73" t="s">
        <v>105</v>
      </c>
      <c r="E46" s="74" t="s">
        <v>582</v>
      </c>
      <c r="F46" s="75">
        <v>99.65</v>
      </c>
      <c r="G46" s="75">
        <v>99.6</v>
      </c>
      <c r="H46" s="75">
        <v>101.4</v>
      </c>
      <c r="I46" s="75">
        <v>101.15</v>
      </c>
      <c r="J46" s="75">
        <v>103.25</v>
      </c>
      <c r="K46" s="75">
        <v>108.2</v>
      </c>
      <c r="L46" s="75">
        <v>106.35</v>
      </c>
      <c r="M46" s="75">
        <v>104.8</v>
      </c>
      <c r="N46" s="75">
        <v>110.1</v>
      </c>
      <c r="O46" s="75">
        <v>114.5</v>
      </c>
      <c r="P46" s="75">
        <v>114.35</v>
      </c>
      <c r="Q46" s="75">
        <v>1163.3499999999999</v>
      </c>
    </row>
    <row r="47" spans="1:17" ht="27.6" x14ac:dyDescent="0.3">
      <c r="A47" s="1"/>
      <c r="B47" s="73" t="s">
        <v>622</v>
      </c>
      <c r="C47" s="73" t="s">
        <v>982</v>
      </c>
      <c r="D47" s="73" t="s">
        <v>105</v>
      </c>
      <c r="E47" s="74" t="s">
        <v>582</v>
      </c>
      <c r="F47" s="75">
        <v>239.95</v>
      </c>
      <c r="G47" s="75">
        <v>239.85</v>
      </c>
      <c r="H47" s="75">
        <v>239.7</v>
      </c>
      <c r="I47" s="75">
        <v>305.2</v>
      </c>
      <c r="J47" s="75">
        <v>461.15</v>
      </c>
      <c r="K47" s="75">
        <v>457.75</v>
      </c>
      <c r="L47" s="75">
        <v>433.4</v>
      </c>
      <c r="M47" s="75">
        <v>426.8</v>
      </c>
      <c r="N47" s="75">
        <v>433.1</v>
      </c>
      <c r="O47" s="75">
        <v>479.9</v>
      </c>
      <c r="P47" s="75">
        <v>479.9</v>
      </c>
      <c r="Q47" s="75">
        <v>4196.7</v>
      </c>
    </row>
    <row r="48" spans="1:17" ht="27.6" x14ac:dyDescent="0.3">
      <c r="A48" s="1"/>
      <c r="B48" s="73" t="s">
        <v>606</v>
      </c>
      <c r="C48" s="73" t="s">
        <v>983</v>
      </c>
      <c r="D48" s="73" t="s">
        <v>105</v>
      </c>
      <c r="E48" s="74" t="s">
        <v>582</v>
      </c>
      <c r="F48" s="75">
        <v>489</v>
      </c>
      <c r="G48" s="75">
        <v>485.85</v>
      </c>
      <c r="H48" s="75">
        <v>489.55</v>
      </c>
      <c r="I48" s="75">
        <v>488.65</v>
      </c>
      <c r="J48" s="75">
        <v>325.05</v>
      </c>
      <c r="K48" s="75">
        <v>494.45</v>
      </c>
      <c r="L48" s="75">
        <v>489.65</v>
      </c>
      <c r="M48" s="75">
        <v>487.65</v>
      </c>
      <c r="N48" s="75">
        <v>490.95</v>
      </c>
      <c r="O48" s="75">
        <v>370.3</v>
      </c>
      <c r="P48" s="75">
        <v>489.9</v>
      </c>
      <c r="Q48" s="75">
        <v>5101</v>
      </c>
    </row>
    <row r="49" spans="1:17" x14ac:dyDescent="0.3">
      <c r="A49" s="1"/>
      <c r="B49" s="73" t="s">
        <v>589</v>
      </c>
      <c r="C49" s="73" t="s">
        <v>984</v>
      </c>
      <c r="D49" s="73" t="s">
        <v>105</v>
      </c>
      <c r="E49" s="74" t="s">
        <v>582</v>
      </c>
      <c r="F49" s="75">
        <v>4898.3</v>
      </c>
      <c r="G49" s="75">
        <v>4173.7</v>
      </c>
      <c r="H49" s="75">
        <v>7085.2</v>
      </c>
      <c r="I49" s="75">
        <v>5915.4</v>
      </c>
      <c r="J49" s="75">
        <v>8441.5</v>
      </c>
      <c r="K49" s="75">
        <v>11036.15</v>
      </c>
      <c r="L49" s="75">
        <v>10608.4</v>
      </c>
      <c r="M49" s="75">
        <v>4797.1000000000004</v>
      </c>
      <c r="N49" s="75">
        <v>6698.4650000000001</v>
      </c>
      <c r="O49" s="75">
        <v>8490.2999999999993</v>
      </c>
      <c r="P49" s="75">
        <v>5933.95</v>
      </c>
      <c r="Q49" s="75">
        <v>78078.464999999997</v>
      </c>
    </row>
    <row r="50" spans="1:17" x14ac:dyDescent="0.3">
      <c r="A50" s="1"/>
      <c r="B50" s="73" t="s">
        <v>589</v>
      </c>
      <c r="C50" s="73" t="s">
        <v>985</v>
      </c>
      <c r="D50" s="73" t="s">
        <v>105</v>
      </c>
      <c r="E50" s="74" t="s">
        <v>582</v>
      </c>
      <c r="F50" s="75">
        <v>156</v>
      </c>
      <c r="G50" s="75">
        <v>156</v>
      </c>
      <c r="H50" s="75">
        <v>154.4</v>
      </c>
      <c r="I50" s="75">
        <v>156</v>
      </c>
      <c r="J50" s="75">
        <v>156</v>
      </c>
      <c r="K50" s="75">
        <v>155.94999999999999</v>
      </c>
      <c r="L50" s="75">
        <v>156</v>
      </c>
      <c r="M50" s="75">
        <v>156</v>
      </c>
      <c r="N50" s="75">
        <v>156.18</v>
      </c>
      <c r="O50" s="75">
        <v>156</v>
      </c>
      <c r="P50" s="75">
        <v>156</v>
      </c>
      <c r="Q50" s="75">
        <v>1714.53</v>
      </c>
    </row>
    <row r="51" spans="1:17" x14ac:dyDescent="0.3">
      <c r="A51" s="1"/>
      <c r="B51" s="73" t="s">
        <v>986</v>
      </c>
      <c r="C51" s="73" t="s">
        <v>987</v>
      </c>
      <c r="D51" s="73" t="s">
        <v>105</v>
      </c>
      <c r="E51" s="74" t="s">
        <v>582</v>
      </c>
      <c r="F51" s="75">
        <v>1447.2</v>
      </c>
      <c r="G51" s="75">
        <v>1399.65</v>
      </c>
      <c r="H51" s="75">
        <v>1612.75</v>
      </c>
      <c r="I51" s="75">
        <v>1385</v>
      </c>
      <c r="J51" s="75">
        <v>1353.15</v>
      </c>
      <c r="K51" s="75">
        <v>895.65</v>
      </c>
      <c r="L51" s="75">
        <v>1141.45</v>
      </c>
      <c r="M51" s="75">
        <v>985.45</v>
      </c>
      <c r="N51" s="75">
        <v>873.8</v>
      </c>
      <c r="O51" s="75">
        <v>728.25</v>
      </c>
      <c r="P51" s="75">
        <v>599.45000000000005</v>
      </c>
      <c r="Q51" s="75">
        <v>12421.8</v>
      </c>
    </row>
    <row r="52" spans="1:17" x14ac:dyDescent="0.3">
      <c r="A52" s="1"/>
      <c r="B52" s="73" t="s">
        <v>607</v>
      </c>
      <c r="C52" s="73" t="s">
        <v>988</v>
      </c>
      <c r="D52" s="73" t="s">
        <v>105</v>
      </c>
      <c r="E52" s="74" t="s">
        <v>582</v>
      </c>
      <c r="F52" s="75">
        <v>193.65</v>
      </c>
      <c r="G52" s="75">
        <v>240.1</v>
      </c>
      <c r="H52" s="75">
        <v>472.8</v>
      </c>
      <c r="I52" s="75">
        <v>480</v>
      </c>
      <c r="J52" s="75">
        <v>479.55</v>
      </c>
      <c r="K52" s="75">
        <v>480</v>
      </c>
      <c r="L52" s="75">
        <v>480</v>
      </c>
      <c r="M52" s="75">
        <v>478.9</v>
      </c>
      <c r="N52" s="75">
        <v>477.85</v>
      </c>
      <c r="O52" s="75">
        <v>475.85</v>
      </c>
      <c r="P52" s="75">
        <v>478.25</v>
      </c>
      <c r="Q52" s="75">
        <v>4736.95</v>
      </c>
    </row>
    <row r="53" spans="1:17" x14ac:dyDescent="0.3">
      <c r="A53" s="1"/>
      <c r="B53" s="73" t="s">
        <v>608</v>
      </c>
      <c r="C53" s="73" t="s">
        <v>989</v>
      </c>
      <c r="D53" s="73" t="s">
        <v>105</v>
      </c>
      <c r="E53" s="74" t="s">
        <v>582</v>
      </c>
      <c r="F53" s="75">
        <v>268.39999999999998</v>
      </c>
      <c r="G53" s="75">
        <v>307.25</v>
      </c>
      <c r="H53" s="75">
        <v>419.75</v>
      </c>
      <c r="I53" s="75">
        <v>436.4</v>
      </c>
      <c r="J53" s="75">
        <v>457.25</v>
      </c>
      <c r="K53" s="75">
        <v>456.3</v>
      </c>
      <c r="L53" s="75">
        <v>457.5</v>
      </c>
      <c r="M53" s="75">
        <v>443.45</v>
      </c>
      <c r="N53" s="75">
        <v>454.15</v>
      </c>
      <c r="O53" s="75">
        <v>451.35</v>
      </c>
      <c r="P53" s="75">
        <v>446.15</v>
      </c>
      <c r="Q53" s="75">
        <v>4597.95</v>
      </c>
    </row>
    <row r="54" spans="1:17" x14ac:dyDescent="0.3">
      <c r="A54" s="1"/>
      <c r="B54" s="73" t="s">
        <v>107</v>
      </c>
      <c r="C54" s="73" t="s">
        <v>1132</v>
      </c>
      <c r="D54" s="73" t="s">
        <v>1133</v>
      </c>
      <c r="E54" s="74" t="s">
        <v>583</v>
      </c>
      <c r="F54" s="75">
        <v>1.8</v>
      </c>
      <c r="G54" s="75">
        <v>1064.55</v>
      </c>
      <c r="H54" s="75">
        <v>866.95</v>
      </c>
      <c r="I54" s="75">
        <v>825.95</v>
      </c>
      <c r="J54" s="75">
        <v>781.55</v>
      </c>
      <c r="K54" s="75">
        <v>787.45</v>
      </c>
      <c r="L54" s="75">
        <v>740.85</v>
      </c>
      <c r="M54" s="75">
        <v>1085.2</v>
      </c>
      <c r="N54" s="75">
        <v>961.25</v>
      </c>
      <c r="O54" s="75">
        <v>783.4</v>
      </c>
      <c r="P54" s="75">
        <v>1096</v>
      </c>
      <c r="Q54" s="75">
        <v>8994.9500000000007</v>
      </c>
    </row>
    <row r="55" spans="1:17" x14ac:dyDescent="0.3">
      <c r="A55" s="1"/>
      <c r="B55" s="73" t="s">
        <v>107</v>
      </c>
      <c r="C55" s="73" t="s">
        <v>1134</v>
      </c>
      <c r="D55" s="73" t="s">
        <v>112</v>
      </c>
      <c r="E55" s="74" t="s">
        <v>583</v>
      </c>
      <c r="F55" s="75"/>
      <c r="G55" s="75"/>
      <c r="H55" s="75"/>
      <c r="I55" s="75"/>
      <c r="J55" s="75"/>
      <c r="K55" s="75"/>
      <c r="L55" s="75"/>
      <c r="M55" s="75"/>
      <c r="N55" s="75"/>
      <c r="O55" s="75"/>
      <c r="P55" s="75"/>
      <c r="Q55" s="75">
        <v>0</v>
      </c>
    </row>
    <row r="56" spans="1:17" x14ac:dyDescent="0.3">
      <c r="A56" s="1"/>
      <c r="B56" s="73" t="s">
        <v>107</v>
      </c>
      <c r="C56" s="73" t="s">
        <v>1135</v>
      </c>
      <c r="D56" s="73" t="s">
        <v>1136</v>
      </c>
      <c r="E56" s="74" t="s">
        <v>583</v>
      </c>
      <c r="F56" s="75"/>
      <c r="G56" s="75"/>
      <c r="H56" s="75"/>
      <c r="I56" s="75"/>
      <c r="J56" s="75"/>
      <c r="K56" s="75"/>
      <c r="L56" s="75"/>
      <c r="M56" s="75"/>
      <c r="N56" s="75"/>
      <c r="O56" s="75"/>
      <c r="P56" s="75"/>
      <c r="Q56" s="75">
        <v>0</v>
      </c>
    </row>
    <row r="57" spans="1:17" x14ac:dyDescent="0.3">
      <c r="A57" s="1"/>
      <c r="B57" s="73" t="s">
        <v>623</v>
      </c>
      <c r="C57" s="73" t="s">
        <v>1043</v>
      </c>
      <c r="D57" s="73" t="s">
        <v>105</v>
      </c>
      <c r="E57" s="74" t="s">
        <v>585</v>
      </c>
      <c r="F57" s="75">
        <v>1035.5</v>
      </c>
      <c r="G57" s="75">
        <v>1197.75</v>
      </c>
      <c r="H57" s="75">
        <v>764.1</v>
      </c>
      <c r="I57" s="75">
        <v>624.65</v>
      </c>
      <c r="J57" s="75">
        <v>596.79999999999995</v>
      </c>
      <c r="K57" s="75">
        <v>870.85</v>
      </c>
      <c r="L57" s="75">
        <v>926.35</v>
      </c>
      <c r="M57" s="75">
        <v>977.55</v>
      </c>
      <c r="N57" s="75">
        <v>97.4</v>
      </c>
      <c r="O57" s="75">
        <v>255.95</v>
      </c>
      <c r="P57" s="75">
        <v>785.35</v>
      </c>
      <c r="Q57" s="75">
        <v>8132.25</v>
      </c>
    </row>
    <row r="58" spans="1:17" x14ac:dyDescent="0.3">
      <c r="A58" s="1"/>
      <c r="B58" s="73" t="s">
        <v>623</v>
      </c>
      <c r="C58" s="73" t="s">
        <v>1044</v>
      </c>
      <c r="D58" s="73" t="s">
        <v>105</v>
      </c>
      <c r="E58" s="74" t="s">
        <v>585</v>
      </c>
      <c r="F58" s="75">
        <v>504</v>
      </c>
      <c r="G58" s="75">
        <v>548.6</v>
      </c>
      <c r="H58" s="75">
        <v>343.75</v>
      </c>
      <c r="I58" s="75">
        <v>153.75</v>
      </c>
      <c r="J58" s="75">
        <v>279.14999999999998</v>
      </c>
      <c r="K58" s="75">
        <v>329.1</v>
      </c>
      <c r="L58" s="75">
        <v>288.05</v>
      </c>
      <c r="M58" s="75">
        <v>393.4</v>
      </c>
      <c r="N58" s="75">
        <v>150.44999999999999</v>
      </c>
      <c r="O58" s="75">
        <v>192.1</v>
      </c>
      <c r="P58" s="75">
        <v>124.6</v>
      </c>
      <c r="Q58" s="75">
        <v>3306.95</v>
      </c>
    </row>
    <row r="59" spans="1:17" x14ac:dyDescent="0.3">
      <c r="A59" s="1"/>
      <c r="B59" s="73" t="s">
        <v>600</v>
      </c>
      <c r="C59" s="73" t="s">
        <v>1137</v>
      </c>
      <c r="D59" s="73" t="s">
        <v>105</v>
      </c>
      <c r="E59" s="74" t="s">
        <v>585</v>
      </c>
      <c r="F59" s="75">
        <v>1718.35</v>
      </c>
      <c r="G59" s="75">
        <v>2119.5500000000002</v>
      </c>
      <c r="H59" s="75">
        <v>2280.25</v>
      </c>
      <c r="I59" s="75">
        <v>1748.55</v>
      </c>
      <c r="J59" s="75">
        <v>1562.8</v>
      </c>
      <c r="K59" s="75">
        <v>872.85</v>
      </c>
      <c r="L59" s="75">
        <v>1299.3499999999999</v>
      </c>
      <c r="M59" s="75">
        <v>2616.3000000000002</v>
      </c>
      <c r="N59" s="75">
        <v>1244.8499999999999</v>
      </c>
      <c r="O59" s="75">
        <v>1802.9</v>
      </c>
      <c r="P59" s="75">
        <v>1440.4</v>
      </c>
      <c r="Q59" s="75">
        <v>18706.150000000001</v>
      </c>
    </row>
    <row r="60" spans="1:17" x14ac:dyDescent="0.3">
      <c r="A60" s="1"/>
      <c r="B60" s="73" t="s">
        <v>114</v>
      </c>
      <c r="C60" s="73" t="s">
        <v>1047</v>
      </c>
      <c r="D60" s="73" t="s">
        <v>1138</v>
      </c>
      <c r="E60" s="74" t="s">
        <v>585</v>
      </c>
      <c r="F60" s="75">
        <v>1128.25</v>
      </c>
      <c r="G60" s="75">
        <v>1101.05</v>
      </c>
      <c r="H60" s="75">
        <v>1310.75</v>
      </c>
      <c r="I60" s="75">
        <v>1056.3499999999999</v>
      </c>
      <c r="J60" s="75">
        <v>831.65</v>
      </c>
      <c r="K60" s="75">
        <v>648.04999999999995</v>
      </c>
      <c r="L60" s="75">
        <v>644.4</v>
      </c>
      <c r="M60" s="75">
        <v>1421.2</v>
      </c>
      <c r="N60" s="75">
        <v>643</v>
      </c>
      <c r="O60" s="75">
        <v>900.5</v>
      </c>
      <c r="P60" s="75">
        <v>1256.55</v>
      </c>
      <c r="Q60" s="75">
        <v>10941.75</v>
      </c>
    </row>
    <row r="61" spans="1:17" x14ac:dyDescent="0.3">
      <c r="A61" s="1"/>
      <c r="B61" s="73" t="s">
        <v>114</v>
      </c>
      <c r="C61" s="73" t="s">
        <v>1047</v>
      </c>
      <c r="D61" s="73" t="s">
        <v>1139</v>
      </c>
      <c r="E61" s="74" t="s">
        <v>585</v>
      </c>
      <c r="F61" s="75">
        <v>1351.05</v>
      </c>
      <c r="G61" s="75">
        <v>1471.665</v>
      </c>
      <c r="H61" s="75">
        <v>1787.6</v>
      </c>
      <c r="I61" s="75">
        <v>1527.55</v>
      </c>
      <c r="J61" s="75">
        <v>1216.1500000000001</v>
      </c>
      <c r="K61" s="75">
        <v>931</v>
      </c>
      <c r="L61" s="75">
        <v>1028.25</v>
      </c>
      <c r="M61" s="75">
        <v>1787.7</v>
      </c>
      <c r="N61" s="75">
        <v>973.4</v>
      </c>
      <c r="O61" s="75">
        <v>1253.8499999999999</v>
      </c>
      <c r="P61" s="75">
        <v>1686.35</v>
      </c>
      <c r="Q61" s="75">
        <v>15014.565000000001</v>
      </c>
    </row>
    <row r="62" spans="1:17" x14ac:dyDescent="0.3">
      <c r="A62" s="1"/>
      <c r="B62" s="73" t="s">
        <v>114</v>
      </c>
      <c r="C62" s="73" t="s">
        <v>1140</v>
      </c>
      <c r="D62" s="73" t="s">
        <v>1141</v>
      </c>
      <c r="E62" s="74" t="s">
        <v>585</v>
      </c>
      <c r="F62" s="75">
        <v>134.15</v>
      </c>
      <c r="G62" s="75">
        <v>130.85</v>
      </c>
      <c r="H62" s="75">
        <v>175.95</v>
      </c>
      <c r="I62" s="75">
        <v>146.85</v>
      </c>
      <c r="J62" s="75">
        <v>96.55</v>
      </c>
      <c r="K62" s="75">
        <v>57.55</v>
      </c>
      <c r="L62" s="75">
        <v>50.35</v>
      </c>
      <c r="M62" s="75">
        <v>180.75</v>
      </c>
      <c r="N62" s="75">
        <v>66.795450000000002</v>
      </c>
      <c r="O62" s="75">
        <v>93.9</v>
      </c>
      <c r="P62" s="75">
        <v>139.05000000000001</v>
      </c>
      <c r="Q62" s="75">
        <v>1272.7454499999999</v>
      </c>
    </row>
    <row r="63" spans="1:17" x14ac:dyDescent="0.3">
      <c r="A63" s="1"/>
      <c r="B63" s="73" t="s">
        <v>114</v>
      </c>
      <c r="C63" s="73" t="s">
        <v>1140</v>
      </c>
      <c r="D63" s="73" t="s">
        <v>1142</v>
      </c>
      <c r="E63" s="74" t="s">
        <v>585</v>
      </c>
      <c r="F63" s="75">
        <v>94.4</v>
      </c>
      <c r="G63" s="75">
        <v>72.900000000000006</v>
      </c>
      <c r="H63" s="75">
        <v>88.35</v>
      </c>
      <c r="I63" s="75">
        <v>87.9</v>
      </c>
      <c r="J63" s="75">
        <v>50.85</v>
      </c>
      <c r="K63" s="75">
        <v>33.950000000000003</v>
      </c>
      <c r="L63" s="75">
        <v>47.05</v>
      </c>
      <c r="M63" s="75">
        <v>139.44999999999999</v>
      </c>
      <c r="N63" s="75">
        <v>46.290100000000002</v>
      </c>
      <c r="O63" s="75">
        <v>68.400000000000006</v>
      </c>
      <c r="P63" s="75">
        <v>96.15</v>
      </c>
      <c r="Q63" s="75">
        <v>825.69010000000003</v>
      </c>
    </row>
    <row r="64" spans="1:17" x14ac:dyDescent="0.3">
      <c r="A64" s="1"/>
      <c r="B64" s="73" t="s">
        <v>114</v>
      </c>
      <c r="C64" s="73" t="s">
        <v>990</v>
      </c>
      <c r="D64" s="73" t="s">
        <v>105</v>
      </c>
      <c r="E64" s="74" t="s">
        <v>582</v>
      </c>
      <c r="F64" s="75">
        <v>470.05</v>
      </c>
      <c r="G64" s="75"/>
      <c r="H64" s="75">
        <v>127.8</v>
      </c>
      <c r="I64" s="75">
        <v>115.35</v>
      </c>
      <c r="J64" s="75">
        <v>176.45</v>
      </c>
      <c r="K64" s="75">
        <v>119.7</v>
      </c>
      <c r="L64" s="75">
        <v>151.4</v>
      </c>
      <c r="M64" s="75">
        <v>117.75</v>
      </c>
      <c r="N64" s="75">
        <v>136.35</v>
      </c>
      <c r="O64" s="75"/>
      <c r="P64" s="75">
        <v>339.55</v>
      </c>
      <c r="Q64" s="75">
        <v>1754.4</v>
      </c>
    </row>
    <row r="65" spans="1:17" x14ac:dyDescent="0.3">
      <c r="A65" s="1"/>
      <c r="B65" s="73" t="s">
        <v>114</v>
      </c>
      <c r="C65" s="73" t="s">
        <v>991</v>
      </c>
      <c r="D65" s="73" t="s">
        <v>105</v>
      </c>
      <c r="E65" s="74" t="s">
        <v>582</v>
      </c>
      <c r="F65" s="75">
        <v>3058.85</v>
      </c>
      <c r="G65" s="75">
        <v>2752.2</v>
      </c>
      <c r="H65" s="75">
        <v>2960.4</v>
      </c>
      <c r="I65" s="75">
        <v>3055.7</v>
      </c>
      <c r="J65" s="75">
        <v>3051.15</v>
      </c>
      <c r="K65" s="75">
        <v>3068.55</v>
      </c>
      <c r="L65" s="75">
        <v>3052.4</v>
      </c>
      <c r="M65" s="75">
        <v>2654.3</v>
      </c>
      <c r="N65" s="75">
        <v>2720.3850000000002</v>
      </c>
      <c r="O65" s="75">
        <v>2802.35</v>
      </c>
      <c r="P65" s="75">
        <v>3051.6</v>
      </c>
      <c r="Q65" s="75">
        <v>32227.884999999998</v>
      </c>
    </row>
    <row r="66" spans="1:17" x14ac:dyDescent="0.3">
      <c r="A66" s="1"/>
      <c r="B66" s="73" t="s">
        <v>114</v>
      </c>
      <c r="C66" s="73" t="s">
        <v>1048</v>
      </c>
      <c r="D66" s="73" t="s">
        <v>105</v>
      </c>
      <c r="E66" s="74" t="s">
        <v>584</v>
      </c>
      <c r="F66" s="75">
        <v>388.6</v>
      </c>
      <c r="G66" s="75">
        <v>386.95</v>
      </c>
      <c r="H66" s="75">
        <v>344.9</v>
      </c>
      <c r="I66" s="75">
        <v>283.60000000000002</v>
      </c>
      <c r="J66" s="75">
        <v>336.3</v>
      </c>
      <c r="K66" s="75">
        <v>404.15</v>
      </c>
      <c r="L66" s="75">
        <v>412.7</v>
      </c>
      <c r="M66" s="75">
        <v>340.7</v>
      </c>
      <c r="N66" s="75">
        <v>366.3</v>
      </c>
      <c r="O66" s="75">
        <v>217.05</v>
      </c>
      <c r="P66" s="75">
        <v>159.19999999999999</v>
      </c>
      <c r="Q66" s="75">
        <v>3640.45</v>
      </c>
    </row>
    <row r="67" spans="1:17" x14ac:dyDescent="0.3">
      <c r="A67" s="1"/>
      <c r="B67" s="73" t="s">
        <v>114</v>
      </c>
      <c r="C67" s="73" t="s">
        <v>1143</v>
      </c>
      <c r="D67" s="73" t="s">
        <v>105</v>
      </c>
      <c r="E67" s="74" t="s">
        <v>584</v>
      </c>
      <c r="F67" s="75">
        <v>511.95</v>
      </c>
      <c r="G67" s="75">
        <v>504.21</v>
      </c>
      <c r="H67" s="75">
        <v>462.21499999999997</v>
      </c>
      <c r="I67" s="75">
        <v>378.565</v>
      </c>
      <c r="J67" s="75">
        <v>440.64499999999998</v>
      </c>
      <c r="K67" s="75">
        <v>531.19000000000005</v>
      </c>
      <c r="L67" s="75">
        <v>506.15</v>
      </c>
      <c r="M67" s="75">
        <v>447.04</v>
      </c>
      <c r="N67" s="75">
        <v>406.44499999999999</v>
      </c>
      <c r="O67" s="75">
        <v>293.64999999999998</v>
      </c>
      <c r="P67" s="75">
        <v>235.2</v>
      </c>
      <c r="Q67" s="75">
        <v>4717.26</v>
      </c>
    </row>
    <row r="68" spans="1:17" x14ac:dyDescent="0.3">
      <c r="A68" s="1"/>
      <c r="B68" s="73" t="s">
        <v>114</v>
      </c>
      <c r="C68" s="73" t="s">
        <v>119</v>
      </c>
      <c r="D68" s="73" t="s">
        <v>1144</v>
      </c>
      <c r="E68" s="74" t="s">
        <v>583</v>
      </c>
      <c r="F68" s="75">
        <v>2656.15</v>
      </c>
      <c r="G68" s="75">
        <v>3781.15</v>
      </c>
      <c r="H68" s="75">
        <v>3784.2</v>
      </c>
      <c r="I68" s="75">
        <v>3651.8</v>
      </c>
      <c r="J68" s="75">
        <v>3861.85</v>
      </c>
      <c r="K68" s="75">
        <v>3841.55</v>
      </c>
      <c r="L68" s="75">
        <v>3729.4</v>
      </c>
      <c r="M68" s="75">
        <v>3827.2</v>
      </c>
      <c r="N68" s="75">
        <v>3854.34</v>
      </c>
      <c r="O68" s="75">
        <v>3913.65</v>
      </c>
      <c r="P68" s="75">
        <v>3851.2</v>
      </c>
      <c r="Q68" s="75">
        <v>40752.49</v>
      </c>
    </row>
    <row r="69" spans="1:17" x14ac:dyDescent="0.3">
      <c r="A69" s="1"/>
      <c r="B69" s="73" t="s">
        <v>114</v>
      </c>
      <c r="C69" s="73" t="s">
        <v>119</v>
      </c>
      <c r="D69" s="73" t="s">
        <v>1145</v>
      </c>
      <c r="E69" s="74" t="s">
        <v>583</v>
      </c>
      <c r="F69" s="75">
        <v>2646.75</v>
      </c>
      <c r="G69" s="75">
        <v>3767.2</v>
      </c>
      <c r="H69" s="75">
        <v>3764.75</v>
      </c>
      <c r="I69" s="75">
        <v>3634.4</v>
      </c>
      <c r="J69" s="75">
        <v>3848.55</v>
      </c>
      <c r="K69" s="75">
        <v>3813.7</v>
      </c>
      <c r="L69" s="75">
        <v>3718.5</v>
      </c>
      <c r="M69" s="75">
        <v>3802.35</v>
      </c>
      <c r="N69" s="75">
        <v>3834.085</v>
      </c>
      <c r="O69" s="75">
        <v>3884.6</v>
      </c>
      <c r="P69" s="75">
        <v>3826.8</v>
      </c>
      <c r="Q69" s="75">
        <v>40541.684999999998</v>
      </c>
    </row>
    <row r="70" spans="1:17" x14ac:dyDescent="0.3">
      <c r="A70" s="1"/>
      <c r="B70" s="73" t="s">
        <v>114</v>
      </c>
      <c r="C70" s="73" t="s">
        <v>119</v>
      </c>
      <c r="D70" s="73" t="s">
        <v>376</v>
      </c>
      <c r="E70" s="74" t="s">
        <v>583</v>
      </c>
      <c r="F70" s="75">
        <v>2727.65</v>
      </c>
      <c r="G70" s="75">
        <v>3852</v>
      </c>
      <c r="H70" s="75">
        <v>3947.75</v>
      </c>
      <c r="I70" s="75">
        <v>3807.3</v>
      </c>
      <c r="J70" s="75">
        <v>4032.6</v>
      </c>
      <c r="K70" s="75">
        <v>4154.55</v>
      </c>
      <c r="L70" s="75">
        <v>3829.35</v>
      </c>
      <c r="M70" s="75">
        <v>4036.75</v>
      </c>
      <c r="N70" s="75">
        <v>4012.43</v>
      </c>
      <c r="O70" s="75">
        <v>4050.95</v>
      </c>
      <c r="P70" s="75">
        <v>4015.8</v>
      </c>
      <c r="Q70" s="75">
        <v>42467.13</v>
      </c>
    </row>
    <row r="71" spans="1:17" x14ac:dyDescent="0.3">
      <c r="A71" s="1"/>
      <c r="B71" s="73" t="s">
        <v>114</v>
      </c>
      <c r="C71" s="73" t="s">
        <v>119</v>
      </c>
      <c r="D71" s="73" t="s">
        <v>342</v>
      </c>
      <c r="E71" s="74" t="s">
        <v>583</v>
      </c>
      <c r="F71" s="75">
        <v>4724.05</v>
      </c>
      <c r="G71" s="75">
        <v>5831.9</v>
      </c>
      <c r="H71" s="75">
        <v>5861.95</v>
      </c>
      <c r="I71" s="75">
        <v>5727.75</v>
      </c>
      <c r="J71" s="75">
        <v>5979.1</v>
      </c>
      <c r="K71" s="75">
        <v>5974.25</v>
      </c>
      <c r="L71" s="75">
        <v>5791.2</v>
      </c>
      <c r="M71" s="75">
        <v>5936.05</v>
      </c>
      <c r="N71" s="75">
        <v>5936.8649999999998</v>
      </c>
      <c r="O71" s="75">
        <v>5946.5</v>
      </c>
      <c r="P71" s="75">
        <v>5887.75</v>
      </c>
      <c r="Q71" s="75">
        <v>63597.364999999998</v>
      </c>
    </row>
    <row r="72" spans="1:17" x14ac:dyDescent="0.3">
      <c r="A72" s="1"/>
      <c r="B72" s="73" t="s">
        <v>114</v>
      </c>
      <c r="C72" s="73" t="s">
        <v>122</v>
      </c>
      <c r="D72" s="73" t="s">
        <v>1146</v>
      </c>
      <c r="E72" s="74" t="s">
        <v>583</v>
      </c>
      <c r="F72" s="75"/>
      <c r="G72" s="75"/>
      <c r="H72" s="75">
        <v>13.8</v>
      </c>
      <c r="I72" s="75">
        <v>1134.95</v>
      </c>
      <c r="J72" s="75">
        <v>261.14999999999998</v>
      </c>
      <c r="K72" s="75"/>
      <c r="L72" s="75">
        <v>101.55</v>
      </c>
      <c r="M72" s="75">
        <v>980.2</v>
      </c>
      <c r="N72" s="75">
        <v>1363.37</v>
      </c>
      <c r="O72" s="75">
        <v>1745.9</v>
      </c>
      <c r="P72" s="75">
        <v>1649.4</v>
      </c>
      <c r="Q72" s="75">
        <v>7250.32</v>
      </c>
    </row>
    <row r="73" spans="1:17" x14ac:dyDescent="0.3">
      <c r="A73" s="1"/>
      <c r="B73" s="73" t="s">
        <v>114</v>
      </c>
      <c r="C73" s="73" t="s">
        <v>122</v>
      </c>
      <c r="D73" s="73" t="s">
        <v>1147</v>
      </c>
      <c r="E73" s="74" t="s">
        <v>583</v>
      </c>
      <c r="F73" s="75"/>
      <c r="G73" s="75"/>
      <c r="H73" s="75"/>
      <c r="I73" s="75">
        <v>477.7</v>
      </c>
      <c r="J73" s="75"/>
      <c r="K73" s="75"/>
      <c r="L73" s="75"/>
      <c r="M73" s="75">
        <v>23.7</v>
      </c>
      <c r="N73" s="75">
        <v>617.23</v>
      </c>
      <c r="O73" s="75">
        <v>851.15</v>
      </c>
      <c r="P73" s="75">
        <v>826.7</v>
      </c>
      <c r="Q73" s="75">
        <v>2796.48</v>
      </c>
    </row>
    <row r="74" spans="1:17" x14ac:dyDescent="0.3">
      <c r="A74" s="1"/>
      <c r="B74" s="73" t="s">
        <v>114</v>
      </c>
      <c r="C74" s="73" t="s">
        <v>1148</v>
      </c>
      <c r="D74" s="73" t="s">
        <v>1146</v>
      </c>
      <c r="E74" s="74" t="s">
        <v>583</v>
      </c>
      <c r="F74" s="75"/>
      <c r="G74" s="75"/>
      <c r="H74" s="75"/>
      <c r="I74" s="75"/>
      <c r="J74" s="75"/>
      <c r="K74" s="75"/>
      <c r="L74" s="75"/>
      <c r="M74" s="75"/>
      <c r="N74" s="75"/>
      <c r="O74" s="75"/>
      <c r="P74" s="75"/>
      <c r="Q74" s="75">
        <v>0</v>
      </c>
    </row>
    <row r="75" spans="1:17" x14ac:dyDescent="0.3">
      <c r="A75" s="1"/>
      <c r="B75" s="73" t="s">
        <v>114</v>
      </c>
      <c r="C75" s="73" t="s">
        <v>1148</v>
      </c>
      <c r="D75" s="73" t="s">
        <v>1149</v>
      </c>
      <c r="E75" s="74" t="s">
        <v>583</v>
      </c>
      <c r="F75" s="75"/>
      <c r="G75" s="75"/>
      <c r="H75" s="75"/>
      <c r="I75" s="75"/>
      <c r="J75" s="75"/>
      <c r="K75" s="75"/>
      <c r="L75" s="75"/>
      <c r="M75" s="75"/>
      <c r="N75" s="75"/>
      <c r="O75" s="75"/>
      <c r="P75" s="75"/>
      <c r="Q75" s="75">
        <v>0</v>
      </c>
    </row>
    <row r="76" spans="1:17" x14ac:dyDescent="0.3">
      <c r="A76" s="1"/>
      <c r="B76" s="73" t="s">
        <v>114</v>
      </c>
      <c r="C76" s="73" t="s">
        <v>1148</v>
      </c>
      <c r="D76" s="73" t="s">
        <v>1150</v>
      </c>
      <c r="E76" s="74" t="s">
        <v>583</v>
      </c>
      <c r="F76" s="75"/>
      <c r="G76" s="75"/>
      <c r="H76" s="75"/>
      <c r="I76" s="75"/>
      <c r="J76" s="75"/>
      <c r="K76" s="75"/>
      <c r="L76" s="75"/>
      <c r="M76" s="75"/>
      <c r="N76" s="75"/>
      <c r="O76" s="75"/>
      <c r="P76" s="75"/>
      <c r="Q76" s="75">
        <v>0</v>
      </c>
    </row>
    <row r="77" spans="1:17" x14ac:dyDescent="0.3">
      <c r="A77" s="1"/>
      <c r="B77" s="73" t="s">
        <v>114</v>
      </c>
      <c r="C77" s="73" t="s">
        <v>1151</v>
      </c>
      <c r="D77" s="73" t="s">
        <v>1152</v>
      </c>
      <c r="E77" s="74" t="s">
        <v>583</v>
      </c>
      <c r="F77" s="75"/>
      <c r="G77" s="75"/>
      <c r="H77" s="75"/>
      <c r="I77" s="75"/>
      <c r="J77" s="75"/>
      <c r="K77" s="75"/>
      <c r="L77" s="75"/>
      <c r="M77" s="75"/>
      <c r="N77" s="75"/>
      <c r="O77" s="75"/>
      <c r="P77" s="75"/>
      <c r="Q77" s="75">
        <v>0</v>
      </c>
    </row>
    <row r="78" spans="1:17" x14ac:dyDescent="0.3">
      <c r="A78" s="1"/>
      <c r="B78" s="73" t="s">
        <v>114</v>
      </c>
      <c r="C78" s="73" t="s">
        <v>1151</v>
      </c>
      <c r="D78" s="73" t="s">
        <v>1153</v>
      </c>
      <c r="E78" s="74" t="s">
        <v>583</v>
      </c>
      <c r="F78" s="75"/>
      <c r="G78" s="75"/>
      <c r="H78" s="75"/>
      <c r="I78" s="75"/>
      <c r="J78" s="75"/>
      <c r="K78" s="75"/>
      <c r="L78" s="75"/>
      <c r="M78" s="75"/>
      <c r="N78" s="75"/>
      <c r="O78" s="75"/>
      <c r="P78" s="75"/>
      <c r="Q78" s="75">
        <v>0</v>
      </c>
    </row>
    <row r="79" spans="1:17" x14ac:dyDescent="0.3">
      <c r="A79" s="1"/>
      <c r="B79" s="73" t="s">
        <v>114</v>
      </c>
      <c r="C79" s="73" t="s">
        <v>1151</v>
      </c>
      <c r="D79" s="73" t="s">
        <v>376</v>
      </c>
      <c r="E79" s="74" t="s">
        <v>583</v>
      </c>
      <c r="F79" s="75"/>
      <c r="G79" s="75"/>
      <c r="H79" s="75"/>
      <c r="I79" s="75"/>
      <c r="J79" s="75"/>
      <c r="K79" s="75"/>
      <c r="L79" s="75"/>
      <c r="M79" s="75"/>
      <c r="N79" s="75"/>
      <c r="O79" s="75"/>
      <c r="P79" s="75"/>
      <c r="Q79" s="75">
        <v>0</v>
      </c>
    </row>
    <row r="80" spans="1:17" x14ac:dyDescent="0.3">
      <c r="A80" s="1"/>
      <c r="B80" s="73" t="s">
        <v>123</v>
      </c>
      <c r="C80" s="73" t="s">
        <v>124</v>
      </c>
      <c r="D80" s="73" t="s">
        <v>1154</v>
      </c>
      <c r="E80" s="74" t="s">
        <v>583</v>
      </c>
      <c r="F80" s="75">
        <v>4314.25</v>
      </c>
      <c r="G80" s="75">
        <v>4331.05</v>
      </c>
      <c r="H80" s="75">
        <v>4325.05</v>
      </c>
      <c r="I80" s="75">
        <v>4333.8999999999996</v>
      </c>
      <c r="J80" s="75">
        <v>4320.55</v>
      </c>
      <c r="K80" s="75">
        <v>4314.1499999999996</v>
      </c>
      <c r="L80" s="75">
        <v>4323.2</v>
      </c>
      <c r="M80" s="75">
        <v>4325</v>
      </c>
      <c r="N80" s="75">
        <v>4328.1499999999996</v>
      </c>
      <c r="O80" s="75">
        <v>4265.1000000000004</v>
      </c>
      <c r="P80" s="75">
        <v>4069.95</v>
      </c>
      <c r="Q80" s="75">
        <v>47250.35</v>
      </c>
    </row>
    <row r="81" spans="1:17" x14ac:dyDescent="0.3">
      <c r="A81" s="1"/>
      <c r="B81" s="73" t="s">
        <v>123</v>
      </c>
      <c r="C81" s="73" t="s">
        <v>124</v>
      </c>
      <c r="D81" s="73" t="s">
        <v>1155</v>
      </c>
      <c r="E81" s="74" t="s">
        <v>583</v>
      </c>
      <c r="F81" s="75">
        <v>4326.75</v>
      </c>
      <c r="G81" s="75">
        <v>4343.7</v>
      </c>
      <c r="H81" s="75">
        <v>4336.55</v>
      </c>
      <c r="I81" s="75">
        <v>4345.25</v>
      </c>
      <c r="J81" s="75">
        <v>4332.75</v>
      </c>
      <c r="K81" s="75">
        <v>4327.7</v>
      </c>
      <c r="L81" s="75">
        <v>4335</v>
      </c>
      <c r="M81" s="75">
        <v>4337.95</v>
      </c>
      <c r="N81" s="75">
        <v>4336.75</v>
      </c>
      <c r="O81" s="75">
        <v>4275.5</v>
      </c>
      <c r="P81" s="75">
        <v>4077.45</v>
      </c>
      <c r="Q81" s="75">
        <v>47375.35</v>
      </c>
    </row>
    <row r="82" spans="1:17" x14ac:dyDescent="0.3">
      <c r="A82" s="1"/>
      <c r="B82" s="73" t="s">
        <v>123</v>
      </c>
      <c r="C82" s="73" t="s">
        <v>124</v>
      </c>
      <c r="D82" s="73" t="s">
        <v>1156</v>
      </c>
      <c r="E82" s="74" t="s">
        <v>583</v>
      </c>
      <c r="F82" s="75">
        <v>4401.1499999999996</v>
      </c>
      <c r="G82" s="75">
        <v>4412.95</v>
      </c>
      <c r="H82" s="75">
        <v>4418.6000000000004</v>
      </c>
      <c r="I82" s="75">
        <v>4422.95</v>
      </c>
      <c r="J82" s="75">
        <v>4416.3</v>
      </c>
      <c r="K82" s="75">
        <v>4409.95</v>
      </c>
      <c r="L82" s="75">
        <v>4415</v>
      </c>
      <c r="M82" s="75">
        <v>4419</v>
      </c>
      <c r="N82" s="75">
        <v>4422.75</v>
      </c>
      <c r="O82" s="75">
        <v>4390.6499999999996</v>
      </c>
      <c r="P82" s="75">
        <v>4283.5</v>
      </c>
      <c r="Q82" s="75">
        <v>48412.800000000003</v>
      </c>
    </row>
    <row r="83" spans="1:17" x14ac:dyDescent="0.3">
      <c r="A83" s="1"/>
      <c r="B83" s="73" t="s">
        <v>624</v>
      </c>
      <c r="C83" s="73" t="s">
        <v>992</v>
      </c>
      <c r="D83" s="73" t="s">
        <v>105</v>
      </c>
      <c r="E83" s="74" t="s">
        <v>582</v>
      </c>
      <c r="F83" s="75">
        <v>458.95</v>
      </c>
      <c r="G83" s="75">
        <v>413.75</v>
      </c>
      <c r="H83" s="75">
        <v>494.9</v>
      </c>
      <c r="I83" s="75">
        <v>494.05</v>
      </c>
      <c r="J83" s="75">
        <v>502.2</v>
      </c>
      <c r="K83" s="75">
        <v>489.2</v>
      </c>
      <c r="L83" s="75">
        <v>415.1</v>
      </c>
      <c r="M83" s="75">
        <v>446.25</v>
      </c>
      <c r="N83" s="75">
        <v>502.9</v>
      </c>
      <c r="O83" s="75">
        <v>427.95</v>
      </c>
      <c r="P83" s="75">
        <v>501.72</v>
      </c>
      <c r="Q83" s="75">
        <v>5146.97</v>
      </c>
    </row>
    <row r="84" spans="1:17" x14ac:dyDescent="0.3">
      <c r="A84" s="1"/>
      <c r="B84" s="73" t="s">
        <v>624</v>
      </c>
      <c r="C84" s="73" t="s">
        <v>993</v>
      </c>
      <c r="D84" s="73" t="s">
        <v>105</v>
      </c>
      <c r="E84" s="74" t="s">
        <v>582</v>
      </c>
      <c r="F84" s="75">
        <v>123.55</v>
      </c>
      <c r="G84" s="75">
        <v>127.35</v>
      </c>
      <c r="H84" s="75">
        <v>168.5</v>
      </c>
      <c r="I84" s="75">
        <v>123.45</v>
      </c>
      <c r="J84" s="75">
        <v>178.5</v>
      </c>
      <c r="K84" s="75">
        <v>153.94999999999999</v>
      </c>
      <c r="L84" s="75">
        <v>116</v>
      </c>
      <c r="M84" s="75">
        <v>108.2</v>
      </c>
      <c r="N84" s="75">
        <v>147</v>
      </c>
      <c r="O84" s="75">
        <v>185.3</v>
      </c>
      <c r="P84" s="75">
        <v>180.065</v>
      </c>
      <c r="Q84" s="75">
        <v>1611.865</v>
      </c>
    </row>
    <row r="85" spans="1:17" x14ac:dyDescent="0.3">
      <c r="A85" s="1"/>
      <c r="B85" s="73" t="s">
        <v>36</v>
      </c>
      <c r="C85" s="73" t="s">
        <v>994</v>
      </c>
      <c r="D85" s="73" t="s">
        <v>105</v>
      </c>
      <c r="E85" s="74" t="s">
        <v>582</v>
      </c>
      <c r="F85" s="75">
        <v>489.6</v>
      </c>
      <c r="G85" s="75">
        <v>489.6</v>
      </c>
      <c r="H85" s="75">
        <v>489.6</v>
      </c>
      <c r="I85" s="75">
        <v>428.4</v>
      </c>
      <c r="J85" s="75">
        <v>489.6</v>
      </c>
      <c r="K85" s="75">
        <v>489.6</v>
      </c>
      <c r="L85" s="75">
        <v>489.6</v>
      </c>
      <c r="M85" s="75">
        <v>489.6</v>
      </c>
      <c r="N85" s="75">
        <v>489.6</v>
      </c>
      <c r="O85" s="75">
        <v>489.6</v>
      </c>
      <c r="P85" s="75">
        <v>448.8</v>
      </c>
      <c r="Q85" s="75">
        <v>5283.6</v>
      </c>
    </row>
    <row r="86" spans="1:17" x14ac:dyDescent="0.3">
      <c r="A86" s="1"/>
      <c r="B86" s="73" t="s">
        <v>36</v>
      </c>
      <c r="C86" s="73" t="s">
        <v>995</v>
      </c>
      <c r="D86" s="73" t="s">
        <v>105</v>
      </c>
      <c r="E86" s="74" t="s">
        <v>582</v>
      </c>
      <c r="F86" s="75">
        <v>489.6</v>
      </c>
      <c r="G86" s="75">
        <v>489.6</v>
      </c>
      <c r="H86" s="75">
        <v>489.6</v>
      </c>
      <c r="I86" s="75">
        <v>459</v>
      </c>
      <c r="J86" s="75">
        <v>489.6</v>
      </c>
      <c r="K86" s="75">
        <v>489.6</v>
      </c>
      <c r="L86" s="75">
        <v>489.6</v>
      </c>
      <c r="M86" s="75">
        <v>489.6</v>
      </c>
      <c r="N86" s="75">
        <v>489.6</v>
      </c>
      <c r="O86" s="75">
        <v>489.6</v>
      </c>
      <c r="P86" s="75">
        <v>453.9</v>
      </c>
      <c r="Q86" s="75">
        <v>5319.3</v>
      </c>
    </row>
    <row r="87" spans="1:17" x14ac:dyDescent="0.3">
      <c r="A87" s="1"/>
      <c r="B87" s="73" t="s">
        <v>36</v>
      </c>
      <c r="C87" s="73" t="s">
        <v>996</v>
      </c>
      <c r="D87" s="73" t="s">
        <v>105</v>
      </c>
      <c r="E87" s="74" t="s">
        <v>582</v>
      </c>
      <c r="F87" s="75">
        <v>481.65</v>
      </c>
      <c r="G87" s="75">
        <v>482.4</v>
      </c>
      <c r="H87" s="75">
        <v>482.4</v>
      </c>
      <c r="I87" s="75">
        <v>427.4</v>
      </c>
      <c r="J87" s="75">
        <v>482.3</v>
      </c>
      <c r="K87" s="75">
        <v>482.4</v>
      </c>
      <c r="L87" s="75">
        <v>477.2</v>
      </c>
      <c r="M87" s="75">
        <v>482.4</v>
      </c>
      <c r="N87" s="75">
        <v>481.65</v>
      </c>
      <c r="O87" s="75">
        <v>482.4</v>
      </c>
      <c r="P87" s="75">
        <v>430.45</v>
      </c>
      <c r="Q87" s="75">
        <v>5192.6499999999996</v>
      </c>
    </row>
    <row r="88" spans="1:17" x14ac:dyDescent="0.3">
      <c r="A88" s="1"/>
      <c r="B88" s="73" t="s">
        <v>36</v>
      </c>
      <c r="C88" s="73" t="s">
        <v>997</v>
      </c>
      <c r="D88" s="73" t="s">
        <v>105</v>
      </c>
      <c r="E88" s="74" t="s">
        <v>582</v>
      </c>
      <c r="F88" s="75">
        <v>165.1</v>
      </c>
      <c r="G88" s="75">
        <v>190.5</v>
      </c>
      <c r="H88" s="75">
        <v>198.1</v>
      </c>
      <c r="I88" s="75">
        <v>181.05</v>
      </c>
      <c r="J88" s="75">
        <v>168.3</v>
      </c>
      <c r="K88" s="75">
        <v>205.95</v>
      </c>
      <c r="L88" s="75">
        <v>203.1</v>
      </c>
      <c r="M88" s="75">
        <v>197.3</v>
      </c>
      <c r="N88" s="75">
        <v>165.1</v>
      </c>
      <c r="O88" s="75">
        <v>203.35</v>
      </c>
      <c r="P88" s="75">
        <v>204.95</v>
      </c>
      <c r="Q88" s="75">
        <v>2082.8000000000002</v>
      </c>
    </row>
    <row r="89" spans="1:17" x14ac:dyDescent="0.3">
      <c r="A89" s="1"/>
      <c r="B89" s="73" t="s">
        <v>629</v>
      </c>
      <c r="C89" s="73" t="s">
        <v>1157</v>
      </c>
      <c r="D89" s="73" t="s">
        <v>1158</v>
      </c>
      <c r="E89" s="74" t="s">
        <v>583</v>
      </c>
      <c r="F89" s="75">
        <v>657.55</v>
      </c>
      <c r="G89" s="75">
        <v>310.39999999999998</v>
      </c>
      <c r="H89" s="75"/>
      <c r="I89" s="75"/>
      <c r="J89" s="75"/>
      <c r="K89" s="75"/>
      <c r="L89" s="75"/>
      <c r="M89" s="75"/>
      <c r="N89" s="75"/>
      <c r="O89" s="75">
        <v>16.850000000000001</v>
      </c>
      <c r="P89" s="75">
        <v>609.40603499999997</v>
      </c>
      <c r="Q89" s="75">
        <v>1594.2060349999999</v>
      </c>
    </row>
    <row r="90" spans="1:17" x14ac:dyDescent="0.3">
      <c r="A90" s="1"/>
      <c r="B90" s="73" t="s">
        <v>629</v>
      </c>
      <c r="C90" s="73" t="s">
        <v>1157</v>
      </c>
      <c r="D90" s="73" t="s">
        <v>1159</v>
      </c>
      <c r="E90" s="74" t="s">
        <v>583</v>
      </c>
      <c r="F90" s="75">
        <v>818.85</v>
      </c>
      <c r="G90" s="75">
        <v>343.25</v>
      </c>
      <c r="H90" s="75"/>
      <c r="I90" s="75"/>
      <c r="J90" s="75"/>
      <c r="K90" s="75"/>
      <c r="L90" s="75"/>
      <c r="M90" s="75"/>
      <c r="N90" s="75"/>
      <c r="O90" s="75">
        <v>150.69999999999999</v>
      </c>
      <c r="P90" s="75">
        <v>776.80896499999994</v>
      </c>
      <c r="Q90" s="75">
        <v>2089.6089649999999</v>
      </c>
    </row>
    <row r="91" spans="1:17" x14ac:dyDescent="0.3">
      <c r="A91" s="1"/>
      <c r="B91" s="73" t="s">
        <v>601</v>
      </c>
      <c r="C91" s="73" t="s">
        <v>1160</v>
      </c>
      <c r="D91" s="73" t="s">
        <v>1160</v>
      </c>
      <c r="E91" s="74" t="s">
        <v>584</v>
      </c>
      <c r="F91" s="75">
        <v>835.55</v>
      </c>
      <c r="G91" s="75">
        <v>710.3</v>
      </c>
      <c r="H91" s="75">
        <v>835.6</v>
      </c>
      <c r="I91" s="75">
        <v>779.35</v>
      </c>
      <c r="J91" s="75">
        <v>842.05</v>
      </c>
      <c r="K91" s="75">
        <v>840.45</v>
      </c>
      <c r="L91" s="75">
        <v>831.65</v>
      </c>
      <c r="M91" s="75">
        <v>764.05</v>
      </c>
      <c r="N91" s="75">
        <v>829.1</v>
      </c>
      <c r="O91" s="75">
        <v>779.6</v>
      </c>
      <c r="P91" s="75">
        <v>799.3</v>
      </c>
      <c r="Q91" s="75">
        <v>8847</v>
      </c>
    </row>
    <row r="92" spans="1:17" x14ac:dyDescent="0.3">
      <c r="A92" s="1"/>
      <c r="B92" s="73" t="s">
        <v>303</v>
      </c>
      <c r="C92" s="73" t="s">
        <v>1054</v>
      </c>
      <c r="D92" s="73" t="s">
        <v>105</v>
      </c>
      <c r="E92" s="74" t="s">
        <v>585</v>
      </c>
      <c r="F92" s="75">
        <v>185.65</v>
      </c>
      <c r="G92" s="75">
        <v>20.100000000000001</v>
      </c>
      <c r="H92" s="75">
        <v>141.25</v>
      </c>
      <c r="I92" s="75">
        <v>110.55</v>
      </c>
      <c r="J92" s="75">
        <v>87.85</v>
      </c>
      <c r="K92" s="75">
        <v>65.8</v>
      </c>
      <c r="L92" s="75">
        <v>74.75</v>
      </c>
      <c r="M92" s="75">
        <v>87.4</v>
      </c>
      <c r="N92" s="75">
        <v>113.85</v>
      </c>
      <c r="O92" s="75">
        <v>32.4</v>
      </c>
      <c r="P92" s="75">
        <v>9.85</v>
      </c>
      <c r="Q92" s="75">
        <v>929.45</v>
      </c>
    </row>
    <row r="93" spans="1:17" x14ac:dyDescent="0.3">
      <c r="A93" s="1"/>
      <c r="B93" s="73" t="s">
        <v>602</v>
      </c>
      <c r="C93" s="73" t="s">
        <v>1055</v>
      </c>
      <c r="D93" s="73" t="s">
        <v>105</v>
      </c>
      <c r="E93" s="74" t="s">
        <v>585</v>
      </c>
      <c r="F93" s="75">
        <v>216.3</v>
      </c>
      <c r="G93" s="75">
        <v>39.1</v>
      </c>
      <c r="H93" s="75">
        <v>155.35</v>
      </c>
      <c r="I93" s="75">
        <v>130.15</v>
      </c>
      <c r="J93" s="75">
        <v>109.35</v>
      </c>
      <c r="K93" s="75">
        <v>52.35</v>
      </c>
      <c r="L93" s="75">
        <v>38.9</v>
      </c>
      <c r="M93" s="75">
        <v>97.5</v>
      </c>
      <c r="N93" s="75">
        <v>134.4</v>
      </c>
      <c r="O93" s="75">
        <v>34.549999999999997</v>
      </c>
      <c r="P93" s="75">
        <v>9.6999999999999993</v>
      </c>
      <c r="Q93" s="75">
        <v>1017.65</v>
      </c>
    </row>
    <row r="94" spans="1:17" x14ac:dyDescent="0.3">
      <c r="A94" s="1"/>
      <c r="B94" s="73" t="s">
        <v>609</v>
      </c>
      <c r="C94" s="73" t="s">
        <v>998</v>
      </c>
      <c r="D94" s="73" t="s">
        <v>1126</v>
      </c>
      <c r="E94" s="74" t="s">
        <v>582</v>
      </c>
      <c r="F94" s="75">
        <v>49.85</v>
      </c>
      <c r="G94" s="75">
        <v>50.85</v>
      </c>
      <c r="H94" s="75">
        <v>52.35</v>
      </c>
      <c r="I94" s="75">
        <v>56.45</v>
      </c>
      <c r="J94" s="75">
        <v>65.099999999999994</v>
      </c>
      <c r="K94" s="75">
        <v>76.599999999999994</v>
      </c>
      <c r="L94" s="75">
        <v>81.05</v>
      </c>
      <c r="M94" s="75">
        <v>80.349999999999994</v>
      </c>
      <c r="N94" s="75">
        <v>82.55</v>
      </c>
      <c r="O94" s="75">
        <v>82.65</v>
      </c>
      <c r="P94" s="75">
        <v>83.5</v>
      </c>
      <c r="Q94" s="75">
        <v>761.3</v>
      </c>
    </row>
    <row r="95" spans="1:17" x14ac:dyDescent="0.3">
      <c r="A95" s="1"/>
      <c r="B95" s="73" t="s">
        <v>591</v>
      </c>
      <c r="C95" s="73" t="s">
        <v>999</v>
      </c>
      <c r="D95" s="73" t="s">
        <v>105</v>
      </c>
      <c r="E95" s="74" t="s">
        <v>582</v>
      </c>
      <c r="F95" s="75">
        <v>364.962245</v>
      </c>
      <c r="G95" s="75">
        <v>372.05</v>
      </c>
      <c r="H95" s="75">
        <v>351.85</v>
      </c>
      <c r="I95" s="75">
        <v>352.6</v>
      </c>
      <c r="J95" s="75">
        <v>411.75</v>
      </c>
      <c r="K95" s="75">
        <v>396.6</v>
      </c>
      <c r="L95" s="75">
        <v>382.75</v>
      </c>
      <c r="M95" s="75">
        <v>370.5</v>
      </c>
      <c r="N95" s="75">
        <v>430.55</v>
      </c>
      <c r="O95" s="75">
        <v>441.05</v>
      </c>
      <c r="P95" s="75">
        <v>437.4</v>
      </c>
      <c r="Q95" s="75">
        <v>4312.0622450000001</v>
      </c>
    </row>
    <row r="96" spans="1:17" x14ac:dyDescent="0.3">
      <c r="A96" s="1"/>
      <c r="B96" s="73" t="s">
        <v>610</v>
      </c>
      <c r="C96" s="73" t="s">
        <v>1000</v>
      </c>
      <c r="D96" s="73" t="s">
        <v>105</v>
      </c>
      <c r="E96" s="74" t="s">
        <v>582</v>
      </c>
      <c r="F96" s="75">
        <v>366.8</v>
      </c>
      <c r="G96" s="75">
        <v>388.95</v>
      </c>
      <c r="H96" s="75">
        <v>409.4</v>
      </c>
      <c r="I96" s="75">
        <v>416.9</v>
      </c>
      <c r="J96" s="75">
        <v>446.5</v>
      </c>
      <c r="K96" s="75">
        <v>448.15</v>
      </c>
      <c r="L96" s="75">
        <v>447.5</v>
      </c>
      <c r="M96" s="75">
        <v>446.4</v>
      </c>
      <c r="N96" s="75">
        <v>446.4</v>
      </c>
      <c r="O96" s="75">
        <v>446.4</v>
      </c>
      <c r="P96" s="75">
        <v>446.4</v>
      </c>
      <c r="Q96" s="75">
        <v>4709.8</v>
      </c>
    </row>
    <row r="97" spans="1:17" x14ac:dyDescent="0.3">
      <c r="A97" s="1"/>
      <c r="B97" s="73" t="s">
        <v>586</v>
      </c>
      <c r="C97" s="73" t="s">
        <v>1001</v>
      </c>
      <c r="D97" s="73" t="s">
        <v>105</v>
      </c>
      <c r="E97" s="74" t="s">
        <v>582</v>
      </c>
      <c r="F97" s="75">
        <v>4883.75</v>
      </c>
      <c r="G97" s="75">
        <v>4870.6000000000004</v>
      </c>
      <c r="H97" s="75">
        <v>4851.2</v>
      </c>
      <c r="I97" s="75">
        <v>4854.3999999999996</v>
      </c>
      <c r="J97" s="75">
        <v>4848.1000000000004</v>
      </c>
      <c r="K97" s="75">
        <v>4851.25</v>
      </c>
      <c r="L97" s="75">
        <v>4852.05</v>
      </c>
      <c r="M97" s="75">
        <v>4855.1499999999996</v>
      </c>
      <c r="N97" s="75">
        <v>4851.8999999999996</v>
      </c>
      <c r="O97" s="75">
        <v>4855.1000000000004</v>
      </c>
      <c r="P97" s="75">
        <v>4856.8</v>
      </c>
      <c r="Q97" s="75">
        <v>53430.3</v>
      </c>
    </row>
    <row r="98" spans="1:17" x14ac:dyDescent="0.3">
      <c r="A98" s="1"/>
      <c r="B98" s="73" t="s">
        <v>595</v>
      </c>
      <c r="C98" s="73" t="s">
        <v>1161</v>
      </c>
      <c r="D98" s="73" t="s">
        <v>105</v>
      </c>
      <c r="E98" s="74" t="s">
        <v>583</v>
      </c>
      <c r="F98" s="75"/>
      <c r="G98" s="75"/>
      <c r="H98" s="75"/>
      <c r="I98" s="75"/>
      <c r="J98" s="75"/>
      <c r="K98" s="75"/>
      <c r="L98" s="75">
        <v>26.1</v>
      </c>
      <c r="M98" s="75">
        <v>31.4</v>
      </c>
      <c r="N98" s="75"/>
      <c r="O98" s="75"/>
      <c r="P98" s="75">
        <v>3.25</v>
      </c>
      <c r="Q98" s="75">
        <v>60.75</v>
      </c>
    </row>
    <row r="99" spans="1:17" x14ac:dyDescent="0.3">
      <c r="A99" s="1"/>
      <c r="B99" s="73" t="s">
        <v>595</v>
      </c>
      <c r="C99" s="73" t="s">
        <v>1162</v>
      </c>
      <c r="D99" s="73" t="s">
        <v>105</v>
      </c>
      <c r="E99" s="74" t="s">
        <v>583</v>
      </c>
      <c r="F99" s="75"/>
      <c r="G99" s="75"/>
      <c r="H99" s="75"/>
      <c r="I99" s="75"/>
      <c r="J99" s="75"/>
      <c r="K99" s="75"/>
      <c r="L99" s="75"/>
      <c r="M99" s="75"/>
      <c r="N99" s="75"/>
      <c r="O99" s="75"/>
      <c r="P99" s="75"/>
      <c r="Q99" s="75">
        <v>0</v>
      </c>
    </row>
    <row r="100" spans="1:17" x14ac:dyDescent="0.3">
      <c r="A100" s="1"/>
      <c r="B100" s="73" t="s">
        <v>328</v>
      </c>
      <c r="C100" s="73" t="s">
        <v>1002</v>
      </c>
      <c r="D100" s="73" t="s">
        <v>105</v>
      </c>
      <c r="E100" s="74" t="s">
        <v>582</v>
      </c>
      <c r="F100" s="75">
        <v>2180.25</v>
      </c>
      <c r="G100" s="75">
        <v>2179.4</v>
      </c>
      <c r="H100" s="75">
        <v>2133.4499999999998</v>
      </c>
      <c r="I100" s="75">
        <v>2128.1999999999998</v>
      </c>
      <c r="J100" s="75">
        <v>2149.0500000000002</v>
      </c>
      <c r="K100" s="75">
        <v>2171.8000000000002</v>
      </c>
      <c r="L100" s="75">
        <v>2180</v>
      </c>
      <c r="M100" s="75">
        <v>2168.6999999999998</v>
      </c>
      <c r="N100" s="75">
        <v>2153.5</v>
      </c>
      <c r="O100" s="75">
        <v>2178.75</v>
      </c>
      <c r="P100" s="75">
        <v>1910.75</v>
      </c>
      <c r="Q100" s="75">
        <v>23533.85</v>
      </c>
    </row>
    <row r="101" spans="1:17" x14ac:dyDescent="0.3">
      <c r="A101" s="1"/>
      <c r="B101" s="73" t="s">
        <v>596</v>
      </c>
      <c r="C101" s="73" t="s">
        <v>1003</v>
      </c>
      <c r="D101" s="73" t="s">
        <v>105</v>
      </c>
      <c r="E101" s="74" t="s">
        <v>582</v>
      </c>
      <c r="F101" s="75"/>
      <c r="G101" s="75"/>
      <c r="H101" s="75">
        <v>10.050000000000001</v>
      </c>
      <c r="I101" s="75">
        <v>33.700000000000003</v>
      </c>
      <c r="J101" s="75">
        <v>44.3</v>
      </c>
      <c r="K101" s="75">
        <v>41.5</v>
      </c>
      <c r="L101" s="75">
        <v>43.2</v>
      </c>
      <c r="M101" s="75">
        <v>46.45</v>
      </c>
      <c r="N101" s="75">
        <v>48.9</v>
      </c>
      <c r="O101" s="75">
        <v>48.3</v>
      </c>
      <c r="P101" s="75">
        <v>48.35</v>
      </c>
      <c r="Q101" s="75">
        <v>364.75</v>
      </c>
    </row>
    <row r="102" spans="1:17" x14ac:dyDescent="0.3">
      <c r="A102" s="1"/>
      <c r="B102" s="73" t="s">
        <v>625</v>
      </c>
      <c r="C102" s="73" t="s">
        <v>1163</v>
      </c>
      <c r="D102" s="73" t="s">
        <v>105</v>
      </c>
      <c r="E102" s="74" t="s">
        <v>584</v>
      </c>
      <c r="F102" s="75">
        <v>2671.9</v>
      </c>
      <c r="G102" s="75">
        <v>2300.6999999999998</v>
      </c>
      <c r="H102" s="75">
        <v>2455.8000000000002</v>
      </c>
      <c r="I102" s="75">
        <v>2577.1999999999998</v>
      </c>
      <c r="J102" s="75">
        <v>2664.75</v>
      </c>
      <c r="K102" s="75">
        <v>2692.9</v>
      </c>
      <c r="L102" s="75">
        <v>2684.95</v>
      </c>
      <c r="M102" s="75">
        <v>2488.25</v>
      </c>
      <c r="N102" s="75">
        <v>2679.7</v>
      </c>
      <c r="O102" s="75">
        <v>2123.65</v>
      </c>
      <c r="P102" s="75">
        <v>2194.5</v>
      </c>
      <c r="Q102" s="75">
        <v>27534.3</v>
      </c>
    </row>
    <row r="103" spans="1:17" x14ac:dyDescent="0.3">
      <c r="A103" s="1"/>
      <c r="B103" s="73" t="s">
        <v>126</v>
      </c>
      <c r="C103" s="73" t="s">
        <v>127</v>
      </c>
      <c r="D103" s="73" t="s">
        <v>105</v>
      </c>
      <c r="E103" s="74" t="s">
        <v>582</v>
      </c>
      <c r="F103" s="75">
        <v>3028.95</v>
      </c>
      <c r="G103" s="75">
        <v>2160.3000000000002</v>
      </c>
      <c r="H103" s="75">
        <v>2855.7</v>
      </c>
      <c r="I103" s="75">
        <v>3732.5</v>
      </c>
      <c r="J103" s="75">
        <v>4295.55</v>
      </c>
      <c r="K103" s="75">
        <v>6726.95</v>
      </c>
      <c r="L103" s="75">
        <v>6043.35</v>
      </c>
      <c r="M103" s="75">
        <v>5286.6</v>
      </c>
      <c r="N103" s="75">
        <v>6042.45</v>
      </c>
      <c r="O103" s="75">
        <v>6416.85</v>
      </c>
      <c r="P103" s="75">
        <v>4990.55</v>
      </c>
      <c r="Q103" s="75">
        <v>51579.75</v>
      </c>
    </row>
    <row r="104" spans="1:17" x14ac:dyDescent="0.3">
      <c r="A104" s="1"/>
      <c r="B104" s="73" t="s">
        <v>126</v>
      </c>
      <c r="C104" s="73" t="s">
        <v>1164</v>
      </c>
      <c r="D104" s="73" t="s">
        <v>105</v>
      </c>
      <c r="E104" s="74" t="s">
        <v>584</v>
      </c>
      <c r="F104" s="75">
        <v>2250.1</v>
      </c>
      <c r="G104" s="75">
        <v>1922.3</v>
      </c>
      <c r="H104" s="75">
        <v>2101.5500000000002</v>
      </c>
      <c r="I104" s="75">
        <v>2091</v>
      </c>
      <c r="J104" s="75">
        <v>2180.8000000000002</v>
      </c>
      <c r="K104" s="75">
        <v>2228.9499999999998</v>
      </c>
      <c r="L104" s="75">
        <v>2172.15</v>
      </c>
      <c r="M104" s="75">
        <v>2010.8</v>
      </c>
      <c r="N104" s="75">
        <v>2197.1</v>
      </c>
      <c r="O104" s="75">
        <v>1680.2</v>
      </c>
      <c r="P104" s="75">
        <v>1759.95</v>
      </c>
      <c r="Q104" s="75">
        <v>22594.9</v>
      </c>
    </row>
    <row r="105" spans="1:17" x14ac:dyDescent="0.3">
      <c r="A105" s="1"/>
      <c r="B105" s="73" t="s">
        <v>126</v>
      </c>
      <c r="C105" s="73" t="s">
        <v>134</v>
      </c>
      <c r="D105" s="73" t="s">
        <v>1144</v>
      </c>
      <c r="E105" s="74" t="s">
        <v>583</v>
      </c>
      <c r="F105" s="75"/>
      <c r="G105" s="75">
        <v>1650.65</v>
      </c>
      <c r="H105" s="75">
        <v>1854.3</v>
      </c>
      <c r="I105" s="75">
        <v>418.9</v>
      </c>
      <c r="J105" s="75"/>
      <c r="K105" s="75">
        <v>1168.75</v>
      </c>
      <c r="L105" s="75">
        <v>320.35000000000002</v>
      </c>
      <c r="M105" s="75">
        <v>3717.1</v>
      </c>
      <c r="N105" s="75">
        <v>4305.8</v>
      </c>
      <c r="O105" s="75">
        <v>627.5</v>
      </c>
      <c r="P105" s="75"/>
      <c r="Q105" s="75">
        <v>14063.35</v>
      </c>
    </row>
    <row r="106" spans="1:17" x14ac:dyDescent="0.3">
      <c r="A106" s="1"/>
      <c r="B106" s="73" t="s">
        <v>126</v>
      </c>
      <c r="C106" s="73" t="s">
        <v>134</v>
      </c>
      <c r="D106" s="73" t="s">
        <v>1145</v>
      </c>
      <c r="E106" s="74" t="s">
        <v>583</v>
      </c>
      <c r="F106" s="75"/>
      <c r="G106" s="75">
        <v>4523.2</v>
      </c>
      <c r="H106" s="75">
        <v>4536.55</v>
      </c>
      <c r="I106" s="75">
        <v>1502.5</v>
      </c>
      <c r="J106" s="75">
        <v>1936.85</v>
      </c>
      <c r="K106" s="75">
        <v>1813.4</v>
      </c>
      <c r="L106" s="75">
        <v>3399.8</v>
      </c>
      <c r="M106" s="75">
        <v>4860.45</v>
      </c>
      <c r="N106" s="75">
        <v>4856.05</v>
      </c>
      <c r="O106" s="75">
        <v>4660.8999999999996</v>
      </c>
      <c r="P106" s="75">
        <v>5.65</v>
      </c>
      <c r="Q106" s="75">
        <v>32095.35</v>
      </c>
    </row>
    <row r="107" spans="1:17" x14ac:dyDescent="0.3">
      <c r="A107" s="1"/>
      <c r="B107" s="73" t="s">
        <v>126</v>
      </c>
      <c r="C107" s="73" t="s">
        <v>134</v>
      </c>
      <c r="D107" s="73" t="s">
        <v>376</v>
      </c>
      <c r="E107" s="74" t="s">
        <v>583</v>
      </c>
      <c r="F107" s="75"/>
      <c r="G107" s="75">
        <v>4641.45</v>
      </c>
      <c r="H107" s="75">
        <v>4757.3</v>
      </c>
      <c r="I107" s="75">
        <v>2045.55</v>
      </c>
      <c r="J107" s="75">
        <v>4851.55</v>
      </c>
      <c r="K107" s="75">
        <v>4603.3</v>
      </c>
      <c r="L107" s="75">
        <v>4685.5</v>
      </c>
      <c r="M107" s="75">
        <v>4795.3500000000004</v>
      </c>
      <c r="N107" s="75">
        <v>4797.3999999999996</v>
      </c>
      <c r="O107" s="75">
        <v>4810.6000000000004</v>
      </c>
      <c r="P107" s="75">
        <v>1409.95</v>
      </c>
      <c r="Q107" s="75">
        <v>41397.949999999997</v>
      </c>
    </row>
    <row r="108" spans="1:17" x14ac:dyDescent="0.3">
      <c r="A108" s="1"/>
      <c r="B108" s="73" t="s">
        <v>126</v>
      </c>
      <c r="C108" s="73" t="s">
        <v>134</v>
      </c>
      <c r="D108" s="73" t="s">
        <v>342</v>
      </c>
      <c r="E108" s="74" t="s">
        <v>583</v>
      </c>
      <c r="F108" s="75"/>
      <c r="G108" s="75"/>
      <c r="H108" s="75"/>
      <c r="I108" s="75"/>
      <c r="J108" s="75"/>
      <c r="K108" s="75"/>
      <c r="L108" s="75"/>
      <c r="M108" s="75"/>
      <c r="N108" s="75"/>
      <c r="O108" s="75"/>
      <c r="P108" s="75"/>
      <c r="Q108" s="75">
        <v>0</v>
      </c>
    </row>
    <row r="109" spans="1:17" x14ac:dyDescent="0.3">
      <c r="A109" s="1"/>
      <c r="B109" s="73" t="s">
        <v>126</v>
      </c>
      <c r="C109" s="73" t="s">
        <v>137</v>
      </c>
      <c r="D109" s="73" t="s">
        <v>1152</v>
      </c>
      <c r="E109" s="74" t="s">
        <v>583</v>
      </c>
      <c r="F109" s="75"/>
      <c r="G109" s="75">
        <v>4489.55</v>
      </c>
      <c r="H109" s="75">
        <v>4395.6000000000004</v>
      </c>
      <c r="I109" s="75">
        <v>2865.45</v>
      </c>
      <c r="J109" s="75">
        <v>4972.95</v>
      </c>
      <c r="K109" s="75">
        <v>3402.45</v>
      </c>
      <c r="L109" s="75">
        <v>1622.85</v>
      </c>
      <c r="M109" s="75">
        <v>4928.3999999999996</v>
      </c>
      <c r="N109" s="75">
        <v>4929.25</v>
      </c>
      <c r="O109" s="75">
        <v>4592.6000000000004</v>
      </c>
      <c r="P109" s="75">
        <v>1137.1500000000001</v>
      </c>
      <c r="Q109" s="75">
        <v>37336.25</v>
      </c>
    </row>
    <row r="110" spans="1:17" x14ac:dyDescent="0.3">
      <c r="A110" s="1"/>
      <c r="B110" s="73" t="s">
        <v>126</v>
      </c>
      <c r="C110" s="73" t="s">
        <v>137</v>
      </c>
      <c r="D110" s="73" t="s">
        <v>342</v>
      </c>
      <c r="E110" s="74" t="s">
        <v>583</v>
      </c>
      <c r="F110" s="75"/>
      <c r="G110" s="75"/>
      <c r="H110" s="75"/>
      <c r="I110" s="75"/>
      <c r="J110" s="75"/>
      <c r="K110" s="75"/>
      <c r="L110" s="75"/>
      <c r="M110" s="75"/>
      <c r="N110" s="75"/>
      <c r="O110" s="75"/>
      <c r="P110" s="75"/>
      <c r="Q110" s="75">
        <v>0</v>
      </c>
    </row>
    <row r="111" spans="1:17" x14ac:dyDescent="0.3">
      <c r="A111" s="1"/>
      <c r="B111" s="73" t="s">
        <v>126</v>
      </c>
      <c r="C111" s="73" t="s">
        <v>1004</v>
      </c>
      <c r="D111" s="73" t="s">
        <v>105</v>
      </c>
      <c r="E111" s="74" t="s">
        <v>582</v>
      </c>
      <c r="F111" s="75">
        <v>232.55</v>
      </c>
      <c r="G111" s="75">
        <v>236.4</v>
      </c>
      <c r="H111" s="75">
        <v>239.2</v>
      </c>
      <c r="I111" s="75">
        <v>241.65</v>
      </c>
      <c r="J111" s="75">
        <v>242.75</v>
      </c>
      <c r="K111" s="75">
        <v>240.25</v>
      </c>
      <c r="L111" s="75">
        <v>232.05</v>
      </c>
      <c r="M111" s="75">
        <v>237.35</v>
      </c>
      <c r="N111" s="75">
        <v>233.5</v>
      </c>
      <c r="O111" s="75">
        <v>226.85</v>
      </c>
      <c r="P111" s="75">
        <v>224.1</v>
      </c>
      <c r="Q111" s="75">
        <v>2586.65</v>
      </c>
    </row>
    <row r="112" spans="1:17" x14ac:dyDescent="0.3">
      <c r="A112" s="1"/>
      <c r="B112" s="73" t="s">
        <v>603</v>
      </c>
      <c r="C112" s="73" t="s">
        <v>1165</v>
      </c>
      <c r="D112" s="73" t="s">
        <v>105</v>
      </c>
      <c r="E112" s="74" t="s">
        <v>584</v>
      </c>
      <c r="F112" s="75">
        <v>1.8</v>
      </c>
      <c r="G112" s="75">
        <v>2.6</v>
      </c>
      <c r="H112" s="75">
        <v>1.6</v>
      </c>
      <c r="I112" s="75">
        <v>1.95</v>
      </c>
      <c r="J112" s="75">
        <v>2.6</v>
      </c>
      <c r="K112" s="75">
        <v>1.9</v>
      </c>
      <c r="L112" s="75">
        <v>2.95</v>
      </c>
      <c r="M112" s="75">
        <v>2.25</v>
      </c>
      <c r="N112" s="75">
        <v>1.1499999999999999</v>
      </c>
      <c r="O112" s="75">
        <v>1.4</v>
      </c>
      <c r="P112" s="75">
        <v>1.55</v>
      </c>
      <c r="Q112" s="75">
        <v>21.75</v>
      </c>
    </row>
    <row r="113" spans="1:17" x14ac:dyDescent="0.3">
      <c r="A113" s="1"/>
      <c r="B113" s="73" t="s">
        <v>590</v>
      </c>
      <c r="C113" s="73" t="s">
        <v>1005</v>
      </c>
      <c r="D113" s="73" t="s">
        <v>105</v>
      </c>
      <c r="E113" s="74" t="s">
        <v>582</v>
      </c>
      <c r="F113" s="75">
        <v>885.35</v>
      </c>
      <c r="G113" s="75">
        <v>1624.65</v>
      </c>
      <c r="H113" s="75">
        <v>1230.2</v>
      </c>
      <c r="I113" s="75">
        <v>964.65</v>
      </c>
      <c r="J113" s="75">
        <v>1496.8</v>
      </c>
      <c r="K113" s="75">
        <v>1560.2</v>
      </c>
      <c r="L113" s="75">
        <v>1172.55</v>
      </c>
      <c r="M113" s="75">
        <v>1094.1500000000001</v>
      </c>
      <c r="N113" s="75">
        <v>1161.2</v>
      </c>
      <c r="O113" s="75">
        <v>1207</v>
      </c>
      <c r="P113" s="75">
        <v>1898.3</v>
      </c>
      <c r="Q113" s="75">
        <v>14295.05</v>
      </c>
    </row>
    <row r="114" spans="1:17" x14ac:dyDescent="0.3">
      <c r="A114" s="1"/>
      <c r="B114" s="73" t="s">
        <v>604</v>
      </c>
      <c r="C114" s="73" t="s">
        <v>1006</v>
      </c>
      <c r="D114" s="73" t="s">
        <v>105</v>
      </c>
      <c r="E114" s="74" t="s">
        <v>582</v>
      </c>
      <c r="F114" s="75">
        <v>45.35</v>
      </c>
      <c r="G114" s="75">
        <v>40</v>
      </c>
      <c r="H114" s="75">
        <v>41.65</v>
      </c>
      <c r="I114" s="75">
        <v>47.4</v>
      </c>
      <c r="J114" s="75">
        <v>66.400000000000006</v>
      </c>
      <c r="K114" s="75">
        <v>84.25</v>
      </c>
      <c r="L114" s="75">
        <v>81.5</v>
      </c>
      <c r="M114" s="75">
        <v>82.05</v>
      </c>
      <c r="N114" s="75">
        <v>85.25</v>
      </c>
      <c r="O114" s="75">
        <v>84.9</v>
      </c>
      <c r="P114" s="75">
        <v>85.1</v>
      </c>
      <c r="Q114" s="75">
        <v>743.85</v>
      </c>
    </row>
    <row r="115" spans="1:17" x14ac:dyDescent="0.3">
      <c r="A115" s="1"/>
      <c r="B115" s="73" t="s">
        <v>626</v>
      </c>
      <c r="C115" s="73" t="s">
        <v>1166</v>
      </c>
      <c r="D115" s="73" t="s">
        <v>105</v>
      </c>
      <c r="E115" s="74" t="s">
        <v>584</v>
      </c>
      <c r="F115" s="75">
        <v>136.1</v>
      </c>
      <c r="G115" s="75">
        <v>135.65</v>
      </c>
      <c r="H115" s="75">
        <v>134.35</v>
      </c>
      <c r="I115" s="75">
        <v>130.5</v>
      </c>
      <c r="J115" s="75">
        <v>133.30000000000001</v>
      </c>
      <c r="K115" s="75">
        <v>132.1</v>
      </c>
      <c r="L115" s="75">
        <v>131.80000000000001</v>
      </c>
      <c r="M115" s="75">
        <v>130.44999999999999</v>
      </c>
      <c r="N115" s="75">
        <v>131.6</v>
      </c>
      <c r="O115" s="75">
        <v>124.45</v>
      </c>
      <c r="P115" s="75">
        <v>124.25</v>
      </c>
      <c r="Q115" s="75">
        <v>1444.55</v>
      </c>
    </row>
    <row r="116" spans="1:17" x14ac:dyDescent="0.3">
      <c r="A116" s="1"/>
      <c r="B116" s="73" t="s">
        <v>368</v>
      </c>
      <c r="C116" s="73" t="s">
        <v>1167</v>
      </c>
      <c r="D116" s="73" t="s">
        <v>105</v>
      </c>
      <c r="E116" s="74" t="s">
        <v>583</v>
      </c>
      <c r="F116" s="75"/>
      <c r="G116" s="75"/>
      <c r="H116" s="75"/>
      <c r="I116" s="75">
        <v>441.8</v>
      </c>
      <c r="J116" s="75"/>
      <c r="K116" s="75"/>
      <c r="L116" s="75"/>
      <c r="M116" s="75"/>
      <c r="N116" s="75"/>
      <c r="O116" s="75"/>
      <c r="P116" s="75"/>
      <c r="Q116" s="75">
        <v>441.8</v>
      </c>
    </row>
    <row r="117" spans="1:17" x14ac:dyDescent="0.3">
      <c r="A117" s="1"/>
      <c r="B117" s="73" t="s">
        <v>611</v>
      </c>
      <c r="C117" s="73" t="s">
        <v>1064</v>
      </c>
      <c r="D117" s="73" t="s">
        <v>105</v>
      </c>
      <c r="E117" s="74" t="s">
        <v>584</v>
      </c>
      <c r="F117" s="75">
        <v>135.51949999999999</v>
      </c>
      <c r="G117" s="75">
        <v>131.9</v>
      </c>
      <c r="H117" s="75">
        <v>146.30000000000001</v>
      </c>
      <c r="I117" s="75">
        <v>140.16900000000001</v>
      </c>
      <c r="J117" s="75">
        <v>150.15</v>
      </c>
      <c r="K117" s="75">
        <v>148.44999999999999</v>
      </c>
      <c r="L117" s="75">
        <v>147.55000000000001</v>
      </c>
      <c r="M117" s="75">
        <v>143</v>
      </c>
      <c r="N117" s="75">
        <v>131.6</v>
      </c>
      <c r="O117" s="75">
        <v>120.25</v>
      </c>
      <c r="P117" s="75">
        <v>101.05</v>
      </c>
      <c r="Q117" s="75">
        <v>1495.9385</v>
      </c>
    </row>
    <row r="118" spans="1:17" x14ac:dyDescent="0.3">
      <c r="A118" s="1"/>
      <c r="B118" s="73" t="s">
        <v>140</v>
      </c>
      <c r="C118" s="73" t="s">
        <v>1007</v>
      </c>
      <c r="D118" s="73" t="s">
        <v>105</v>
      </c>
      <c r="E118" s="74" t="s">
        <v>582</v>
      </c>
      <c r="F118" s="75">
        <v>108.95</v>
      </c>
      <c r="G118" s="75">
        <v>108.7</v>
      </c>
      <c r="H118" s="75">
        <v>131.05000000000001</v>
      </c>
      <c r="I118" s="75">
        <v>129.75</v>
      </c>
      <c r="J118" s="75">
        <v>127.1</v>
      </c>
      <c r="K118" s="75">
        <v>127.1</v>
      </c>
      <c r="L118" s="75">
        <v>131.30000000000001</v>
      </c>
      <c r="M118" s="75">
        <v>130.9</v>
      </c>
      <c r="N118" s="75">
        <v>131.15</v>
      </c>
      <c r="O118" s="75">
        <v>131</v>
      </c>
      <c r="P118" s="75">
        <v>130.30000000000001</v>
      </c>
      <c r="Q118" s="75">
        <v>1387.3</v>
      </c>
    </row>
    <row r="119" spans="1:17" x14ac:dyDescent="0.3">
      <c r="A119" s="1"/>
      <c r="B119" s="73" t="s">
        <v>140</v>
      </c>
      <c r="C119" s="73" t="s">
        <v>1008</v>
      </c>
      <c r="D119" s="73" t="s">
        <v>105</v>
      </c>
      <c r="E119" s="74" t="s">
        <v>582</v>
      </c>
      <c r="F119" s="75">
        <v>3695.4</v>
      </c>
      <c r="G119" s="75">
        <v>3703.9</v>
      </c>
      <c r="H119" s="75">
        <v>3788.8</v>
      </c>
      <c r="I119" s="75">
        <v>4060.55</v>
      </c>
      <c r="J119" s="75">
        <v>4561.6000000000004</v>
      </c>
      <c r="K119" s="75">
        <v>5015.2</v>
      </c>
      <c r="L119" s="75">
        <v>4875.8</v>
      </c>
      <c r="M119" s="75">
        <v>5569.5</v>
      </c>
      <c r="N119" s="75">
        <v>5640.95</v>
      </c>
      <c r="O119" s="75">
        <v>5666.2</v>
      </c>
      <c r="P119" s="75">
        <v>5675.15</v>
      </c>
      <c r="Q119" s="75">
        <v>52253.05</v>
      </c>
    </row>
    <row r="120" spans="1:17" x14ac:dyDescent="0.3">
      <c r="A120" s="1"/>
      <c r="B120" s="73" t="s">
        <v>140</v>
      </c>
      <c r="C120" s="73" t="s">
        <v>162</v>
      </c>
      <c r="D120" s="73" t="s">
        <v>105</v>
      </c>
      <c r="E120" s="74" t="s">
        <v>582</v>
      </c>
      <c r="F120" s="75">
        <v>1562.55</v>
      </c>
      <c r="G120" s="75">
        <v>1533.7</v>
      </c>
      <c r="H120" s="75">
        <v>2162.1</v>
      </c>
      <c r="I120" s="75">
        <v>2110.8000000000002</v>
      </c>
      <c r="J120" s="75">
        <v>1990.05</v>
      </c>
      <c r="K120" s="75">
        <v>1975.8</v>
      </c>
      <c r="L120" s="75">
        <v>2158.4499999999998</v>
      </c>
      <c r="M120" s="75">
        <v>2157.6999999999998</v>
      </c>
      <c r="N120" s="75">
        <v>2161.8000000000002</v>
      </c>
      <c r="O120" s="75">
        <v>2162.1</v>
      </c>
      <c r="P120" s="75">
        <v>2162.3000000000002</v>
      </c>
      <c r="Q120" s="75">
        <v>22137.35</v>
      </c>
    </row>
    <row r="121" spans="1:17" x14ac:dyDescent="0.3">
      <c r="A121" s="1"/>
      <c r="B121" s="73" t="s">
        <v>140</v>
      </c>
      <c r="C121" s="73" t="s">
        <v>1012</v>
      </c>
      <c r="D121" s="73" t="s">
        <v>105</v>
      </c>
      <c r="E121" s="74" t="s">
        <v>582</v>
      </c>
      <c r="F121" s="75">
        <v>237.75</v>
      </c>
      <c r="G121" s="75">
        <v>237.65</v>
      </c>
      <c r="H121" s="75">
        <v>238.05</v>
      </c>
      <c r="I121" s="75">
        <v>237.9</v>
      </c>
      <c r="J121" s="75">
        <v>238</v>
      </c>
      <c r="K121" s="75">
        <v>238.25</v>
      </c>
      <c r="L121" s="75">
        <v>238.4</v>
      </c>
      <c r="M121" s="75">
        <v>237.75</v>
      </c>
      <c r="N121" s="75">
        <v>237.95</v>
      </c>
      <c r="O121" s="75">
        <v>237.75</v>
      </c>
      <c r="P121" s="75">
        <v>237.95</v>
      </c>
      <c r="Q121" s="75">
        <v>2617.4</v>
      </c>
    </row>
    <row r="122" spans="1:17" x14ac:dyDescent="0.3">
      <c r="A122" s="1"/>
      <c r="B122" s="73" t="s">
        <v>49</v>
      </c>
      <c r="C122" s="73" t="s">
        <v>1067</v>
      </c>
      <c r="D122" s="73" t="s">
        <v>105</v>
      </c>
      <c r="E122" s="74" t="s">
        <v>585</v>
      </c>
      <c r="F122" s="75">
        <v>1119.3499999999999</v>
      </c>
      <c r="G122" s="75">
        <v>994.45</v>
      </c>
      <c r="H122" s="75">
        <v>1165.75</v>
      </c>
      <c r="I122" s="75">
        <v>1038.1500000000001</v>
      </c>
      <c r="J122" s="75">
        <v>689.5</v>
      </c>
      <c r="K122" s="75">
        <v>623.9</v>
      </c>
      <c r="L122" s="75">
        <v>1555.9514999999999</v>
      </c>
      <c r="M122" s="75">
        <v>1284.1849999999999</v>
      </c>
      <c r="N122" s="75">
        <v>612.96500000000003</v>
      </c>
      <c r="O122" s="75">
        <v>1128.3499999999999</v>
      </c>
      <c r="P122" s="75">
        <v>1405.325</v>
      </c>
      <c r="Q122" s="75">
        <v>11617.8765</v>
      </c>
    </row>
    <row r="123" spans="1:17" x14ac:dyDescent="0.3">
      <c r="A123" s="1"/>
      <c r="B123" s="73" t="s">
        <v>49</v>
      </c>
      <c r="C123" s="73" t="s">
        <v>1068</v>
      </c>
      <c r="D123" s="73" t="s">
        <v>105</v>
      </c>
      <c r="E123" s="74" t="s">
        <v>585</v>
      </c>
      <c r="F123" s="75">
        <v>1238.5</v>
      </c>
      <c r="G123" s="75">
        <v>1117.95</v>
      </c>
      <c r="H123" s="75">
        <v>1175.4000000000001</v>
      </c>
      <c r="I123" s="75">
        <v>1053.3</v>
      </c>
      <c r="J123" s="75">
        <v>712.9</v>
      </c>
      <c r="K123" s="75">
        <v>649.95000000000005</v>
      </c>
      <c r="L123" s="75">
        <v>1056.2</v>
      </c>
      <c r="M123" s="75">
        <v>1197.2</v>
      </c>
      <c r="N123" s="75">
        <v>636.75</v>
      </c>
      <c r="O123" s="75">
        <v>1146.3499999999999</v>
      </c>
      <c r="P123" s="75">
        <v>1304.2850000000001</v>
      </c>
      <c r="Q123" s="75">
        <v>11288.785</v>
      </c>
    </row>
    <row r="124" spans="1:17" x14ac:dyDescent="0.3">
      <c r="A124" s="1"/>
      <c r="B124" s="73" t="s">
        <v>49</v>
      </c>
      <c r="C124" s="73" t="s">
        <v>1013</v>
      </c>
      <c r="D124" s="73" t="s">
        <v>105</v>
      </c>
      <c r="E124" s="74" t="s">
        <v>582</v>
      </c>
      <c r="F124" s="75">
        <v>1498.65</v>
      </c>
      <c r="G124" s="75">
        <v>1484.5</v>
      </c>
      <c r="H124" s="75">
        <v>1505.45</v>
      </c>
      <c r="I124" s="75">
        <v>1553.85</v>
      </c>
      <c r="J124" s="75">
        <v>1729.2</v>
      </c>
      <c r="K124" s="75">
        <v>1683.05</v>
      </c>
      <c r="L124" s="75">
        <v>1665.5</v>
      </c>
      <c r="M124" s="75">
        <v>1611.54</v>
      </c>
      <c r="N124" s="75">
        <v>1750.25</v>
      </c>
      <c r="O124" s="75">
        <v>1742</v>
      </c>
      <c r="P124" s="75">
        <v>1860.7349999999999</v>
      </c>
      <c r="Q124" s="75">
        <v>18084.724999999999</v>
      </c>
    </row>
    <row r="125" spans="1:17" x14ac:dyDescent="0.3">
      <c r="A125" s="1"/>
      <c r="B125" s="73" t="s">
        <v>49</v>
      </c>
      <c r="C125" s="73" t="s">
        <v>1014</v>
      </c>
      <c r="D125" s="73" t="s">
        <v>1126</v>
      </c>
      <c r="E125" s="74" t="s">
        <v>582</v>
      </c>
      <c r="F125" s="75">
        <v>14.4</v>
      </c>
      <c r="G125" s="75">
        <v>14.35</v>
      </c>
      <c r="H125" s="75">
        <v>14.4</v>
      </c>
      <c r="I125" s="75">
        <v>14.4</v>
      </c>
      <c r="J125" s="75">
        <v>14.4</v>
      </c>
      <c r="K125" s="75">
        <v>14.4</v>
      </c>
      <c r="L125" s="75">
        <v>14.4</v>
      </c>
      <c r="M125" s="75">
        <v>14.4</v>
      </c>
      <c r="N125" s="75">
        <v>14.4</v>
      </c>
      <c r="O125" s="75">
        <v>9</v>
      </c>
      <c r="P125" s="75">
        <v>14.4</v>
      </c>
      <c r="Q125" s="75">
        <v>152.94999999999999</v>
      </c>
    </row>
    <row r="126" spans="1:17" x14ac:dyDescent="0.3">
      <c r="A126" s="1"/>
      <c r="B126" s="73" t="s">
        <v>49</v>
      </c>
      <c r="C126" s="73" t="s">
        <v>1015</v>
      </c>
      <c r="D126" s="73" t="s">
        <v>105</v>
      </c>
      <c r="E126" s="74" t="s">
        <v>582</v>
      </c>
      <c r="F126" s="75">
        <v>721.2</v>
      </c>
      <c r="G126" s="75">
        <v>700.15</v>
      </c>
      <c r="H126" s="75">
        <v>718.35</v>
      </c>
      <c r="I126" s="75">
        <v>705.8</v>
      </c>
      <c r="J126" s="75">
        <v>716.2</v>
      </c>
      <c r="K126" s="75">
        <v>719.8</v>
      </c>
      <c r="L126" s="75">
        <v>721.15</v>
      </c>
      <c r="M126" s="75">
        <v>722.89</v>
      </c>
      <c r="N126" s="75">
        <v>723.75</v>
      </c>
      <c r="O126" s="75">
        <v>535.29999999999995</v>
      </c>
      <c r="P126" s="75">
        <v>715.49</v>
      </c>
      <c r="Q126" s="75">
        <v>7700.08</v>
      </c>
    </row>
    <row r="127" spans="1:17" x14ac:dyDescent="0.3">
      <c r="A127" s="1"/>
      <c r="B127" s="73" t="s">
        <v>49</v>
      </c>
      <c r="C127" s="73" t="s">
        <v>164</v>
      </c>
      <c r="D127" s="73" t="s">
        <v>105</v>
      </c>
      <c r="E127" s="74" t="s">
        <v>582</v>
      </c>
      <c r="F127" s="75">
        <v>3831.3</v>
      </c>
      <c r="G127" s="75">
        <v>3149.85</v>
      </c>
      <c r="H127" s="75">
        <v>3842.5</v>
      </c>
      <c r="I127" s="75">
        <v>3473.45</v>
      </c>
      <c r="J127" s="75">
        <v>3733.05</v>
      </c>
      <c r="K127" s="75">
        <v>2976.4</v>
      </c>
      <c r="L127" s="75">
        <v>2768.4</v>
      </c>
      <c r="M127" s="75">
        <v>2601.27</v>
      </c>
      <c r="N127" s="75">
        <v>2580.6999999999998</v>
      </c>
      <c r="O127" s="75">
        <v>3341.1</v>
      </c>
      <c r="P127" s="75">
        <v>2347.6999999999998</v>
      </c>
      <c r="Q127" s="75">
        <v>34645.72</v>
      </c>
    </row>
    <row r="128" spans="1:17" x14ac:dyDescent="0.3">
      <c r="A128" s="1"/>
      <c r="B128" s="73" t="s">
        <v>49</v>
      </c>
      <c r="C128" s="73" t="s">
        <v>166</v>
      </c>
      <c r="D128" s="73" t="s">
        <v>105</v>
      </c>
      <c r="E128" s="74" t="s">
        <v>582</v>
      </c>
      <c r="F128" s="75">
        <v>1532.5</v>
      </c>
      <c r="G128" s="75">
        <v>1498.15</v>
      </c>
      <c r="H128" s="75">
        <v>1501.1</v>
      </c>
      <c r="I128" s="75">
        <v>1508.2</v>
      </c>
      <c r="J128" s="75">
        <v>2204.1999999999998</v>
      </c>
      <c r="K128" s="75">
        <v>2032.85</v>
      </c>
      <c r="L128" s="75">
        <v>2016.05</v>
      </c>
      <c r="M128" s="75">
        <v>1863.5150000000001</v>
      </c>
      <c r="N128" s="75">
        <v>2266.75</v>
      </c>
      <c r="O128" s="75">
        <v>2562.4499999999998</v>
      </c>
      <c r="P128" s="75">
        <v>2703.13</v>
      </c>
      <c r="Q128" s="75">
        <v>21688.895</v>
      </c>
    </row>
    <row r="129" spans="1:17" x14ac:dyDescent="0.3">
      <c r="A129" s="1"/>
      <c r="B129" s="73" t="s">
        <v>49</v>
      </c>
      <c r="C129" s="73" t="s">
        <v>1016</v>
      </c>
      <c r="D129" s="73" t="s">
        <v>105</v>
      </c>
      <c r="E129" s="74" t="s">
        <v>582</v>
      </c>
      <c r="F129" s="75">
        <v>1542.1</v>
      </c>
      <c r="G129" s="75">
        <v>1525.4</v>
      </c>
      <c r="H129" s="75">
        <v>1534.6</v>
      </c>
      <c r="I129" s="75">
        <v>1528.95</v>
      </c>
      <c r="J129" s="75">
        <v>1531.6</v>
      </c>
      <c r="K129" s="75">
        <v>1522.25</v>
      </c>
      <c r="L129" s="75">
        <v>1529.55</v>
      </c>
      <c r="M129" s="75">
        <v>1532.5050000000001</v>
      </c>
      <c r="N129" s="75">
        <v>1537.75</v>
      </c>
      <c r="O129" s="75">
        <v>1530.6</v>
      </c>
      <c r="P129" s="75">
        <v>1530.55</v>
      </c>
      <c r="Q129" s="75">
        <v>16845.855</v>
      </c>
    </row>
    <row r="130" spans="1:17" x14ac:dyDescent="0.3">
      <c r="A130" s="1"/>
      <c r="B130" s="73" t="s">
        <v>49</v>
      </c>
      <c r="C130" s="73" t="s">
        <v>1168</v>
      </c>
      <c r="D130" s="73" t="s">
        <v>1169</v>
      </c>
      <c r="E130" s="74" t="s">
        <v>584</v>
      </c>
      <c r="F130" s="75">
        <v>1147.8499999999999</v>
      </c>
      <c r="G130" s="75">
        <v>937.95</v>
      </c>
      <c r="H130" s="75">
        <v>1089.5999999999999</v>
      </c>
      <c r="I130" s="75">
        <v>1071</v>
      </c>
      <c r="J130" s="75">
        <v>1160</v>
      </c>
      <c r="K130" s="75">
        <v>1136.3499999999999</v>
      </c>
      <c r="L130" s="75">
        <v>1151.8499999999999</v>
      </c>
      <c r="M130" s="75">
        <v>1062.8</v>
      </c>
      <c r="N130" s="75">
        <v>1040.9000000000001</v>
      </c>
      <c r="O130" s="75">
        <v>890.85</v>
      </c>
      <c r="P130" s="75">
        <v>717.05</v>
      </c>
      <c r="Q130" s="75">
        <v>11406.2</v>
      </c>
    </row>
    <row r="131" spans="1:17" x14ac:dyDescent="0.3">
      <c r="A131" s="1"/>
      <c r="B131" s="73" t="s">
        <v>49</v>
      </c>
      <c r="C131" s="73" t="s">
        <v>1070</v>
      </c>
      <c r="D131" s="73" t="s">
        <v>105</v>
      </c>
      <c r="E131" s="74" t="s">
        <v>584</v>
      </c>
      <c r="F131" s="75">
        <v>1505.5</v>
      </c>
      <c r="G131" s="75">
        <v>1184</v>
      </c>
      <c r="H131" s="75">
        <v>1390.45</v>
      </c>
      <c r="I131" s="75">
        <v>1353.25</v>
      </c>
      <c r="J131" s="75">
        <v>1476.25</v>
      </c>
      <c r="K131" s="75">
        <v>1439.9</v>
      </c>
      <c r="L131" s="75">
        <v>1470.9</v>
      </c>
      <c r="M131" s="75">
        <v>1333.65</v>
      </c>
      <c r="N131" s="75">
        <v>1349.8</v>
      </c>
      <c r="O131" s="75">
        <v>1080.5999999999999</v>
      </c>
      <c r="P131" s="75">
        <v>890.9</v>
      </c>
      <c r="Q131" s="75">
        <v>14475.2</v>
      </c>
    </row>
    <row r="132" spans="1:17" x14ac:dyDescent="0.3">
      <c r="A132" s="1"/>
      <c r="B132" s="73" t="s">
        <v>49</v>
      </c>
      <c r="C132" s="73" t="s">
        <v>1170</v>
      </c>
      <c r="D132" s="73" t="s">
        <v>172</v>
      </c>
      <c r="E132" s="74" t="s">
        <v>583</v>
      </c>
      <c r="F132" s="75"/>
      <c r="G132" s="75"/>
      <c r="H132" s="75"/>
      <c r="I132" s="75"/>
      <c r="J132" s="75"/>
      <c r="K132" s="75"/>
      <c r="L132" s="75"/>
      <c r="M132" s="75"/>
      <c r="N132" s="75"/>
      <c r="O132" s="75"/>
      <c r="P132" s="75"/>
      <c r="Q132" s="75">
        <v>0</v>
      </c>
    </row>
    <row r="133" spans="1:17" x14ac:dyDescent="0.3">
      <c r="A133" s="1"/>
      <c r="B133" s="73" t="s">
        <v>49</v>
      </c>
      <c r="C133" s="73" t="s">
        <v>1170</v>
      </c>
      <c r="D133" s="73" t="s">
        <v>1171</v>
      </c>
      <c r="E133" s="74" t="s">
        <v>583</v>
      </c>
      <c r="F133" s="75"/>
      <c r="G133" s="75"/>
      <c r="H133" s="75"/>
      <c r="I133" s="75"/>
      <c r="J133" s="75"/>
      <c r="K133" s="75"/>
      <c r="L133" s="75"/>
      <c r="M133" s="75"/>
      <c r="N133" s="75">
        <v>12.4</v>
      </c>
      <c r="O133" s="75"/>
      <c r="P133" s="75"/>
      <c r="Q133" s="75">
        <v>12.4</v>
      </c>
    </row>
    <row r="134" spans="1:17" x14ac:dyDescent="0.3">
      <c r="A134" s="1"/>
      <c r="B134" s="73" t="s">
        <v>49</v>
      </c>
      <c r="C134" s="73" t="s">
        <v>1170</v>
      </c>
      <c r="D134" s="73" t="s">
        <v>1172</v>
      </c>
      <c r="E134" s="74" t="s">
        <v>583</v>
      </c>
      <c r="F134" s="75"/>
      <c r="G134" s="75"/>
      <c r="H134" s="75"/>
      <c r="I134" s="75"/>
      <c r="J134" s="75"/>
      <c r="K134" s="75"/>
      <c r="L134" s="75"/>
      <c r="M134" s="75"/>
      <c r="N134" s="75"/>
      <c r="O134" s="75"/>
      <c r="P134" s="75"/>
      <c r="Q134" s="75">
        <v>0</v>
      </c>
    </row>
    <row r="135" spans="1:17" x14ac:dyDescent="0.3">
      <c r="A135" s="1"/>
      <c r="B135" s="73" t="s">
        <v>49</v>
      </c>
      <c r="C135" s="73" t="s">
        <v>1173</v>
      </c>
      <c r="D135" s="73" t="s">
        <v>1174</v>
      </c>
      <c r="E135" s="74" t="s">
        <v>583</v>
      </c>
      <c r="F135" s="75"/>
      <c r="G135" s="75"/>
      <c r="H135" s="75"/>
      <c r="I135" s="75"/>
      <c r="J135" s="75"/>
      <c r="K135" s="75"/>
      <c r="L135" s="75"/>
      <c r="M135" s="75">
        <v>1542.81</v>
      </c>
      <c r="N135" s="75">
        <v>4309.3</v>
      </c>
      <c r="O135" s="75"/>
      <c r="P135" s="75"/>
      <c r="Q135" s="75">
        <v>5852.11</v>
      </c>
    </row>
    <row r="136" spans="1:17" x14ac:dyDescent="0.3">
      <c r="A136" s="1"/>
      <c r="B136" s="73" t="s">
        <v>49</v>
      </c>
      <c r="C136" s="73" t="s">
        <v>175</v>
      </c>
      <c r="D136" s="73" t="s">
        <v>376</v>
      </c>
      <c r="E136" s="74" t="s">
        <v>583</v>
      </c>
      <c r="F136" s="75">
        <v>2857</v>
      </c>
      <c r="G136" s="75">
        <v>3409.5</v>
      </c>
      <c r="H136" s="75">
        <v>3415.95</v>
      </c>
      <c r="I136" s="75">
        <v>3376.2</v>
      </c>
      <c r="J136" s="75">
        <v>3428</v>
      </c>
      <c r="K136" s="75">
        <v>3404.3</v>
      </c>
      <c r="L136" s="75">
        <v>3389.05</v>
      </c>
      <c r="M136" s="75">
        <v>3404.11</v>
      </c>
      <c r="N136" s="75">
        <v>3410.55</v>
      </c>
      <c r="O136" s="75">
        <v>3321.75</v>
      </c>
      <c r="P136" s="75">
        <v>3390.67</v>
      </c>
      <c r="Q136" s="75">
        <v>36807.08</v>
      </c>
    </row>
    <row r="137" spans="1:17" x14ac:dyDescent="0.3">
      <c r="A137" s="1"/>
      <c r="B137" s="73" t="s">
        <v>49</v>
      </c>
      <c r="C137" s="73" t="s">
        <v>175</v>
      </c>
      <c r="D137" s="73" t="s">
        <v>112</v>
      </c>
      <c r="E137" s="74" t="s">
        <v>583</v>
      </c>
      <c r="F137" s="75">
        <v>2858.4</v>
      </c>
      <c r="G137" s="75">
        <v>3428.95</v>
      </c>
      <c r="H137" s="75">
        <v>3439.95</v>
      </c>
      <c r="I137" s="75">
        <v>3393.85</v>
      </c>
      <c r="J137" s="75">
        <v>3448.95</v>
      </c>
      <c r="K137" s="75">
        <v>3431.9</v>
      </c>
      <c r="L137" s="75">
        <v>3416.25</v>
      </c>
      <c r="M137" s="75">
        <v>3423.5149999999999</v>
      </c>
      <c r="N137" s="75">
        <v>3432.8</v>
      </c>
      <c r="O137" s="75">
        <v>3414.5</v>
      </c>
      <c r="P137" s="75">
        <v>3411.52</v>
      </c>
      <c r="Q137" s="75">
        <v>37100.584999999999</v>
      </c>
    </row>
    <row r="138" spans="1:17" x14ac:dyDescent="0.3">
      <c r="A138" s="1"/>
      <c r="B138" s="73" t="s">
        <v>49</v>
      </c>
      <c r="C138" s="73" t="s">
        <v>175</v>
      </c>
      <c r="D138" s="73" t="s">
        <v>1175</v>
      </c>
      <c r="E138" s="74" t="s">
        <v>583</v>
      </c>
      <c r="F138" s="75">
        <v>3186.9</v>
      </c>
      <c r="G138" s="75">
        <v>3614</v>
      </c>
      <c r="H138" s="75">
        <v>3541.55</v>
      </c>
      <c r="I138" s="75">
        <v>3517.5</v>
      </c>
      <c r="J138" s="75">
        <v>3751.8</v>
      </c>
      <c r="K138" s="75">
        <v>3742.95</v>
      </c>
      <c r="L138" s="75">
        <v>3909.85</v>
      </c>
      <c r="M138" s="75">
        <v>4048.45</v>
      </c>
      <c r="N138" s="75">
        <v>4049.95</v>
      </c>
      <c r="O138" s="75">
        <v>3820.45</v>
      </c>
      <c r="P138" s="75">
        <v>3641.97</v>
      </c>
      <c r="Q138" s="75">
        <v>40825.370000000003</v>
      </c>
    </row>
    <row r="139" spans="1:17" x14ac:dyDescent="0.3">
      <c r="A139" s="1"/>
      <c r="B139" s="73" t="s">
        <v>1176</v>
      </c>
      <c r="C139" s="73" t="s">
        <v>1177</v>
      </c>
      <c r="D139" s="73" t="s">
        <v>105</v>
      </c>
      <c r="E139" s="74" t="s">
        <v>584</v>
      </c>
      <c r="F139" s="75">
        <v>178.923</v>
      </c>
      <c r="G139" s="75">
        <v>162.69999999999999</v>
      </c>
      <c r="H139" s="75">
        <v>187.8</v>
      </c>
      <c r="I139" s="75">
        <v>184.17099999999999</v>
      </c>
      <c r="J139" s="75">
        <v>195.55</v>
      </c>
      <c r="K139" s="75">
        <v>192.45</v>
      </c>
      <c r="L139" s="75">
        <v>194.8</v>
      </c>
      <c r="M139" s="75">
        <v>184.6</v>
      </c>
      <c r="N139" s="75">
        <v>158.35</v>
      </c>
      <c r="O139" s="75">
        <v>123.4</v>
      </c>
      <c r="P139" s="75">
        <v>125.6</v>
      </c>
      <c r="Q139" s="75">
        <v>1888.3440000000001</v>
      </c>
    </row>
    <row r="140" spans="1:17" x14ac:dyDescent="0.3">
      <c r="A140" s="1"/>
      <c r="B140" s="73" t="s">
        <v>613</v>
      </c>
      <c r="C140" s="73" t="s">
        <v>1072</v>
      </c>
      <c r="D140" s="73" t="s">
        <v>105</v>
      </c>
      <c r="E140" s="74" t="s">
        <v>585</v>
      </c>
      <c r="F140" s="75">
        <v>398.45</v>
      </c>
      <c r="G140" s="75">
        <v>484.85</v>
      </c>
      <c r="H140" s="75">
        <v>594.04999999999995</v>
      </c>
      <c r="I140" s="75">
        <v>435.4</v>
      </c>
      <c r="J140" s="75">
        <v>297.89999999999998</v>
      </c>
      <c r="K140" s="75">
        <v>210.65</v>
      </c>
      <c r="L140" s="75">
        <v>263.60000000000002</v>
      </c>
      <c r="M140" s="75">
        <v>615.29999999999995</v>
      </c>
      <c r="N140" s="75">
        <v>279.2</v>
      </c>
      <c r="O140" s="75">
        <v>342.95</v>
      </c>
      <c r="P140" s="75">
        <v>372.05</v>
      </c>
      <c r="Q140" s="75">
        <v>4294.3999999999996</v>
      </c>
    </row>
    <row r="141" spans="1:17" x14ac:dyDescent="0.3">
      <c r="A141" s="1"/>
      <c r="B141" s="73" t="s">
        <v>614</v>
      </c>
      <c r="C141" s="73" t="s">
        <v>1178</v>
      </c>
      <c r="D141" s="73" t="s">
        <v>105</v>
      </c>
      <c r="E141" s="74" t="s">
        <v>585</v>
      </c>
      <c r="F141" s="75">
        <v>1132.6500000000001</v>
      </c>
      <c r="G141" s="75">
        <v>1236.55</v>
      </c>
      <c r="H141" s="75">
        <v>1582.9</v>
      </c>
      <c r="I141" s="75">
        <v>1329.45</v>
      </c>
      <c r="J141" s="75">
        <v>836.1</v>
      </c>
      <c r="K141" s="75">
        <v>605.15</v>
      </c>
      <c r="L141" s="75">
        <v>773.15</v>
      </c>
      <c r="M141" s="75">
        <v>1578.65</v>
      </c>
      <c r="N141" s="75">
        <v>845.5</v>
      </c>
      <c r="O141" s="75">
        <v>997.25</v>
      </c>
      <c r="P141" s="75">
        <v>1031.9000000000001</v>
      </c>
      <c r="Q141" s="75">
        <v>11949.25</v>
      </c>
    </row>
    <row r="142" spans="1:17" x14ac:dyDescent="0.3">
      <c r="A142" s="1"/>
      <c r="B142" s="73" t="s">
        <v>380</v>
      </c>
      <c r="C142" s="73" t="s">
        <v>1074</v>
      </c>
      <c r="D142" s="73" t="s">
        <v>105</v>
      </c>
      <c r="E142" s="74" t="s">
        <v>583</v>
      </c>
      <c r="F142" s="75">
        <v>106.95</v>
      </c>
      <c r="G142" s="75">
        <v>89</v>
      </c>
      <c r="H142" s="75">
        <v>104.9</v>
      </c>
      <c r="I142" s="75">
        <v>104.8</v>
      </c>
      <c r="J142" s="75">
        <v>106.25</v>
      </c>
      <c r="K142" s="75">
        <v>89.3</v>
      </c>
      <c r="L142" s="75">
        <v>101.3</v>
      </c>
      <c r="M142" s="75">
        <v>106.25</v>
      </c>
      <c r="N142" s="75">
        <v>93.15</v>
      </c>
      <c r="O142" s="75">
        <v>105.9</v>
      </c>
      <c r="P142" s="75">
        <v>105.9</v>
      </c>
      <c r="Q142" s="75">
        <v>1113.7</v>
      </c>
    </row>
    <row r="143" spans="1:17" x14ac:dyDescent="0.3">
      <c r="A143" s="1"/>
      <c r="B143" s="73" t="s">
        <v>380</v>
      </c>
      <c r="C143" s="73" t="s">
        <v>1179</v>
      </c>
      <c r="D143" s="73" t="s">
        <v>105</v>
      </c>
      <c r="E143" s="74" t="s">
        <v>583</v>
      </c>
      <c r="F143" s="75">
        <v>28.8</v>
      </c>
      <c r="G143" s="75">
        <v>28.15</v>
      </c>
      <c r="H143" s="75">
        <v>28.8</v>
      </c>
      <c r="I143" s="75">
        <v>28.8</v>
      </c>
      <c r="J143" s="75">
        <v>7.2</v>
      </c>
      <c r="K143" s="75"/>
      <c r="L143" s="75">
        <v>8.75</v>
      </c>
      <c r="M143" s="75">
        <v>31</v>
      </c>
      <c r="N143" s="75">
        <v>28.8</v>
      </c>
      <c r="O143" s="75">
        <v>28.65</v>
      </c>
      <c r="P143" s="75">
        <v>27.4</v>
      </c>
      <c r="Q143" s="75">
        <v>246.35</v>
      </c>
    </row>
    <row r="144" spans="1:17" x14ac:dyDescent="0.3">
      <c r="A144" s="1"/>
      <c r="B144" s="73" t="s">
        <v>380</v>
      </c>
      <c r="C144" s="73" t="s">
        <v>1180</v>
      </c>
      <c r="D144" s="73" t="s">
        <v>105</v>
      </c>
      <c r="E144" s="74" t="s">
        <v>583</v>
      </c>
      <c r="F144" s="75">
        <v>28.8</v>
      </c>
      <c r="G144" s="75">
        <v>28.1</v>
      </c>
      <c r="H144" s="75">
        <v>28.8</v>
      </c>
      <c r="I144" s="75">
        <v>28.8</v>
      </c>
      <c r="J144" s="75">
        <v>25.2</v>
      </c>
      <c r="K144" s="75">
        <v>27</v>
      </c>
      <c r="L144" s="75">
        <v>28.8</v>
      </c>
      <c r="M144" s="75">
        <v>16.2</v>
      </c>
      <c r="N144" s="75">
        <v>28.8</v>
      </c>
      <c r="O144" s="75">
        <v>28.4</v>
      </c>
      <c r="P144" s="75">
        <v>28.3</v>
      </c>
      <c r="Q144" s="75">
        <v>297.2</v>
      </c>
    </row>
    <row r="145" spans="1:17" x14ac:dyDescent="0.3">
      <c r="A145" s="1"/>
      <c r="B145" s="73" t="s">
        <v>380</v>
      </c>
      <c r="C145" s="73" t="s">
        <v>1181</v>
      </c>
      <c r="D145" s="73" t="s">
        <v>105</v>
      </c>
      <c r="E145" s="74" t="s">
        <v>583</v>
      </c>
      <c r="F145" s="75">
        <v>52.8</v>
      </c>
      <c r="G145" s="75">
        <v>40.85</v>
      </c>
      <c r="H145" s="75">
        <v>52.8</v>
      </c>
      <c r="I145" s="75">
        <v>52.8</v>
      </c>
      <c r="J145" s="75">
        <v>40.6</v>
      </c>
      <c r="K145" s="75">
        <v>52.8</v>
      </c>
      <c r="L145" s="75">
        <v>52.8</v>
      </c>
      <c r="M145" s="75">
        <v>52.8</v>
      </c>
      <c r="N145" s="75">
        <v>52.8</v>
      </c>
      <c r="O145" s="75">
        <v>51.65</v>
      </c>
      <c r="P145" s="75">
        <v>52.8</v>
      </c>
      <c r="Q145" s="75">
        <v>555.5</v>
      </c>
    </row>
    <row r="146" spans="1:17" ht="27.6" x14ac:dyDescent="0.3">
      <c r="A146" s="1"/>
      <c r="B146" s="73" t="s">
        <v>588</v>
      </c>
      <c r="C146" s="73" t="s">
        <v>1182</v>
      </c>
      <c r="D146" s="73" t="s">
        <v>1183</v>
      </c>
      <c r="E146" s="74" t="s">
        <v>583</v>
      </c>
      <c r="F146" s="75"/>
      <c r="G146" s="75"/>
      <c r="H146" s="75"/>
      <c r="I146" s="75"/>
      <c r="J146" s="75"/>
      <c r="K146" s="75"/>
      <c r="L146" s="75"/>
      <c r="M146" s="75"/>
      <c r="N146" s="75"/>
      <c r="O146" s="75"/>
      <c r="P146" s="75"/>
      <c r="Q146" s="75">
        <v>0</v>
      </c>
    </row>
    <row r="147" spans="1:17" ht="27.6" x14ac:dyDescent="0.3">
      <c r="A147" s="1"/>
      <c r="B147" s="73" t="s">
        <v>588</v>
      </c>
      <c r="C147" s="73" t="s">
        <v>1182</v>
      </c>
      <c r="D147" s="73" t="s">
        <v>1184</v>
      </c>
      <c r="E147" s="74" t="s">
        <v>583</v>
      </c>
      <c r="F147" s="75"/>
      <c r="G147" s="75"/>
      <c r="H147" s="75"/>
      <c r="I147" s="75"/>
      <c r="J147" s="75"/>
      <c r="K147" s="75"/>
      <c r="L147" s="75"/>
      <c r="M147" s="75"/>
      <c r="N147" s="75"/>
      <c r="O147" s="75"/>
      <c r="P147" s="75"/>
      <c r="Q147" s="75">
        <v>0</v>
      </c>
    </row>
    <row r="148" spans="1:17" x14ac:dyDescent="0.3">
      <c r="A148" s="1"/>
      <c r="B148" s="73" t="s">
        <v>627</v>
      </c>
      <c r="C148" s="73" t="s">
        <v>1078</v>
      </c>
      <c r="D148" s="73" t="s">
        <v>105</v>
      </c>
      <c r="E148" s="74" t="s">
        <v>584</v>
      </c>
      <c r="F148" s="75">
        <v>133.30000000000001</v>
      </c>
      <c r="G148" s="75">
        <v>110.2</v>
      </c>
      <c r="H148" s="75">
        <v>128.30000000000001</v>
      </c>
      <c r="I148" s="75">
        <v>133.55000000000001</v>
      </c>
      <c r="J148" s="75">
        <v>131.35</v>
      </c>
      <c r="K148" s="75">
        <v>133.19999999999999</v>
      </c>
      <c r="L148" s="75">
        <v>131.65</v>
      </c>
      <c r="M148" s="75">
        <v>120.6</v>
      </c>
      <c r="N148" s="75">
        <v>124.9</v>
      </c>
      <c r="O148" s="75">
        <v>92.3</v>
      </c>
      <c r="P148" s="75">
        <v>69.150000000000006</v>
      </c>
      <c r="Q148" s="75">
        <v>1308.5</v>
      </c>
    </row>
    <row r="149" spans="1:17" x14ac:dyDescent="0.3">
      <c r="A149" s="1"/>
      <c r="B149" s="73" t="s">
        <v>181</v>
      </c>
      <c r="C149" s="73" t="s">
        <v>182</v>
      </c>
      <c r="D149" s="73" t="s">
        <v>1152</v>
      </c>
      <c r="E149" s="74" t="s">
        <v>583</v>
      </c>
      <c r="F149" s="75"/>
      <c r="G149" s="75"/>
      <c r="H149" s="75"/>
      <c r="I149" s="75"/>
      <c r="J149" s="75"/>
      <c r="K149" s="75"/>
      <c r="L149" s="75"/>
      <c r="M149" s="75"/>
      <c r="N149" s="75"/>
      <c r="O149" s="75"/>
      <c r="P149" s="75"/>
      <c r="Q149" s="75">
        <v>0</v>
      </c>
    </row>
    <row r="150" spans="1:17" x14ac:dyDescent="0.3">
      <c r="A150" s="1"/>
      <c r="B150" s="73" t="s">
        <v>181</v>
      </c>
      <c r="C150" s="73" t="s">
        <v>182</v>
      </c>
      <c r="D150" s="73" t="s">
        <v>1153</v>
      </c>
      <c r="E150" s="74" t="s">
        <v>583</v>
      </c>
      <c r="F150" s="75"/>
      <c r="G150" s="75"/>
      <c r="H150" s="75"/>
      <c r="I150" s="75"/>
      <c r="J150" s="75"/>
      <c r="K150" s="75"/>
      <c r="L150" s="75"/>
      <c r="M150" s="75"/>
      <c r="N150" s="75"/>
      <c r="O150" s="75"/>
      <c r="P150" s="75"/>
      <c r="Q150" s="75">
        <v>0</v>
      </c>
    </row>
    <row r="151" spans="1:17" x14ac:dyDescent="0.3">
      <c r="A151" s="1"/>
      <c r="B151" s="73" t="s">
        <v>181</v>
      </c>
      <c r="C151" s="73" t="s">
        <v>182</v>
      </c>
      <c r="D151" s="73" t="s">
        <v>376</v>
      </c>
      <c r="E151" s="74" t="s">
        <v>583</v>
      </c>
      <c r="F151" s="75"/>
      <c r="G151" s="75"/>
      <c r="H151" s="75"/>
      <c r="I151" s="75"/>
      <c r="J151" s="75"/>
      <c r="K151" s="75"/>
      <c r="L151" s="75"/>
      <c r="M151" s="75"/>
      <c r="N151" s="75"/>
      <c r="O151" s="75"/>
      <c r="P151" s="75"/>
      <c r="Q151" s="75">
        <v>0</v>
      </c>
    </row>
    <row r="152" spans="1:17" x14ac:dyDescent="0.3">
      <c r="A152" s="1"/>
      <c r="B152" s="73" t="s">
        <v>181</v>
      </c>
      <c r="C152" s="73" t="s">
        <v>182</v>
      </c>
      <c r="D152" s="73" t="s">
        <v>112</v>
      </c>
      <c r="E152" s="74" t="s">
        <v>583</v>
      </c>
      <c r="F152" s="75"/>
      <c r="G152" s="75"/>
      <c r="H152" s="75"/>
      <c r="I152" s="75"/>
      <c r="J152" s="75"/>
      <c r="K152" s="75"/>
      <c r="L152" s="75"/>
      <c r="M152" s="75"/>
      <c r="N152" s="75"/>
      <c r="O152" s="75"/>
      <c r="P152" s="75"/>
      <c r="Q152" s="75">
        <v>0</v>
      </c>
    </row>
    <row r="153" spans="1:17" x14ac:dyDescent="0.3">
      <c r="A153" s="1"/>
      <c r="B153" s="73" t="s">
        <v>471</v>
      </c>
      <c r="C153" s="73" t="s">
        <v>1017</v>
      </c>
      <c r="D153" s="73" t="s">
        <v>105</v>
      </c>
      <c r="E153" s="74" t="s">
        <v>582</v>
      </c>
      <c r="F153" s="75">
        <v>2103.8000000000002</v>
      </c>
      <c r="G153" s="75">
        <v>2161.35</v>
      </c>
      <c r="H153" s="75">
        <v>2184.6999999999998</v>
      </c>
      <c r="I153" s="75">
        <v>2053.6</v>
      </c>
      <c r="J153" s="75">
        <v>1558.1</v>
      </c>
      <c r="K153" s="75">
        <v>2230.0500000000002</v>
      </c>
      <c r="L153" s="75">
        <v>2653.1</v>
      </c>
      <c r="M153" s="75">
        <v>2655.5</v>
      </c>
      <c r="N153" s="75">
        <v>2652.8</v>
      </c>
      <c r="O153" s="75">
        <v>2653.3</v>
      </c>
      <c r="P153" s="75">
        <v>2654.05</v>
      </c>
      <c r="Q153" s="75">
        <v>25560.35</v>
      </c>
    </row>
    <row r="154" spans="1:17" x14ac:dyDescent="0.3">
      <c r="A154" s="1"/>
      <c r="B154" s="73" t="s">
        <v>471</v>
      </c>
      <c r="C154" s="73" t="s">
        <v>1018</v>
      </c>
      <c r="D154" s="73" t="s">
        <v>105</v>
      </c>
      <c r="E154" s="74" t="s">
        <v>582</v>
      </c>
      <c r="F154" s="75">
        <v>48</v>
      </c>
      <c r="G154" s="75">
        <v>31.45</v>
      </c>
      <c r="H154" s="75">
        <v>31.25</v>
      </c>
      <c r="I154" s="75">
        <v>37.75</v>
      </c>
      <c r="J154" s="75">
        <v>47.85</v>
      </c>
      <c r="K154" s="75">
        <v>48</v>
      </c>
      <c r="L154" s="75">
        <v>47.15</v>
      </c>
      <c r="M154" s="75">
        <v>45.6</v>
      </c>
      <c r="N154" s="75">
        <v>45.7</v>
      </c>
      <c r="O154" s="75">
        <v>44.25</v>
      </c>
      <c r="P154" s="75">
        <v>28.9</v>
      </c>
      <c r="Q154" s="75">
        <v>455.9</v>
      </c>
    </row>
    <row r="155" spans="1:17" x14ac:dyDescent="0.3">
      <c r="A155" s="1"/>
      <c r="B155" s="73" t="s">
        <v>477</v>
      </c>
      <c r="C155" s="73" t="s">
        <v>1185</v>
      </c>
      <c r="D155" s="73" t="s">
        <v>1186</v>
      </c>
      <c r="E155" s="74" t="s">
        <v>583</v>
      </c>
      <c r="F155" s="75"/>
      <c r="G155" s="75"/>
      <c r="H155" s="75"/>
      <c r="I155" s="75"/>
      <c r="J155" s="75"/>
      <c r="K155" s="75"/>
      <c r="L155" s="75"/>
      <c r="M155" s="75"/>
      <c r="N155" s="75"/>
      <c r="O155" s="75"/>
      <c r="P155" s="75"/>
      <c r="Q155" s="75">
        <v>0</v>
      </c>
    </row>
    <row r="156" spans="1:17" x14ac:dyDescent="0.3">
      <c r="A156" s="1"/>
      <c r="B156" s="73" t="s">
        <v>477</v>
      </c>
      <c r="C156" s="73" t="s">
        <v>1185</v>
      </c>
      <c r="D156" s="73" t="s">
        <v>1187</v>
      </c>
      <c r="E156" s="74" t="s">
        <v>583</v>
      </c>
      <c r="F156" s="75"/>
      <c r="G156" s="75"/>
      <c r="H156" s="75"/>
      <c r="I156" s="75"/>
      <c r="J156" s="75">
        <v>117.75</v>
      </c>
      <c r="K156" s="75"/>
      <c r="L156" s="75">
        <v>122.55</v>
      </c>
      <c r="M156" s="75"/>
      <c r="N156" s="75">
        <v>116.9</v>
      </c>
      <c r="O156" s="75"/>
      <c r="P156" s="75"/>
      <c r="Q156" s="75">
        <v>357.2</v>
      </c>
    </row>
    <row r="157" spans="1:17" x14ac:dyDescent="0.3">
      <c r="A157" s="1"/>
      <c r="B157" s="73" t="s">
        <v>477</v>
      </c>
      <c r="C157" s="73" t="s">
        <v>1185</v>
      </c>
      <c r="D157" s="73" t="s">
        <v>1188</v>
      </c>
      <c r="E157" s="74" t="s">
        <v>583</v>
      </c>
      <c r="F157" s="75"/>
      <c r="G157" s="75"/>
      <c r="H157" s="75"/>
      <c r="I157" s="75"/>
      <c r="J157" s="75"/>
      <c r="K157" s="75">
        <v>106.15</v>
      </c>
      <c r="L157" s="75"/>
      <c r="M157" s="75">
        <v>114.75</v>
      </c>
      <c r="N157" s="75"/>
      <c r="O157" s="75"/>
      <c r="P157" s="75"/>
      <c r="Q157" s="75">
        <v>220.9</v>
      </c>
    </row>
    <row r="158" spans="1:17" x14ac:dyDescent="0.3">
      <c r="A158" s="1"/>
      <c r="B158" s="73" t="s">
        <v>477</v>
      </c>
      <c r="C158" s="73" t="s">
        <v>1185</v>
      </c>
      <c r="D158" s="73" t="s">
        <v>479</v>
      </c>
      <c r="E158" s="74" t="s">
        <v>583</v>
      </c>
      <c r="F158" s="75"/>
      <c r="G158" s="75"/>
      <c r="H158" s="75"/>
      <c r="I158" s="75"/>
      <c r="J158" s="75"/>
      <c r="K158" s="75"/>
      <c r="L158" s="75"/>
      <c r="M158" s="75"/>
      <c r="N158" s="75"/>
      <c r="O158" s="75"/>
      <c r="P158" s="75"/>
      <c r="Q158" s="75">
        <v>0</v>
      </c>
    </row>
    <row r="159" spans="1:17" x14ac:dyDescent="0.3">
      <c r="A159" s="1"/>
      <c r="B159" s="73" t="s">
        <v>481</v>
      </c>
      <c r="C159" s="73" t="s">
        <v>1019</v>
      </c>
      <c r="D159" s="73" t="s">
        <v>105</v>
      </c>
      <c r="E159" s="74" t="s">
        <v>582</v>
      </c>
      <c r="F159" s="75">
        <v>450.95</v>
      </c>
      <c r="G159" s="75">
        <v>471.9</v>
      </c>
      <c r="H159" s="75">
        <v>467.8</v>
      </c>
      <c r="I159" s="75">
        <v>441.05</v>
      </c>
      <c r="J159" s="75">
        <v>473.8</v>
      </c>
      <c r="K159" s="75">
        <v>471.7</v>
      </c>
      <c r="L159" s="75">
        <v>464.6</v>
      </c>
      <c r="M159" s="75">
        <v>462.75</v>
      </c>
      <c r="N159" s="75">
        <v>464.9</v>
      </c>
      <c r="O159" s="75">
        <v>480.3</v>
      </c>
      <c r="P159" s="75">
        <v>480.4</v>
      </c>
      <c r="Q159" s="75">
        <v>5130.1499999999996</v>
      </c>
    </row>
    <row r="160" spans="1:17" x14ac:dyDescent="0.3">
      <c r="A160" s="1"/>
      <c r="B160" s="73" t="s">
        <v>481</v>
      </c>
      <c r="C160" s="73" t="s">
        <v>1020</v>
      </c>
      <c r="D160" s="73" t="s">
        <v>105</v>
      </c>
      <c r="E160" s="74" t="s">
        <v>582</v>
      </c>
      <c r="F160" s="75">
        <v>134.44999999999999</v>
      </c>
      <c r="G160" s="75">
        <v>134.4</v>
      </c>
      <c r="H160" s="75">
        <v>134.4</v>
      </c>
      <c r="I160" s="75">
        <v>147.5</v>
      </c>
      <c r="J160" s="75">
        <v>160</v>
      </c>
      <c r="K160" s="75">
        <v>159.85</v>
      </c>
      <c r="L160" s="75">
        <v>167.55</v>
      </c>
      <c r="M160" s="75">
        <v>172.75</v>
      </c>
      <c r="N160" s="75">
        <v>172.4</v>
      </c>
      <c r="O160" s="75">
        <v>170.8</v>
      </c>
      <c r="P160" s="75">
        <v>120.2</v>
      </c>
      <c r="Q160" s="75">
        <v>1674.3</v>
      </c>
    </row>
    <row r="161" spans="1:17" x14ac:dyDescent="0.3">
      <c r="A161" s="1"/>
      <c r="B161" s="73" t="s">
        <v>69</v>
      </c>
      <c r="C161" s="73" t="s">
        <v>1021</v>
      </c>
      <c r="D161" s="73" t="s">
        <v>105</v>
      </c>
      <c r="E161" s="74" t="s">
        <v>582</v>
      </c>
      <c r="F161" s="75">
        <v>70.849999999999994</v>
      </c>
      <c r="G161" s="75">
        <v>61.8</v>
      </c>
      <c r="H161" s="75">
        <v>58.9</v>
      </c>
      <c r="I161" s="75">
        <v>54.1</v>
      </c>
      <c r="J161" s="75">
        <v>50.75</v>
      </c>
      <c r="K161" s="75">
        <v>36.15</v>
      </c>
      <c r="L161" s="75">
        <v>28.8</v>
      </c>
      <c r="M161" s="75">
        <v>26.4</v>
      </c>
      <c r="N161" s="75">
        <v>43.2</v>
      </c>
      <c r="O161" s="75">
        <v>28</v>
      </c>
      <c r="P161" s="75">
        <v>20.6</v>
      </c>
      <c r="Q161" s="75">
        <v>479.55</v>
      </c>
    </row>
    <row r="162" spans="1:17" x14ac:dyDescent="0.3">
      <c r="A162" s="1"/>
      <c r="B162" s="73" t="s">
        <v>69</v>
      </c>
      <c r="C162" s="73" t="s">
        <v>1022</v>
      </c>
      <c r="D162" s="73" t="s">
        <v>105</v>
      </c>
      <c r="E162" s="74" t="s">
        <v>582</v>
      </c>
      <c r="F162" s="75">
        <v>729.85</v>
      </c>
      <c r="G162" s="75">
        <v>668.25</v>
      </c>
      <c r="H162" s="75">
        <v>705.5</v>
      </c>
      <c r="I162" s="75">
        <v>803.2</v>
      </c>
      <c r="J162" s="75">
        <v>973.7</v>
      </c>
      <c r="K162" s="75">
        <v>1063.8499999999999</v>
      </c>
      <c r="L162" s="75">
        <v>1059.8499999999999</v>
      </c>
      <c r="M162" s="75">
        <v>1095.55</v>
      </c>
      <c r="N162" s="75">
        <v>1086.3499999999999</v>
      </c>
      <c r="O162" s="75">
        <v>1061.05</v>
      </c>
      <c r="P162" s="75">
        <v>1081.05</v>
      </c>
      <c r="Q162" s="75">
        <v>10328.200000000001</v>
      </c>
    </row>
    <row r="163" spans="1:17" x14ac:dyDescent="0.3">
      <c r="A163" s="1"/>
      <c r="B163" s="73" t="s">
        <v>69</v>
      </c>
      <c r="C163" s="73" t="s">
        <v>184</v>
      </c>
      <c r="D163" s="73" t="s">
        <v>105</v>
      </c>
      <c r="E163" s="74" t="s">
        <v>582</v>
      </c>
      <c r="F163" s="75">
        <v>1503.7</v>
      </c>
      <c r="G163" s="75">
        <v>1320.05</v>
      </c>
      <c r="H163" s="75">
        <v>1419.75</v>
      </c>
      <c r="I163" s="75">
        <v>1514.7</v>
      </c>
      <c r="J163" s="75">
        <v>1696.5</v>
      </c>
      <c r="K163" s="75">
        <v>1845</v>
      </c>
      <c r="L163" s="75">
        <v>1706.55</v>
      </c>
      <c r="M163" s="75">
        <v>2060.3000000000002</v>
      </c>
      <c r="N163" s="75">
        <v>2148.9</v>
      </c>
      <c r="O163" s="75">
        <v>2373.9</v>
      </c>
      <c r="P163" s="75">
        <v>2530.6</v>
      </c>
      <c r="Q163" s="75">
        <v>20119.95</v>
      </c>
    </row>
    <row r="164" spans="1:17" x14ac:dyDescent="0.3">
      <c r="A164" s="1"/>
      <c r="B164" s="73" t="s">
        <v>69</v>
      </c>
      <c r="C164" s="73" t="s">
        <v>1023</v>
      </c>
      <c r="D164" s="73" t="s">
        <v>105</v>
      </c>
      <c r="E164" s="74" t="s">
        <v>582</v>
      </c>
      <c r="F164" s="75">
        <v>775.3</v>
      </c>
      <c r="G164" s="75">
        <v>778.9</v>
      </c>
      <c r="H164" s="75">
        <v>773.55</v>
      </c>
      <c r="I164" s="75">
        <v>769.95</v>
      </c>
      <c r="J164" s="75">
        <v>770.5</v>
      </c>
      <c r="K164" s="75">
        <v>760.9</v>
      </c>
      <c r="L164" s="75">
        <v>764.25</v>
      </c>
      <c r="M164" s="75">
        <v>752.3</v>
      </c>
      <c r="N164" s="75">
        <v>757.2</v>
      </c>
      <c r="O164" s="75">
        <v>757.75</v>
      </c>
      <c r="P164" s="75">
        <v>745.05</v>
      </c>
      <c r="Q164" s="75">
        <v>8405.65</v>
      </c>
    </row>
    <row r="165" spans="1:17" x14ac:dyDescent="0.3">
      <c r="A165" s="1"/>
      <c r="B165" s="73" t="s">
        <v>69</v>
      </c>
      <c r="C165" s="73" t="s">
        <v>1024</v>
      </c>
      <c r="D165" s="73" t="s">
        <v>105</v>
      </c>
      <c r="E165" s="74" t="s">
        <v>582</v>
      </c>
      <c r="F165" s="75">
        <v>139.75</v>
      </c>
      <c r="G165" s="75">
        <v>159.25</v>
      </c>
      <c r="H165" s="75">
        <v>141.6</v>
      </c>
      <c r="I165" s="75">
        <v>191.25</v>
      </c>
      <c r="J165" s="75">
        <v>291.5</v>
      </c>
      <c r="K165" s="75">
        <v>310.60000000000002</v>
      </c>
      <c r="L165" s="75">
        <v>191.7</v>
      </c>
      <c r="M165" s="75">
        <v>208.15</v>
      </c>
      <c r="N165" s="75">
        <v>253.75</v>
      </c>
      <c r="O165" s="75">
        <v>290.10000000000002</v>
      </c>
      <c r="P165" s="75">
        <v>498.55</v>
      </c>
      <c r="Q165" s="75">
        <v>2676.2</v>
      </c>
    </row>
    <row r="166" spans="1:17" x14ac:dyDescent="0.3">
      <c r="A166" s="1"/>
      <c r="B166" s="73" t="s">
        <v>69</v>
      </c>
      <c r="C166" s="73" t="s">
        <v>1025</v>
      </c>
      <c r="D166" s="73" t="s">
        <v>105</v>
      </c>
      <c r="E166" s="74" t="s">
        <v>582</v>
      </c>
      <c r="F166" s="75">
        <v>2478.4</v>
      </c>
      <c r="G166" s="75">
        <v>2533.25</v>
      </c>
      <c r="H166" s="75">
        <v>2589.6</v>
      </c>
      <c r="I166" s="75">
        <v>2608.85</v>
      </c>
      <c r="J166" s="75">
        <v>2524.6</v>
      </c>
      <c r="K166" s="75">
        <v>2581.15</v>
      </c>
      <c r="L166" s="75">
        <v>2604.6999999999998</v>
      </c>
      <c r="M166" s="75">
        <v>2605.9499999999998</v>
      </c>
      <c r="N166" s="75">
        <v>2590.6999999999998</v>
      </c>
      <c r="O166" s="75">
        <v>2565.3000000000002</v>
      </c>
      <c r="P166" s="75">
        <v>2291.9</v>
      </c>
      <c r="Q166" s="75">
        <v>27974.400000000001</v>
      </c>
    </row>
    <row r="167" spans="1:17" x14ac:dyDescent="0.3">
      <c r="A167" s="1"/>
      <c r="B167" s="73" t="s">
        <v>1189</v>
      </c>
      <c r="C167" s="73" t="s">
        <v>1190</v>
      </c>
      <c r="D167" s="73" t="s">
        <v>105</v>
      </c>
      <c r="E167" s="74" t="s">
        <v>584</v>
      </c>
      <c r="F167" s="75">
        <v>183.15</v>
      </c>
      <c r="G167" s="75">
        <v>186.7</v>
      </c>
      <c r="H167" s="75">
        <v>173.8</v>
      </c>
      <c r="I167" s="75">
        <v>154.65</v>
      </c>
      <c r="J167" s="75">
        <v>183.95</v>
      </c>
      <c r="K167" s="75">
        <v>199.4</v>
      </c>
      <c r="L167" s="75">
        <v>173.05</v>
      </c>
      <c r="M167" s="75">
        <v>181.9</v>
      </c>
      <c r="N167" s="75">
        <v>162.35</v>
      </c>
      <c r="O167" s="75">
        <v>148.55000000000001</v>
      </c>
      <c r="P167" s="75">
        <v>185.85</v>
      </c>
      <c r="Q167" s="75">
        <v>1933.35</v>
      </c>
    </row>
    <row r="168" spans="1:17" x14ac:dyDescent="0.3">
      <c r="A168" s="1"/>
      <c r="B168" s="73" t="s">
        <v>186</v>
      </c>
      <c r="C168" s="73" t="s">
        <v>1191</v>
      </c>
      <c r="D168" s="73" t="s">
        <v>1152</v>
      </c>
      <c r="E168" s="74" t="s">
        <v>583</v>
      </c>
      <c r="F168" s="75">
        <v>4726.05</v>
      </c>
      <c r="G168" s="75">
        <v>4975.25</v>
      </c>
      <c r="H168" s="75">
        <v>4739.95</v>
      </c>
      <c r="I168" s="75">
        <v>4955.05</v>
      </c>
      <c r="J168" s="75">
        <v>5040.55</v>
      </c>
      <c r="K168" s="75">
        <v>5017.6499999999996</v>
      </c>
      <c r="L168" s="75">
        <v>5036.45</v>
      </c>
      <c r="M168" s="75">
        <v>92.85</v>
      </c>
      <c r="N168" s="75"/>
      <c r="O168" s="75"/>
      <c r="P168" s="75"/>
      <c r="Q168" s="75">
        <v>34583.800000000003</v>
      </c>
    </row>
    <row r="169" spans="1:17" x14ac:dyDescent="0.3">
      <c r="A169" s="1"/>
      <c r="B169" s="73" t="s">
        <v>186</v>
      </c>
      <c r="C169" s="73" t="s">
        <v>1191</v>
      </c>
      <c r="D169" s="73" t="s">
        <v>342</v>
      </c>
      <c r="E169" s="74" t="s">
        <v>583</v>
      </c>
      <c r="F169" s="75">
        <v>2307.35</v>
      </c>
      <c r="G169" s="75">
        <v>2381.5500000000002</v>
      </c>
      <c r="H169" s="75">
        <v>2306.1999999999998</v>
      </c>
      <c r="I169" s="75">
        <v>2369.9</v>
      </c>
      <c r="J169" s="75">
        <v>2412.6999999999998</v>
      </c>
      <c r="K169" s="75">
        <v>2398.4</v>
      </c>
      <c r="L169" s="75">
        <v>2409.5500000000002</v>
      </c>
      <c r="M169" s="75">
        <v>40</v>
      </c>
      <c r="N169" s="75"/>
      <c r="O169" s="75"/>
      <c r="P169" s="75"/>
      <c r="Q169" s="75">
        <v>16625.650000000001</v>
      </c>
    </row>
    <row r="170" spans="1:17" x14ac:dyDescent="0.3">
      <c r="A170" s="1"/>
      <c r="B170" s="73" t="s">
        <v>189</v>
      </c>
      <c r="C170" s="73" t="s">
        <v>1192</v>
      </c>
      <c r="D170" s="73" t="s">
        <v>1152</v>
      </c>
      <c r="E170" s="74" t="s">
        <v>583</v>
      </c>
      <c r="F170" s="75"/>
      <c r="G170" s="75"/>
      <c r="H170" s="75"/>
      <c r="I170" s="75">
        <v>555.5</v>
      </c>
      <c r="J170" s="75"/>
      <c r="K170" s="75"/>
      <c r="L170" s="75"/>
      <c r="M170" s="75"/>
      <c r="N170" s="75"/>
      <c r="O170" s="75"/>
      <c r="P170" s="75"/>
      <c r="Q170" s="75">
        <v>555.5</v>
      </c>
    </row>
    <row r="171" spans="1:17" x14ac:dyDescent="0.3">
      <c r="A171" s="1"/>
      <c r="B171" s="73" t="s">
        <v>189</v>
      </c>
      <c r="C171" s="73" t="s">
        <v>1192</v>
      </c>
      <c r="D171" s="73" t="s">
        <v>1153</v>
      </c>
      <c r="E171" s="74" t="s">
        <v>583</v>
      </c>
      <c r="F171" s="75"/>
      <c r="G171" s="75"/>
      <c r="H171" s="75"/>
      <c r="I171" s="75"/>
      <c r="J171" s="75"/>
      <c r="K171" s="75"/>
      <c r="L171" s="75"/>
      <c r="M171" s="75"/>
      <c r="N171" s="75"/>
      <c r="O171" s="75"/>
      <c r="P171" s="75"/>
      <c r="Q171" s="75">
        <v>0</v>
      </c>
    </row>
    <row r="172" spans="1:17" x14ac:dyDescent="0.3">
      <c r="A172" s="1"/>
      <c r="B172" s="73" t="s">
        <v>597</v>
      </c>
      <c r="C172" s="73" t="s">
        <v>1026</v>
      </c>
      <c r="D172" s="73" t="s">
        <v>105</v>
      </c>
      <c r="E172" s="74" t="s">
        <v>582</v>
      </c>
      <c r="F172" s="75">
        <v>82.35</v>
      </c>
      <c r="G172" s="75">
        <v>89.05</v>
      </c>
      <c r="H172" s="75">
        <v>109.8</v>
      </c>
      <c r="I172" s="75">
        <v>152.44999999999999</v>
      </c>
      <c r="J172" s="75">
        <v>138.94999999999999</v>
      </c>
      <c r="K172" s="75">
        <v>152.55000000000001</v>
      </c>
      <c r="L172" s="75">
        <v>145.5</v>
      </c>
      <c r="M172" s="75">
        <v>143</v>
      </c>
      <c r="N172" s="75">
        <v>142.44999999999999</v>
      </c>
      <c r="O172" s="75">
        <v>145.4</v>
      </c>
      <c r="P172" s="75">
        <v>146.4</v>
      </c>
      <c r="Q172" s="75">
        <v>1447.9</v>
      </c>
    </row>
    <row r="173" spans="1:17" x14ac:dyDescent="0.3">
      <c r="A173" s="1"/>
      <c r="B173" s="73" t="s">
        <v>597</v>
      </c>
      <c r="C173" s="73" t="s">
        <v>1027</v>
      </c>
      <c r="D173" s="73" t="s">
        <v>105</v>
      </c>
      <c r="E173" s="74" t="s">
        <v>582</v>
      </c>
      <c r="F173" s="75"/>
      <c r="G173" s="75"/>
      <c r="H173" s="75">
        <v>37.4</v>
      </c>
      <c r="I173" s="75">
        <v>67.7</v>
      </c>
      <c r="J173" s="75">
        <v>40.200000000000003</v>
      </c>
      <c r="K173" s="75">
        <v>37.25</v>
      </c>
      <c r="L173" s="75">
        <v>39</v>
      </c>
      <c r="M173" s="75">
        <v>36</v>
      </c>
      <c r="N173" s="75">
        <v>42</v>
      </c>
      <c r="O173" s="75">
        <v>40.1</v>
      </c>
      <c r="P173" s="75">
        <v>41.7</v>
      </c>
      <c r="Q173" s="75">
        <v>381.35</v>
      </c>
    </row>
    <row r="174" spans="1:17" x14ac:dyDescent="0.3">
      <c r="A174" s="1"/>
      <c r="B174" s="73" t="s">
        <v>193</v>
      </c>
      <c r="C174" s="73" t="s">
        <v>194</v>
      </c>
      <c r="D174" s="73" t="s">
        <v>194</v>
      </c>
      <c r="E174" s="74" t="s">
        <v>582</v>
      </c>
      <c r="F174" s="75">
        <v>396.1</v>
      </c>
      <c r="G174" s="75">
        <v>472.35</v>
      </c>
      <c r="H174" s="75">
        <v>469.75</v>
      </c>
      <c r="I174" s="75">
        <v>388.65</v>
      </c>
      <c r="J174" s="75">
        <v>308.75</v>
      </c>
      <c r="K174" s="75">
        <v>432.85</v>
      </c>
      <c r="L174" s="75">
        <v>283.10000000000002</v>
      </c>
      <c r="M174" s="75">
        <v>336.9</v>
      </c>
      <c r="N174" s="75">
        <v>472.65</v>
      </c>
      <c r="O174" s="75">
        <v>368.7</v>
      </c>
      <c r="P174" s="75">
        <v>498.2</v>
      </c>
      <c r="Q174" s="75">
        <v>4428</v>
      </c>
    </row>
    <row r="175" spans="1:17" x14ac:dyDescent="0.3">
      <c r="A175" s="1"/>
      <c r="B175" s="210" t="s">
        <v>1193</v>
      </c>
      <c r="C175" s="210"/>
      <c r="D175" s="210"/>
      <c r="E175" s="210"/>
      <c r="F175" s="76">
        <v>143403.076245</v>
      </c>
      <c r="G175" s="76">
        <v>162941.40861000001</v>
      </c>
      <c r="H175" s="76">
        <v>167698.70360499999</v>
      </c>
      <c r="I175" s="76">
        <v>159539.14705500001</v>
      </c>
      <c r="J175" s="76">
        <v>170836.01818499999</v>
      </c>
      <c r="K175" s="76">
        <v>176936.260725</v>
      </c>
      <c r="L175" s="76">
        <v>176968.9515</v>
      </c>
      <c r="M175" s="76">
        <v>178112.65685500001</v>
      </c>
      <c r="N175" s="76">
        <v>179096.45417000001</v>
      </c>
      <c r="O175" s="76">
        <v>174907.08</v>
      </c>
      <c r="P175" s="76">
        <v>161629.89249999999</v>
      </c>
      <c r="Q175" s="76">
        <v>1852069.6494499999</v>
      </c>
    </row>
    <row r="176" spans="1:17" x14ac:dyDescent="0.3">
      <c r="A176" s="1"/>
      <c r="B176" s="1"/>
      <c r="C176" s="1"/>
      <c r="D176" s="1"/>
      <c r="E176" s="1"/>
      <c r="F176" s="1"/>
      <c r="G176" s="1"/>
      <c r="H176" s="1"/>
      <c r="I176" s="1"/>
      <c r="J176" s="1"/>
      <c r="K176" s="1"/>
      <c r="L176" s="1"/>
      <c r="M176" s="1"/>
      <c r="N176" s="1"/>
      <c r="O176" s="1"/>
      <c r="P176" s="1"/>
      <c r="Q176" s="1"/>
    </row>
    <row r="177" spans="1:17" x14ac:dyDescent="0.3">
      <c r="A177" s="1"/>
      <c r="B177" s="1"/>
      <c r="C177" s="1"/>
      <c r="D177" s="1"/>
      <c r="E177" s="1"/>
      <c r="F177" s="1"/>
      <c r="G177" s="1"/>
      <c r="H177" s="1"/>
      <c r="I177" s="1"/>
      <c r="J177" s="1"/>
      <c r="K177" s="1"/>
      <c r="L177" s="1"/>
      <c r="M177" s="1"/>
      <c r="N177" s="1"/>
      <c r="O177" s="1"/>
      <c r="P177" s="1"/>
      <c r="Q177" s="1"/>
    </row>
    <row r="178" spans="1:17" ht="17.399999999999999" x14ac:dyDescent="0.3">
      <c r="A178" s="1"/>
      <c r="B178" s="2" t="s">
        <v>1194</v>
      </c>
      <c r="C178" s="1"/>
      <c r="D178" s="1"/>
      <c r="E178" s="1"/>
      <c r="F178" s="1"/>
      <c r="G178" s="1"/>
      <c r="H178" s="1"/>
      <c r="I178" s="1"/>
      <c r="J178" s="1"/>
      <c r="K178" s="1"/>
      <c r="L178" s="1"/>
      <c r="M178" s="1"/>
      <c r="N178" s="1"/>
      <c r="O178" s="1"/>
      <c r="P178" s="1"/>
      <c r="Q178" s="1"/>
    </row>
    <row r="179" spans="1:17" ht="22.95" customHeight="1" x14ac:dyDescent="0.3">
      <c r="A179" s="1"/>
      <c r="B179" s="196" t="s">
        <v>3</v>
      </c>
      <c r="C179" s="196" t="s">
        <v>105</v>
      </c>
      <c r="D179" s="196" t="s">
        <v>1112</v>
      </c>
      <c r="E179" s="196" t="s">
        <v>1113</v>
      </c>
      <c r="F179" s="196" t="s">
        <v>1114</v>
      </c>
      <c r="G179" s="196"/>
      <c r="H179" s="196"/>
      <c r="I179" s="196"/>
      <c r="J179" s="196"/>
      <c r="K179" s="196"/>
      <c r="L179" s="196"/>
      <c r="M179" s="196"/>
      <c r="N179" s="196"/>
      <c r="O179" s="196"/>
      <c r="P179" s="196"/>
      <c r="Q179" s="196"/>
    </row>
    <row r="180" spans="1:17" ht="22.95" customHeight="1" x14ac:dyDescent="0.3">
      <c r="A180" s="1"/>
      <c r="B180" s="196"/>
      <c r="C180" s="196"/>
      <c r="D180" s="196"/>
      <c r="E180" s="196"/>
      <c r="F180" s="3">
        <v>1</v>
      </c>
      <c r="G180" s="3">
        <v>2</v>
      </c>
      <c r="H180" s="3">
        <v>3</v>
      </c>
      <c r="I180" s="3">
        <v>4</v>
      </c>
      <c r="J180" s="3">
        <v>5</v>
      </c>
      <c r="K180" s="3">
        <v>6</v>
      </c>
      <c r="L180" s="3">
        <v>7</v>
      </c>
      <c r="M180" s="3">
        <v>8</v>
      </c>
      <c r="N180" s="3">
        <v>9</v>
      </c>
      <c r="O180" s="3">
        <v>10</v>
      </c>
      <c r="P180" s="3">
        <v>11</v>
      </c>
      <c r="Q180" s="3" t="s">
        <v>958</v>
      </c>
    </row>
    <row r="181" spans="1:17" x14ac:dyDescent="0.3">
      <c r="A181" s="1"/>
      <c r="B181" s="73" t="s">
        <v>636</v>
      </c>
      <c r="C181" s="73" t="s">
        <v>1195</v>
      </c>
      <c r="D181" s="73" t="s">
        <v>1126</v>
      </c>
      <c r="E181" s="74" t="s">
        <v>582</v>
      </c>
      <c r="F181" s="75">
        <v>267.85000000000002</v>
      </c>
      <c r="G181" s="75">
        <v>260.2</v>
      </c>
      <c r="H181" s="75">
        <v>209.1</v>
      </c>
      <c r="I181" s="75">
        <v>214.02825000000001</v>
      </c>
      <c r="J181" s="75">
        <v>258.85000000000002</v>
      </c>
      <c r="K181" s="75">
        <v>263.26100000000002</v>
      </c>
      <c r="L181" s="75">
        <v>263.25</v>
      </c>
      <c r="M181" s="75">
        <v>260.39</v>
      </c>
      <c r="N181" s="75">
        <v>257.45974999999999</v>
      </c>
      <c r="O181" s="75">
        <v>246.43899999999999</v>
      </c>
      <c r="P181" s="75"/>
      <c r="Q181" s="75">
        <v>2500.828</v>
      </c>
    </row>
    <row r="182" spans="1:17" x14ac:dyDescent="0.3">
      <c r="A182" s="1"/>
      <c r="B182" s="73" t="s">
        <v>277</v>
      </c>
      <c r="C182" s="73" t="s">
        <v>1196</v>
      </c>
      <c r="D182" s="73" t="s">
        <v>1126</v>
      </c>
      <c r="E182" s="74" t="s">
        <v>582</v>
      </c>
      <c r="F182" s="75">
        <v>114.5</v>
      </c>
      <c r="G182" s="75">
        <v>148.16249999999999</v>
      </c>
      <c r="H182" s="75">
        <v>87.704999999999998</v>
      </c>
      <c r="I182" s="75">
        <v>93.221000000000004</v>
      </c>
      <c r="J182" s="75">
        <v>156.95099999999999</v>
      </c>
      <c r="K182" s="75">
        <v>180.90950000000001</v>
      </c>
      <c r="L182" s="75">
        <v>83.625</v>
      </c>
      <c r="M182" s="75">
        <v>124.321</v>
      </c>
      <c r="N182" s="75">
        <v>192.096</v>
      </c>
      <c r="O182" s="75">
        <v>181.56399999999999</v>
      </c>
      <c r="P182" s="75">
        <v>93.25</v>
      </c>
      <c r="Q182" s="75">
        <v>1456.3050000000001</v>
      </c>
    </row>
    <row r="183" spans="1:17" x14ac:dyDescent="0.3">
      <c r="A183" s="1"/>
      <c r="B183" s="73" t="s">
        <v>637</v>
      </c>
      <c r="C183" s="73" t="s">
        <v>1197</v>
      </c>
      <c r="D183" s="73" t="s">
        <v>105</v>
      </c>
      <c r="E183" s="74" t="s">
        <v>582</v>
      </c>
      <c r="F183" s="75">
        <v>182.4</v>
      </c>
      <c r="G183" s="75">
        <v>211.1</v>
      </c>
      <c r="H183" s="75">
        <v>229.05</v>
      </c>
      <c r="I183" s="75">
        <v>199.6</v>
      </c>
      <c r="J183" s="75">
        <v>230.45</v>
      </c>
      <c r="K183" s="75">
        <v>230</v>
      </c>
      <c r="L183" s="75">
        <v>212.45</v>
      </c>
      <c r="M183" s="75">
        <v>202.75</v>
      </c>
      <c r="N183" s="75">
        <v>212.15</v>
      </c>
      <c r="O183" s="75">
        <v>297.14999999999998</v>
      </c>
      <c r="P183" s="75">
        <v>289.39999999999998</v>
      </c>
      <c r="Q183" s="75">
        <v>2496.5</v>
      </c>
    </row>
    <row r="184" spans="1:17" x14ac:dyDescent="0.3">
      <c r="A184" s="1"/>
      <c r="B184" s="73" t="s">
        <v>638</v>
      </c>
      <c r="C184" s="73" t="s">
        <v>1198</v>
      </c>
      <c r="D184" s="73" t="s">
        <v>105</v>
      </c>
      <c r="E184" s="74" t="s">
        <v>583</v>
      </c>
      <c r="F184" s="75">
        <v>624.4</v>
      </c>
      <c r="G184" s="75">
        <v>674.88</v>
      </c>
      <c r="H184" s="75">
        <v>626.85</v>
      </c>
      <c r="I184" s="75">
        <v>633.73017500000003</v>
      </c>
      <c r="J184" s="75">
        <v>625.55913999999996</v>
      </c>
      <c r="K184" s="75">
        <v>631.18322000000001</v>
      </c>
      <c r="L184" s="75">
        <v>624.65</v>
      </c>
      <c r="M184" s="75">
        <v>629.22415000000001</v>
      </c>
      <c r="N184" s="75">
        <v>626.87765999999999</v>
      </c>
      <c r="O184" s="75">
        <v>619.88829499999997</v>
      </c>
      <c r="P184" s="75">
        <v>648</v>
      </c>
      <c r="Q184" s="75">
        <v>6965.2426400000004</v>
      </c>
    </row>
    <row r="185" spans="1:17" x14ac:dyDescent="0.3">
      <c r="A185" s="1"/>
      <c r="B185" s="73" t="s">
        <v>1199</v>
      </c>
      <c r="C185" s="73" t="s">
        <v>1200</v>
      </c>
      <c r="D185" s="73" t="s">
        <v>1200</v>
      </c>
      <c r="E185" s="74" t="s">
        <v>583</v>
      </c>
      <c r="F185" s="75">
        <v>454</v>
      </c>
      <c r="G185" s="75">
        <v>432</v>
      </c>
      <c r="H185" s="75">
        <v>453.6</v>
      </c>
      <c r="I185" s="75">
        <v>454.63781</v>
      </c>
      <c r="J185" s="75">
        <v>454.63118500000002</v>
      </c>
      <c r="K185" s="75">
        <v>451.93311499999999</v>
      </c>
      <c r="L185" s="75">
        <v>453.95</v>
      </c>
      <c r="M185" s="75">
        <v>454.65951999999999</v>
      </c>
      <c r="N185" s="75">
        <v>454.58859000000001</v>
      </c>
      <c r="O185" s="75">
        <v>454.71733499999999</v>
      </c>
      <c r="P185" s="75">
        <v>432</v>
      </c>
      <c r="Q185" s="75">
        <v>4950.7175550000002</v>
      </c>
    </row>
    <row r="186" spans="1:17" x14ac:dyDescent="0.3">
      <c r="A186" s="1"/>
      <c r="B186" s="73" t="s">
        <v>481</v>
      </c>
      <c r="C186" s="73" t="s">
        <v>1201</v>
      </c>
      <c r="D186" s="73" t="s">
        <v>105</v>
      </c>
      <c r="E186" s="74" t="s">
        <v>582</v>
      </c>
      <c r="F186" s="75">
        <v>108.55</v>
      </c>
      <c r="G186" s="75">
        <v>98.5</v>
      </c>
      <c r="H186" s="75">
        <v>95.25</v>
      </c>
      <c r="I186" s="75">
        <v>107</v>
      </c>
      <c r="J186" s="75">
        <v>128.1</v>
      </c>
      <c r="K186" s="75">
        <v>132.55000000000001</v>
      </c>
      <c r="L186" s="75">
        <v>137.80000000000001</v>
      </c>
      <c r="M186" s="75">
        <v>165.1</v>
      </c>
      <c r="N186" s="75">
        <v>159.94999999999999</v>
      </c>
      <c r="O186" s="75">
        <v>159.15</v>
      </c>
      <c r="P186" s="75">
        <v>181.55</v>
      </c>
      <c r="Q186" s="75">
        <v>1473.5</v>
      </c>
    </row>
    <row r="187" spans="1:17" x14ac:dyDescent="0.3">
      <c r="A187" s="1"/>
      <c r="B187" s="73" t="s">
        <v>481</v>
      </c>
      <c r="C187" s="73" t="s">
        <v>1202</v>
      </c>
      <c r="D187" s="73" t="s">
        <v>105</v>
      </c>
      <c r="E187" s="74" t="s">
        <v>582</v>
      </c>
      <c r="F187" s="75">
        <v>259.10000000000002</v>
      </c>
      <c r="G187" s="75">
        <v>259.95</v>
      </c>
      <c r="H187" s="75">
        <v>263.60000000000002</v>
      </c>
      <c r="I187" s="75">
        <v>260.8</v>
      </c>
      <c r="J187" s="75">
        <v>265.7</v>
      </c>
      <c r="K187" s="75">
        <v>264.85000000000002</v>
      </c>
      <c r="L187" s="75">
        <v>264.60000000000002</v>
      </c>
      <c r="M187" s="75">
        <v>265.95</v>
      </c>
      <c r="N187" s="75">
        <v>186.2</v>
      </c>
      <c r="O187" s="75">
        <v>177.85</v>
      </c>
      <c r="P187" s="75">
        <v>137.25</v>
      </c>
      <c r="Q187" s="75">
        <v>2605.85</v>
      </c>
    </row>
    <row r="188" spans="1:17" x14ac:dyDescent="0.3">
      <c r="A188" s="1"/>
      <c r="B188" s="73" t="s">
        <v>635</v>
      </c>
      <c r="C188" s="73" t="s">
        <v>1203</v>
      </c>
      <c r="D188" s="73" t="s">
        <v>1126</v>
      </c>
      <c r="E188" s="74" t="s">
        <v>582</v>
      </c>
      <c r="F188" s="75">
        <v>464.1</v>
      </c>
      <c r="G188" s="75">
        <v>548.5</v>
      </c>
      <c r="H188" s="75">
        <v>575.29999999999995</v>
      </c>
      <c r="I188" s="75">
        <v>514.35</v>
      </c>
      <c r="J188" s="75">
        <v>571.6</v>
      </c>
      <c r="K188" s="75">
        <v>585.54999999999995</v>
      </c>
      <c r="L188" s="75">
        <v>581.00828000000001</v>
      </c>
      <c r="M188" s="75">
        <v>563.9</v>
      </c>
      <c r="N188" s="75">
        <v>566.9</v>
      </c>
      <c r="O188" s="75">
        <v>581.15</v>
      </c>
      <c r="P188" s="75">
        <v>586.75629500000002</v>
      </c>
      <c r="Q188" s="75">
        <v>6139.1145749999996</v>
      </c>
    </row>
    <row r="189" spans="1:17" x14ac:dyDescent="0.3">
      <c r="A189" s="1"/>
      <c r="B189" s="210" t="s">
        <v>1204</v>
      </c>
      <c r="C189" s="210"/>
      <c r="D189" s="210"/>
      <c r="E189" s="210"/>
      <c r="F189" s="76">
        <v>2474.9</v>
      </c>
      <c r="G189" s="76">
        <v>2633.2925</v>
      </c>
      <c r="H189" s="76">
        <v>2540.4549999999999</v>
      </c>
      <c r="I189" s="76">
        <v>2477.3672350000002</v>
      </c>
      <c r="J189" s="76">
        <v>2691.8413249999999</v>
      </c>
      <c r="K189" s="76">
        <v>2740.2368350000002</v>
      </c>
      <c r="L189" s="76">
        <v>2621.3332799999998</v>
      </c>
      <c r="M189" s="76">
        <v>2666.2946700000002</v>
      </c>
      <c r="N189" s="76">
        <v>2656.2220000000002</v>
      </c>
      <c r="O189" s="76">
        <v>2717.9086299999999</v>
      </c>
      <c r="P189" s="76">
        <v>2368.206295</v>
      </c>
      <c r="Q189" s="76">
        <v>28588.057769999999</v>
      </c>
    </row>
    <row r="190" spans="1:17" x14ac:dyDescent="0.3">
      <c r="A190" s="1"/>
      <c r="B190" s="1"/>
      <c r="C190" s="1"/>
      <c r="D190" s="1"/>
      <c r="E190" s="1"/>
      <c r="F190" s="1"/>
      <c r="G190" s="1"/>
      <c r="H190" s="1"/>
      <c r="I190" s="1"/>
      <c r="J190" s="1"/>
      <c r="K190" s="1"/>
      <c r="L190" s="1"/>
      <c r="M190" s="1"/>
      <c r="N190" s="1"/>
      <c r="O190" s="1"/>
      <c r="P190" s="1"/>
      <c r="Q190" s="1"/>
    </row>
    <row r="191" spans="1:17" x14ac:dyDescent="0.3">
      <c r="A191" s="1"/>
      <c r="B191" s="1"/>
      <c r="C191" s="1"/>
      <c r="D191" s="1"/>
      <c r="E191" s="1"/>
      <c r="F191" s="1"/>
      <c r="G191" s="1"/>
      <c r="H191" s="1"/>
      <c r="I191" s="1"/>
      <c r="J191" s="1"/>
      <c r="K191" s="1"/>
      <c r="L191" s="1"/>
      <c r="M191" s="1"/>
      <c r="N191" s="1"/>
      <c r="O191" s="1"/>
      <c r="P191" s="1"/>
      <c r="Q191" s="1"/>
    </row>
    <row r="192" spans="1:17" x14ac:dyDescent="0.3">
      <c r="A192" s="1"/>
      <c r="B192" s="1"/>
      <c r="C192" s="1"/>
      <c r="D192" s="1"/>
      <c r="E192" s="1"/>
      <c r="F192" s="1"/>
      <c r="G192" s="1"/>
      <c r="H192" s="1"/>
      <c r="I192" s="1"/>
      <c r="J192" s="1"/>
      <c r="K192" s="1"/>
      <c r="L192" s="1"/>
      <c r="M192" s="1"/>
      <c r="N192" s="1"/>
      <c r="O192" s="1"/>
      <c r="P192" s="1"/>
      <c r="Q192" s="1"/>
    </row>
    <row r="193" spans="1:17" x14ac:dyDescent="0.3">
      <c r="A193" s="1"/>
      <c r="B193" s="1"/>
      <c r="C193" s="1"/>
      <c r="D193" s="1"/>
      <c r="E193" s="1"/>
      <c r="F193" s="1"/>
      <c r="G193" s="1"/>
      <c r="H193" s="1"/>
      <c r="I193" s="1"/>
      <c r="J193" s="1"/>
      <c r="K193" s="1"/>
      <c r="L193" s="1"/>
      <c r="M193" s="1"/>
      <c r="N193" s="1"/>
      <c r="O193" s="1"/>
      <c r="P193" s="1"/>
      <c r="Q193" s="1"/>
    </row>
    <row r="194" spans="1:17" x14ac:dyDescent="0.3">
      <c r="A194" s="1"/>
      <c r="B194" s="1"/>
      <c r="C194" s="1"/>
      <c r="D194" s="1"/>
      <c r="E194" s="1"/>
      <c r="F194" s="1"/>
      <c r="G194" s="1"/>
      <c r="H194" s="1"/>
      <c r="I194" s="77" t="s">
        <v>49</v>
      </c>
      <c r="J194" s="77">
        <v>268503.83149999997</v>
      </c>
      <c r="K194" s="1"/>
      <c r="L194" s="1"/>
      <c r="M194" s="1"/>
      <c r="N194" s="1"/>
      <c r="O194" s="1"/>
      <c r="P194" s="1"/>
      <c r="Q194" s="1"/>
    </row>
    <row r="195" spans="1:17" x14ac:dyDescent="0.3">
      <c r="A195" s="1"/>
      <c r="B195" s="1"/>
      <c r="C195" s="1"/>
      <c r="D195" s="1"/>
      <c r="E195" s="1"/>
      <c r="F195" s="1"/>
      <c r="G195" s="1"/>
      <c r="H195" s="1"/>
      <c r="I195" s="77" t="s">
        <v>114</v>
      </c>
      <c r="J195" s="77">
        <v>267800.21555000002</v>
      </c>
      <c r="K195" s="1"/>
      <c r="L195" s="1"/>
      <c r="M195" s="1"/>
      <c r="N195" s="1"/>
      <c r="O195" s="1"/>
      <c r="P195" s="1"/>
      <c r="Q195" s="1"/>
    </row>
    <row r="196" spans="1:17" x14ac:dyDescent="0.3">
      <c r="A196" s="1"/>
      <c r="B196" s="1"/>
      <c r="C196" s="1"/>
      <c r="D196" s="1"/>
      <c r="E196" s="1"/>
      <c r="F196" s="1"/>
      <c r="G196" s="1"/>
      <c r="H196" s="1"/>
      <c r="I196" s="77" t="s">
        <v>126</v>
      </c>
      <c r="J196" s="77">
        <v>201654.2</v>
      </c>
      <c r="K196" s="1"/>
      <c r="L196" s="1"/>
      <c r="M196" s="1"/>
      <c r="N196" s="1"/>
      <c r="O196" s="1"/>
      <c r="P196" s="1"/>
      <c r="Q196" s="1"/>
    </row>
    <row r="197" spans="1:17" x14ac:dyDescent="0.3">
      <c r="A197" s="1"/>
      <c r="B197" s="1"/>
      <c r="C197" s="1"/>
      <c r="D197" s="1"/>
      <c r="E197" s="1"/>
      <c r="F197" s="1"/>
      <c r="G197" s="1"/>
      <c r="H197" s="1"/>
      <c r="I197" s="77" t="s">
        <v>102</v>
      </c>
      <c r="J197" s="77">
        <v>196710.83</v>
      </c>
      <c r="K197" s="1"/>
      <c r="L197" s="1"/>
      <c r="M197" s="1"/>
      <c r="N197" s="1"/>
      <c r="O197" s="1"/>
      <c r="P197" s="1"/>
      <c r="Q197" s="1"/>
    </row>
    <row r="198" spans="1:17" x14ac:dyDescent="0.3">
      <c r="A198" s="1"/>
      <c r="B198" s="1"/>
      <c r="C198" s="1"/>
      <c r="D198" s="1"/>
      <c r="E198" s="1"/>
      <c r="F198" s="1"/>
      <c r="G198" s="1"/>
      <c r="H198" s="1"/>
      <c r="I198" s="77" t="s">
        <v>123</v>
      </c>
      <c r="J198" s="77">
        <v>143038.5</v>
      </c>
      <c r="K198" s="1"/>
      <c r="L198" s="1"/>
      <c r="M198" s="1"/>
      <c r="N198" s="1"/>
      <c r="O198" s="1"/>
      <c r="P198" s="1"/>
      <c r="Q198" s="1"/>
    </row>
    <row r="199" spans="1:17" x14ac:dyDescent="0.3">
      <c r="A199" s="1"/>
      <c r="B199" s="1"/>
      <c r="C199" s="1"/>
      <c r="D199" s="1"/>
      <c r="E199" s="1"/>
      <c r="F199" s="1"/>
      <c r="G199" s="1"/>
      <c r="H199" s="1"/>
      <c r="I199" s="77" t="s">
        <v>589</v>
      </c>
      <c r="J199" s="77">
        <v>79792.994999999995</v>
      </c>
      <c r="K199" s="1"/>
      <c r="L199" s="1"/>
      <c r="M199" s="1"/>
      <c r="N199" s="1"/>
      <c r="O199" s="1"/>
      <c r="P199" s="1"/>
      <c r="Q199" s="1"/>
    </row>
    <row r="200" spans="1:17" x14ac:dyDescent="0.3">
      <c r="A200" s="1"/>
      <c r="B200" s="1"/>
      <c r="C200" s="1"/>
      <c r="D200" s="1"/>
      <c r="E200" s="1"/>
      <c r="F200" s="1"/>
      <c r="G200" s="1"/>
      <c r="H200" s="1"/>
      <c r="I200" s="77" t="s">
        <v>140</v>
      </c>
      <c r="J200" s="77">
        <v>78395.100000000006</v>
      </c>
      <c r="K200" s="1"/>
      <c r="L200" s="1"/>
      <c r="M200" s="1"/>
      <c r="N200" s="1"/>
      <c r="O200" s="1"/>
      <c r="P200" s="1"/>
      <c r="Q200" s="1"/>
    </row>
    <row r="201" spans="1:17" x14ac:dyDescent="0.3">
      <c r="A201" s="1"/>
      <c r="B201" s="1"/>
      <c r="C201" s="1"/>
      <c r="D201" s="1"/>
      <c r="E201" s="1"/>
      <c r="F201" s="1"/>
      <c r="G201" s="1"/>
      <c r="H201" s="1"/>
      <c r="I201" s="77" t="s">
        <v>69</v>
      </c>
      <c r="J201" s="77">
        <v>69983.95</v>
      </c>
      <c r="K201" s="1"/>
      <c r="L201" s="1"/>
      <c r="M201" s="1"/>
      <c r="N201" s="1"/>
      <c r="O201" s="1"/>
      <c r="P201" s="1"/>
      <c r="Q201" s="1"/>
    </row>
    <row r="202" spans="1:17" x14ac:dyDescent="0.3">
      <c r="A202" s="1"/>
      <c r="B202" s="1"/>
      <c r="C202" s="1"/>
      <c r="D202" s="1"/>
      <c r="E202" s="1"/>
      <c r="F202" s="1"/>
      <c r="G202" s="1"/>
      <c r="H202" s="1"/>
      <c r="I202" s="77" t="s">
        <v>586</v>
      </c>
      <c r="J202" s="77">
        <v>53430.3</v>
      </c>
      <c r="K202" s="1"/>
      <c r="L202" s="1"/>
      <c r="M202" s="1"/>
      <c r="N202" s="1"/>
      <c r="O202" s="1"/>
      <c r="P202" s="1"/>
      <c r="Q202" s="1"/>
    </row>
    <row r="203" spans="1:17" x14ac:dyDescent="0.3">
      <c r="A203" s="1"/>
      <c r="B203" s="1"/>
      <c r="C203" s="1"/>
      <c r="D203" s="1"/>
      <c r="E203" s="1"/>
      <c r="F203" s="1"/>
      <c r="G203" s="1"/>
      <c r="H203" s="1"/>
      <c r="I203" s="77" t="s">
        <v>186</v>
      </c>
      <c r="J203" s="77">
        <v>51209.45</v>
      </c>
      <c r="K203" s="1"/>
      <c r="L203" s="1"/>
      <c r="M203" s="1"/>
      <c r="N203" s="1"/>
      <c r="O203" s="1"/>
      <c r="P203" s="1"/>
      <c r="Q203" s="1"/>
    </row>
    <row r="204" spans="1:17" x14ac:dyDescent="0.3">
      <c r="A204" s="1"/>
      <c r="B204" s="1"/>
      <c r="C204" s="1"/>
      <c r="D204" s="1"/>
      <c r="E204" s="1"/>
      <c r="F204" s="1"/>
      <c r="G204" s="1"/>
      <c r="H204" s="1"/>
      <c r="I204" s="77" t="s">
        <v>257</v>
      </c>
      <c r="J204" s="77">
        <v>43357.15</v>
      </c>
      <c r="K204" s="1"/>
      <c r="L204" s="1"/>
      <c r="M204" s="1"/>
      <c r="N204" s="1"/>
      <c r="O204" s="1"/>
      <c r="P204" s="1"/>
      <c r="Q204" s="1"/>
    </row>
    <row r="205" spans="1:17" x14ac:dyDescent="0.3">
      <c r="A205" s="1"/>
      <c r="B205" s="1"/>
      <c r="C205" s="1"/>
      <c r="D205" s="1"/>
      <c r="E205" s="1"/>
      <c r="F205" s="1"/>
      <c r="G205" s="1"/>
      <c r="H205" s="1"/>
      <c r="I205" s="77" t="s">
        <v>242</v>
      </c>
      <c r="J205" s="77">
        <v>40067.599999999999</v>
      </c>
      <c r="K205" s="1"/>
      <c r="L205" s="1"/>
      <c r="M205" s="1"/>
      <c r="N205" s="1"/>
      <c r="O205" s="1"/>
      <c r="P205" s="1"/>
      <c r="Q205" s="1"/>
    </row>
    <row r="206" spans="1:17" x14ac:dyDescent="0.3">
      <c r="A206" s="1"/>
      <c r="B206" s="1"/>
      <c r="C206" s="1"/>
      <c r="D206" s="1"/>
      <c r="E206" s="1"/>
      <c r="F206" s="1"/>
      <c r="G206" s="1"/>
      <c r="H206" s="1"/>
      <c r="I206" s="77" t="s">
        <v>625</v>
      </c>
      <c r="J206" s="77">
        <v>27534.3</v>
      </c>
      <c r="K206" s="1"/>
      <c r="L206" s="1"/>
      <c r="M206" s="1"/>
      <c r="N206" s="1"/>
      <c r="O206" s="1"/>
      <c r="P206" s="1"/>
      <c r="Q206" s="1"/>
    </row>
    <row r="207" spans="1:17" x14ac:dyDescent="0.3">
      <c r="A207" s="1"/>
      <c r="B207" s="1"/>
      <c r="C207" s="1"/>
      <c r="D207" s="1"/>
      <c r="E207" s="1"/>
      <c r="F207" s="1"/>
      <c r="G207" s="1"/>
      <c r="H207" s="1"/>
      <c r="I207" s="77" t="s">
        <v>14</v>
      </c>
      <c r="J207" s="77">
        <v>27487.1</v>
      </c>
      <c r="K207" s="1"/>
      <c r="L207" s="1"/>
      <c r="M207" s="1"/>
      <c r="N207" s="1"/>
      <c r="O207" s="1"/>
      <c r="P207" s="1"/>
      <c r="Q207" s="1"/>
    </row>
    <row r="208" spans="1:17" x14ac:dyDescent="0.3">
      <c r="A208" s="1"/>
      <c r="B208" s="1"/>
      <c r="C208" s="1"/>
      <c r="D208" s="1"/>
      <c r="E208" s="1"/>
      <c r="F208" s="1"/>
      <c r="G208" s="1"/>
      <c r="H208" s="1"/>
      <c r="I208" s="77" t="s">
        <v>471</v>
      </c>
      <c r="J208" s="77">
        <v>26016.25</v>
      </c>
      <c r="K208" s="1"/>
      <c r="L208" s="1"/>
      <c r="M208" s="1"/>
      <c r="N208" s="1"/>
      <c r="O208" s="1"/>
      <c r="P208" s="1"/>
      <c r="Q208" s="1"/>
    </row>
    <row r="209" spans="1:17" x14ac:dyDescent="0.3">
      <c r="A209" s="1"/>
      <c r="B209" s="1"/>
      <c r="C209" s="1"/>
      <c r="D209" s="1"/>
      <c r="E209" s="1"/>
      <c r="F209" s="1"/>
      <c r="G209" s="1"/>
      <c r="H209" s="1"/>
      <c r="I209" s="77" t="s">
        <v>587</v>
      </c>
      <c r="J209" s="77">
        <v>25982.485000000001</v>
      </c>
      <c r="K209" s="1"/>
      <c r="L209" s="1"/>
      <c r="M209" s="1"/>
      <c r="N209" s="1"/>
      <c r="O209" s="1"/>
      <c r="P209" s="1"/>
      <c r="Q209" s="1"/>
    </row>
    <row r="210" spans="1:17" x14ac:dyDescent="0.3">
      <c r="A210" s="1"/>
      <c r="B210" s="1"/>
      <c r="C210" s="1"/>
      <c r="D210" s="1"/>
      <c r="E210" s="1"/>
      <c r="F210" s="1"/>
      <c r="G210" s="1"/>
      <c r="H210" s="1"/>
      <c r="I210" s="77" t="s">
        <v>328</v>
      </c>
      <c r="J210" s="77">
        <v>23533.85</v>
      </c>
      <c r="K210" s="1"/>
      <c r="L210" s="1"/>
      <c r="M210" s="1"/>
      <c r="N210" s="1"/>
      <c r="O210" s="1"/>
      <c r="P210" s="1"/>
      <c r="Q210" s="1"/>
    </row>
    <row r="211" spans="1:17" x14ac:dyDescent="0.3">
      <c r="A211" s="1"/>
      <c r="B211" s="1"/>
      <c r="C211" s="1"/>
      <c r="D211" s="1"/>
      <c r="E211" s="1"/>
      <c r="F211" s="1"/>
      <c r="G211" s="1"/>
      <c r="H211" s="1"/>
      <c r="I211" s="77" t="s">
        <v>600</v>
      </c>
      <c r="J211" s="77">
        <v>18706.150000000001</v>
      </c>
      <c r="K211" s="1"/>
      <c r="L211" s="1"/>
      <c r="M211" s="1"/>
      <c r="N211" s="1"/>
      <c r="O211" s="1"/>
      <c r="P211" s="1"/>
      <c r="Q211" s="1"/>
    </row>
    <row r="212" spans="1:17" x14ac:dyDescent="0.3">
      <c r="A212" s="1"/>
      <c r="B212" s="1"/>
      <c r="C212" s="1"/>
      <c r="D212" s="1"/>
      <c r="E212" s="1"/>
      <c r="F212" s="1"/>
      <c r="G212" s="1"/>
      <c r="H212" s="1"/>
      <c r="I212" s="77" t="s">
        <v>36</v>
      </c>
      <c r="J212" s="77">
        <v>17878.349999999999</v>
      </c>
      <c r="K212" s="1"/>
      <c r="L212" s="1"/>
      <c r="M212" s="1"/>
      <c r="N212" s="1"/>
      <c r="O212" s="1"/>
      <c r="P212" s="1"/>
      <c r="Q212" s="1"/>
    </row>
    <row r="213" spans="1:17" x14ac:dyDescent="0.3">
      <c r="A213" s="1"/>
      <c r="B213" s="1"/>
      <c r="C213" s="1"/>
      <c r="D213" s="1"/>
      <c r="E213" s="1"/>
      <c r="F213" s="1"/>
      <c r="G213" s="1"/>
      <c r="H213" s="1"/>
      <c r="I213" s="77" t="s">
        <v>621</v>
      </c>
      <c r="J213" s="77">
        <v>16220</v>
      </c>
      <c r="K213" s="1"/>
      <c r="L213" s="1"/>
      <c r="M213" s="1"/>
      <c r="N213" s="1"/>
      <c r="O213" s="1"/>
      <c r="P213" s="1"/>
      <c r="Q213" s="1"/>
    </row>
    <row r="214" spans="1:17" x14ac:dyDescent="0.3">
      <c r="A214" s="1"/>
      <c r="B214" s="1"/>
      <c r="C214" s="1"/>
      <c r="D214" s="1"/>
      <c r="E214" s="1"/>
      <c r="F214" s="1"/>
      <c r="G214" s="1"/>
      <c r="H214" s="1"/>
      <c r="I214" s="77" t="s">
        <v>590</v>
      </c>
      <c r="J214" s="77">
        <v>14295.05</v>
      </c>
      <c r="K214" s="1"/>
      <c r="L214" s="1"/>
      <c r="M214" s="1"/>
      <c r="N214" s="1"/>
      <c r="O214" s="1"/>
      <c r="P214" s="1"/>
      <c r="Q214" s="1"/>
    </row>
    <row r="215" spans="1:17" x14ac:dyDescent="0.3">
      <c r="A215" s="1"/>
      <c r="B215" s="1"/>
      <c r="C215" s="1"/>
      <c r="D215" s="1"/>
      <c r="E215" s="1"/>
      <c r="F215" s="1"/>
      <c r="G215" s="1"/>
      <c r="H215" s="1"/>
      <c r="I215" s="77" t="s">
        <v>594</v>
      </c>
      <c r="J215" s="77">
        <v>12421.8</v>
      </c>
      <c r="K215" s="1"/>
      <c r="L215" s="1"/>
      <c r="M215" s="1"/>
      <c r="N215" s="1"/>
      <c r="O215" s="1"/>
      <c r="P215" s="1"/>
      <c r="Q215" s="1"/>
    </row>
    <row r="216" spans="1:17" x14ac:dyDescent="0.3">
      <c r="A216" s="1"/>
      <c r="B216" s="1"/>
      <c r="C216" s="1"/>
      <c r="D216" s="1"/>
      <c r="E216" s="1"/>
      <c r="F216" s="1"/>
      <c r="G216" s="1"/>
      <c r="H216" s="1"/>
      <c r="I216" s="77" t="s">
        <v>614</v>
      </c>
      <c r="J216" s="77">
        <v>11949.25</v>
      </c>
      <c r="K216" s="1"/>
      <c r="L216" s="1"/>
      <c r="M216" s="1"/>
      <c r="N216" s="1"/>
      <c r="O216" s="1"/>
      <c r="P216" s="1"/>
      <c r="Q216" s="1"/>
    </row>
    <row r="217" spans="1:17" x14ac:dyDescent="0.3">
      <c r="A217" s="1"/>
      <c r="B217" s="1"/>
      <c r="C217" s="1"/>
      <c r="D217" s="1"/>
      <c r="E217" s="1"/>
      <c r="F217" s="1"/>
      <c r="G217" s="1"/>
      <c r="H217" s="1"/>
      <c r="I217" s="77" t="s">
        <v>623</v>
      </c>
      <c r="J217" s="77">
        <v>11439.2</v>
      </c>
      <c r="K217" s="1"/>
      <c r="L217" s="1"/>
      <c r="M217" s="1"/>
      <c r="N217" s="1"/>
      <c r="O217" s="1"/>
      <c r="P217" s="1"/>
      <c r="Q217" s="1"/>
    </row>
    <row r="218" spans="1:17" x14ac:dyDescent="0.3">
      <c r="A218" s="1"/>
      <c r="B218" s="1"/>
      <c r="C218" s="1"/>
      <c r="D218" s="1"/>
      <c r="E218" s="1"/>
      <c r="F218" s="1"/>
      <c r="G218" s="1"/>
      <c r="H218" s="1"/>
      <c r="I218" s="77" t="s">
        <v>107</v>
      </c>
      <c r="J218" s="77">
        <v>8994.9500000000007</v>
      </c>
      <c r="K218" s="1"/>
      <c r="L218" s="1"/>
      <c r="M218" s="1"/>
      <c r="N218" s="1"/>
      <c r="O218" s="1"/>
      <c r="P218" s="1"/>
      <c r="Q218" s="1"/>
    </row>
    <row r="219" spans="1:17" x14ac:dyDescent="0.3">
      <c r="A219" s="1"/>
      <c r="B219" s="1"/>
      <c r="C219" s="1"/>
      <c r="D219" s="1"/>
      <c r="E219" s="1"/>
      <c r="F219" s="1"/>
      <c r="G219" s="1"/>
      <c r="H219" s="1"/>
      <c r="I219" s="77" t="s">
        <v>601</v>
      </c>
      <c r="J219" s="77">
        <v>8847</v>
      </c>
      <c r="K219" s="1"/>
      <c r="L219" s="1"/>
      <c r="M219" s="1"/>
      <c r="N219" s="1"/>
      <c r="O219" s="1"/>
      <c r="P219" s="1"/>
      <c r="Q219" s="1"/>
    </row>
    <row r="220" spans="1:17" x14ac:dyDescent="0.3">
      <c r="A220" s="1"/>
      <c r="B220" s="1"/>
      <c r="C220" s="1"/>
      <c r="D220" s="1"/>
      <c r="E220" s="1"/>
      <c r="F220" s="1"/>
      <c r="G220" s="1"/>
      <c r="H220" s="1"/>
      <c r="I220" s="77" t="s">
        <v>628</v>
      </c>
      <c r="J220" s="77">
        <v>6804.45</v>
      </c>
      <c r="K220" s="1"/>
      <c r="L220" s="1"/>
      <c r="M220" s="1"/>
      <c r="N220" s="1"/>
      <c r="O220" s="1"/>
      <c r="P220" s="1"/>
      <c r="Q220" s="1"/>
    </row>
    <row r="221" spans="1:17" x14ac:dyDescent="0.3">
      <c r="A221" s="1"/>
      <c r="B221" s="1"/>
      <c r="C221" s="1"/>
      <c r="D221" s="1"/>
      <c r="E221" s="1"/>
      <c r="F221" s="1"/>
      <c r="G221" s="1"/>
      <c r="H221" s="1"/>
      <c r="I221" s="77" t="s">
        <v>624</v>
      </c>
      <c r="J221" s="77">
        <v>6758.835</v>
      </c>
      <c r="K221" s="1"/>
      <c r="L221" s="1"/>
      <c r="M221" s="1"/>
      <c r="N221" s="1"/>
      <c r="O221" s="1"/>
      <c r="P221" s="1"/>
      <c r="Q221" s="1"/>
    </row>
    <row r="222" spans="1:17" x14ac:dyDescent="0.3">
      <c r="A222" s="1"/>
      <c r="B222" s="1"/>
      <c r="C222" s="1"/>
      <c r="D222" s="1"/>
      <c r="E222" s="1"/>
      <c r="F222" s="1"/>
      <c r="G222" s="1"/>
      <c r="H222" s="1"/>
      <c r="I222" s="77" t="s">
        <v>267</v>
      </c>
      <c r="J222" s="77">
        <v>6443.7</v>
      </c>
      <c r="K222" s="1"/>
      <c r="L222" s="1"/>
      <c r="M222" s="1"/>
      <c r="N222" s="1"/>
      <c r="O222" s="1"/>
      <c r="P222" s="1"/>
      <c r="Q222" s="1"/>
    </row>
    <row r="223" spans="1:17" x14ac:dyDescent="0.3">
      <c r="A223" s="1"/>
      <c r="B223" s="1"/>
      <c r="C223" s="1"/>
      <c r="D223" s="1"/>
      <c r="E223" s="1"/>
      <c r="F223" s="1"/>
      <c r="G223" s="1"/>
      <c r="H223" s="1"/>
      <c r="I223" s="77" t="s">
        <v>606</v>
      </c>
      <c r="J223" s="77">
        <v>5101</v>
      </c>
      <c r="K223" s="1"/>
      <c r="L223" s="1"/>
      <c r="M223" s="1"/>
      <c r="N223" s="1"/>
      <c r="O223" s="1"/>
      <c r="P223" s="1"/>
      <c r="Q223" s="1"/>
    </row>
    <row r="224" spans="1:17" x14ac:dyDescent="0.3">
      <c r="A224" s="1"/>
      <c r="B224" s="1"/>
      <c r="C224" s="1"/>
      <c r="D224" s="1"/>
      <c r="E224" s="1"/>
      <c r="F224" s="1"/>
      <c r="G224" s="1"/>
      <c r="H224" s="1"/>
      <c r="I224" s="77" t="s">
        <v>592</v>
      </c>
      <c r="J224" s="77">
        <v>4889.8</v>
      </c>
      <c r="K224" s="1"/>
      <c r="L224" s="1"/>
      <c r="M224" s="1"/>
      <c r="N224" s="1"/>
      <c r="O224" s="1"/>
      <c r="P224" s="1"/>
      <c r="Q224" s="1"/>
    </row>
    <row r="225" spans="1:17" x14ac:dyDescent="0.3">
      <c r="A225" s="1"/>
      <c r="B225" s="1"/>
      <c r="C225" s="1"/>
      <c r="D225" s="1"/>
      <c r="E225" s="1"/>
      <c r="F225" s="1"/>
      <c r="G225" s="1"/>
      <c r="H225" s="1"/>
      <c r="I225" s="77" t="s">
        <v>607</v>
      </c>
      <c r="J225" s="77">
        <v>4736.95</v>
      </c>
      <c r="K225" s="1"/>
      <c r="L225" s="1"/>
      <c r="M225" s="1"/>
      <c r="N225" s="1"/>
      <c r="O225" s="1"/>
      <c r="P225" s="1"/>
      <c r="Q225" s="1"/>
    </row>
    <row r="226" spans="1:17" x14ac:dyDescent="0.3">
      <c r="A226" s="1"/>
      <c r="B226" s="1"/>
      <c r="C226" s="1"/>
      <c r="D226" s="1"/>
      <c r="E226" s="1"/>
      <c r="F226" s="1"/>
      <c r="G226" s="1"/>
      <c r="H226" s="1"/>
      <c r="I226" s="77" t="s">
        <v>610</v>
      </c>
      <c r="J226" s="77">
        <v>4709.8</v>
      </c>
      <c r="K226" s="1"/>
      <c r="L226" s="1"/>
      <c r="M226" s="1"/>
      <c r="N226" s="1"/>
      <c r="O226" s="1"/>
      <c r="P226" s="1"/>
      <c r="Q226" s="1"/>
    </row>
    <row r="227" spans="1:17" x14ac:dyDescent="0.3">
      <c r="A227" s="1"/>
      <c r="B227" s="1"/>
      <c r="C227" s="1"/>
      <c r="D227" s="1"/>
      <c r="E227" s="1"/>
      <c r="F227" s="1"/>
      <c r="G227" s="1"/>
      <c r="H227" s="1"/>
      <c r="I227" s="77" t="s">
        <v>608</v>
      </c>
      <c r="J227" s="77">
        <v>4597.95</v>
      </c>
      <c r="K227" s="1"/>
      <c r="L227" s="1"/>
      <c r="M227" s="1"/>
      <c r="N227" s="1"/>
      <c r="O227" s="1"/>
      <c r="P227" s="1"/>
      <c r="Q227" s="1"/>
    </row>
    <row r="228" spans="1:17" x14ac:dyDescent="0.3">
      <c r="A228" s="1"/>
      <c r="B228" s="1"/>
      <c r="C228" s="1"/>
      <c r="D228" s="1"/>
      <c r="E228" s="1"/>
      <c r="F228" s="1"/>
      <c r="G228" s="1"/>
      <c r="H228" s="1"/>
      <c r="I228" s="77" t="s">
        <v>193</v>
      </c>
      <c r="J228" s="77">
        <v>4428</v>
      </c>
      <c r="K228" s="1"/>
      <c r="L228" s="1"/>
      <c r="M228" s="1"/>
      <c r="N228" s="1"/>
      <c r="O228" s="1"/>
      <c r="P228" s="1"/>
      <c r="Q228" s="1"/>
    </row>
    <row r="229" spans="1:17" x14ac:dyDescent="0.3">
      <c r="A229" s="1"/>
      <c r="B229" s="1"/>
      <c r="C229" s="1"/>
      <c r="D229" s="1"/>
      <c r="E229" s="1"/>
      <c r="F229" s="1"/>
      <c r="G229" s="1"/>
      <c r="H229" s="1"/>
      <c r="I229" s="77" t="s">
        <v>631</v>
      </c>
      <c r="J229" s="77">
        <v>4336.55</v>
      </c>
      <c r="K229" s="1"/>
      <c r="L229" s="1"/>
      <c r="M229" s="1"/>
      <c r="N229" s="1"/>
      <c r="O229" s="1"/>
      <c r="P229" s="1"/>
      <c r="Q229" s="1"/>
    </row>
    <row r="230" spans="1:17" x14ac:dyDescent="0.3">
      <c r="A230" s="1"/>
      <c r="B230" s="1"/>
      <c r="C230" s="1"/>
      <c r="D230" s="1"/>
      <c r="E230" s="1"/>
      <c r="F230" s="1"/>
      <c r="G230" s="1"/>
      <c r="H230" s="1"/>
      <c r="I230" s="77" t="s">
        <v>591</v>
      </c>
      <c r="J230" s="77">
        <v>4312.0622450000001</v>
      </c>
      <c r="K230" s="1"/>
      <c r="L230" s="1"/>
      <c r="M230" s="1"/>
      <c r="N230" s="1"/>
      <c r="O230" s="1"/>
      <c r="P230" s="1"/>
      <c r="Q230" s="1"/>
    </row>
    <row r="231" spans="1:17" x14ac:dyDescent="0.3">
      <c r="A231" s="1"/>
      <c r="B231" s="1"/>
      <c r="C231" s="1"/>
      <c r="D231" s="1"/>
      <c r="E231" s="1"/>
      <c r="F231" s="1"/>
      <c r="G231" s="1"/>
      <c r="H231" s="1"/>
      <c r="I231" s="77" t="s">
        <v>613</v>
      </c>
      <c r="J231" s="77">
        <v>4294.3999999999996</v>
      </c>
      <c r="K231" s="1"/>
      <c r="L231" s="1"/>
      <c r="M231" s="1"/>
      <c r="N231" s="1"/>
      <c r="O231" s="1"/>
      <c r="P231" s="1"/>
      <c r="Q231" s="1"/>
    </row>
    <row r="232" spans="1:17" x14ac:dyDescent="0.3">
      <c r="A232" s="1"/>
      <c r="B232" s="1"/>
      <c r="C232" s="1"/>
      <c r="D232" s="1"/>
      <c r="E232" s="1"/>
      <c r="F232" s="1"/>
      <c r="G232" s="1"/>
      <c r="H232" s="1"/>
      <c r="I232" s="77" t="s">
        <v>622</v>
      </c>
      <c r="J232" s="77">
        <v>4196.7</v>
      </c>
      <c r="K232" s="1"/>
      <c r="L232" s="1"/>
      <c r="M232" s="1"/>
      <c r="N232" s="1"/>
      <c r="O232" s="1"/>
      <c r="P232" s="1"/>
      <c r="Q232" s="1"/>
    </row>
    <row r="233" spans="1:17" x14ac:dyDescent="0.3">
      <c r="A233" s="1"/>
      <c r="B233" s="1"/>
      <c r="C233" s="1"/>
      <c r="D233" s="1"/>
      <c r="E233" s="1"/>
      <c r="F233" s="1"/>
      <c r="G233" s="1"/>
      <c r="H233" s="1"/>
      <c r="I233" s="77" t="s">
        <v>629</v>
      </c>
      <c r="J233" s="77">
        <v>3683.8150000000001</v>
      </c>
      <c r="K233" s="1"/>
      <c r="L233" s="1"/>
      <c r="M233" s="1"/>
      <c r="N233" s="1"/>
      <c r="O233" s="1"/>
      <c r="P233" s="1"/>
      <c r="Q233" s="1"/>
    </row>
    <row r="234" spans="1:17" x14ac:dyDescent="0.3">
      <c r="A234" s="1"/>
      <c r="B234" s="1"/>
      <c r="C234" s="1"/>
      <c r="D234" s="1"/>
      <c r="E234" s="1"/>
      <c r="F234" s="1"/>
      <c r="G234" s="1"/>
      <c r="H234" s="1"/>
      <c r="I234" s="77" t="s">
        <v>617</v>
      </c>
      <c r="J234" s="77">
        <v>3469.15</v>
      </c>
      <c r="K234" s="1"/>
      <c r="L234" s="1"/>
      <c r="M234" s="1"/>
      <c r="N234" s="1"/>
      <c r="O234" s="1"/>
      <c r="P234" s="1"/>
      <c r="Q234" s="1"/>
    </row>
    <row r="235" spans="1:17" x14ac:dyDescent="0.3">
      <c r="A235" s="1"/>
      <c r="B235" s="1"/>
      <c r="C235" s="1"/>
      <c r="D235" s="1"/>
      <c r="E235" s="1"/>
      <c r="F235" s="1"/>
      <c r="G235" s="1"/>
      <c r="H235" s="1"/>
      <c r="I235" s="77" t="s">
        <v>598</v>
      </c>
      <c r="J235" s="77">
        <v>3332.95</v>
      </c>
      <c r="K235" s="1"/>
      <c r="L235" s="1"/>
      <c r="M235" s="1"/>
      <c r="N235" s="1"/>
      <c r="O235" s="1"/>
      <c r="P235" s="1"/>
      <c r="Q235" s="1"/>
    </row>
    <row r="236" spans="1:17" x14ac:dyDescent="0.3">
      <c r="A236" s="1"/>
      <c r="B236" s="1"/>
      <c r="C236" s="1"/>
      <c r="D236" s="1"/>
      <c r="E236" s="1"/>
      <c r="F236" s="1"/>
      <c r="G236" s="1"/>
      <c r="H236" s="1"/>
      <c r="I236" s="77" t="s">
        <v>634</v>
      </c>
      <c r="J236" s="77">
        <v>3049.31</v>
      </c>
      <c r="K236" s="1"/>
      <c r="L236" s="1"/>
      <c r="M236" s="1"/>
      <c r="N236" s="1"/>
      <c r="O236" s="1"/>
      <c r="P236" s="1"/>
      <c r="Q236" s="1"/>
    </row>
    <row r="237" spans="1:17" x14ac:dyDescent="0.3">
      <c r="A237" s="1"/>
      <c r="B237" s="1"/>
      <c r="C237" s="1"/>
      <c r="D237" s="1"/>
      <c r="E237" s="1"/>
      <c r="F237" s="1"/>
      <c r="G237" s="1"/>
      <c r="H237" s="1"/>
      <c r="I237" s="77" t="s">
        <v>380</v>
      </c>
      <c r="J237" s="77">
        <v>2212.75</v>
      </c>
      <c r="K237" s="1"/>
      <c r="L237" s="1"/>
      <c r="M237" s="1"/>
      <c r="N237" s="1"/>
      <c r="O237" s="1"/>
      <c r="P237" s="1"/>
      <c r="Q237" s="1"/>
    </row>
    <row r="238" spans="1:17" x14ac:dyDescent="0.3">
      <c r="A238" s="1"/>
      <c r="B238" s="1"/>
      <c r="C238" s="1"/>
      <c r="D238" s="1"/>
      <c r="E238" s="1"/>
      <c r="F238" s="1"/>
      <c r="G238" s="1"/>
      <c r="H238" s="1"/>
      <c r="I238" s="77" t="s">
        <v>633</v>
      </c>
      <c r="J238" s="77">
        <v>2202.1885499999999</v>
      </c>
      <c r="K238" s="1"/>
      <c r="L238" s="1"/>
      <c r="M238" s="1"/>
      <c r="N238" s="1"/>
      <c r="O238" s="1"/>
      <c r="P238" s="1"/>
      <c r="Q238" s="1"/>
    </row>
    <row r="239" spans="1:17" x14ac:dyDescent="0.3">
      <c r="A239" s="1"/>
      <c r="B239" s="1"/>
      <c r="C239" s="1"/>
      <c r="D239" s="1"/>
      <c r="E239" s="1"/>
      <c r="F239" s="1"/>
      <c r="G239" s="1"/>
      <c r="H239" s="1"/>
      <c r="I239" s="77" t="s">
        <v>230</v>
      </c>
      <c r="J239" s="77">
        <v>1974.2</v>
      </c>
      <c r="K239" s="1"/>
      <c r="L239" s="1"/>
      <c r="M239" s="1"/>
      <c r="N239" s="1"/>
      <c r="O239" s="1"/>
      <c r="P239" s="1"/>
      <c r="Q239" s="1"/>
    </row>
    <row r="240" spans="1:17" x14ac:dyDescent="0.3">
      <c r="A240" s="1"/>
      <c r="B240" s="1"/>
      <c r="C240" s="1"/>
      <c r="D240" s="1"/>
      <c r="E240" s="1"/>
      <c r="F240" s="1"/>
      <c r="G240" s="1"/>
      <c r="H240" s="1"/>
      <c r="I240" s="77" t="s">
        <v>630</v>
      </c>
      <c r="J240" s="77">
        <v>1973.8</v>
      </c>
      <c r="K240" s="1"/>
      <c r="L240" s="1"/>
      <c r="M240" s="1"/>
      <c r="N240" s="1"/>
      <c r="O240" s="1"/>
      <c r="P240" s="1"/>
      <c r="Q240" s="1"/>
    </row>
    <row r="241" spans="1:17" x14ac:dyDescent="0.3">
      <c r="A241" s="1"/>
      <c r="B241" s="1"/>
      <c r="C241" s="1"/>
      <c r="D241" s="1"/>
      <c r="E241" s="1"/>
      <c r="F241" s="1"/>
      <c r="G241" s="1"/>
      <c r="H241" s="1"/>
      <c r="I241" s="77" t="s">
        <v>615</v>
      </c>
      <c r="J241" s="77">
        <v>1933.35</v>
      </c>
      <c r="K241" s="1"/>
      <c r="L241" s="1"/>
      <c r="M241" s="1"/>
      <c r="N241" s="1"/>
      <c r="O241" s="1"/>
      <c r="P241" s="1"/>
      <c r="Q241" s="1"/>
    </row>
    <row r="242" spans="1:17" x14ac:dyDescent="0.3">
      <c r="A242" s="1"/>
      <c r="B242" s="1"/>
      <c r="C242" s="1"/>
      <c r="D242" s="1"/>
      <c r="E242" s="1"/>
      <c r="F242" s="1"/>
      <c r="G242" s="1"/>
      <c r="H242" s="1"/>
      <c r="I242" s="77" t="s">
        <v>612</v>
      </c>
      <c r="J242" s="77">
        <v>1888.3440000000001</v>
      </c>
      <c r="K242" s="1"/>
      <c r="L242" s="1"/>
      <c r="M242" s="1"/>
      <c r="N242" s="1"/>
      <c r="O242" s="1"/>
      <c r="P242" s="1"/>
      <c r="Q242" s="1"/>
    </row>
    <row r="243" spans="1:17" x14ac:dyDescent="0.3">
      <c r="A243" s="1"/>
      <c r="B243" s="1"/>
      <c r="C243" s="1"/>
      <c r="D243" s="1"/>
      <c r="E243" s="1"/>
      <c r="F243" s="1"/>
      <c r="G243" s="1"/>
      <c r="H243" s="1"/>
      <c r="I243" s="77" t="s">
        <v>597</v>
      </c>
      <c r="J243" s="77">
        <v>1829.25</v>
      </c>
      <c r="K243" s="1"/>
      <c r="L243" s="1"/>
      <c r="M243" s="1"/>
      <c r="N243" s="1"/>
      <c r="O243" s="1"/>
      <c r="P243" s="1"/>
      <c r="Q243" s="1"/>
    </row>
    <row r="244" spans="1:17" x14ac:dyDescent="0.3">
      <c r="A244" s="1"/>
      <c r="B244" s="1"/>
      <c r="C244" s="1"/>
      <c r="D244" s="1"/>
      <c r="E244" s="1"/>
      <c r="F244" s="1"/>
      <c r="G244" s="1"/>
      <c r="H244" s="1"/>
      <c r="I244" s="77" t="s">
        <v>611</v>
      </c>
      <c r="J244" s="77">
        <v>1495.9385</v>
      </c>
      <c r="K244" s="1"/>
      <c r="L244" s="1"/>
      <c r="M244" s="1"/>
      <c r="N244" s="1"/>
      <c r="O244" s="1"/>
      <c r="P244" s="1"/>
      <c r="Q244" s="1"/>
    </row>
    <row r="245" spans="1:17" x14ac:dyDescent="0.3">
      <c r="A245" s="1"/>
      <c r="B245" s="1"/>
      <c r="C245" s="1"/>
      <c r="D245" s="1"/>
      <c r="E245" s="1"/>
      <c r="F245" s="1"/>
      <c r="G245" s="1"/>
      <c r="H245" s="1"/>
      <c r="I245" s="77" t="s">
        <v>626</v>
      </c>
      <c r="J245" s="77">
        <v>1444.55</v>
      </c>
      <c r="K245" s="1"/>
      <c r="L245" s="1"/>
      <c r="M245" s="1"/>
      <c r="N245" s="1"/>
      <c r="O245" s="1"/>
      <c r="P245" s="1"/>
      <c r="Q245" s="1"/>
    </row>
    <row r="246" spans="1:17" x14ac:dyDescent="0.3">
      <c r="A246" s="1"/>
      <c r="B246" s="1"/>
      <c r="C246" s="1"/>
      <c r="D246" s="1"/>
      <c r="E246" s="1"/>
      <c r="F246" s="1"/>
      <c r="G246" s="1"/>
      <c r="H246" s="1"/>
      <c r="I246" s="77" t="s">
        <v>627</v>
      </c>
      <c r="J246" s="77">
        <v>1308.5</v>
      </c>
      <c r="K246" s="1"/>
      <c r="L246" s="1"/>
      <c r="M246" s="1"/>
      <c r="N246" s="1"/>
      <c r="O246" s="1"/>
      <c r="P246" s="1"/>
      <c r="Q246" s="1"/>
    </row>
    <row r="247" spans="1:17" x14ac:dyDescent="0.3">
      <c r="A247" s="1"/>
      <c r="B247" s="1"/>
      <c r="C247" s="1"/>
      <c r="D247" s="1"/>
      <c r="E247" s="1"/>
      <c r="F247" s="1"/>
      <c r="G247" s="1"/>
      <c r="H247" s="1"/>
      <c r="I247" s="77" t="s">
        <v>632</v>
      </c>
      <c r="J247" s="77">
        <v>1203.6790000000001</v>
      </c>
      <c r="K247" s="1"/>
      <c r="L247" s="1"/>
      <c r="M247" s="1"/>
      <c r="N247" s="1"/>
      <c r="O247" s="1"/>
      <c r="P247" s="1"/>
      <c r="Q247" s="1"/>
    </row>
    <row r="248" spans="1:17" x14ac:dyDescent="0.3">
      <c r="A248" s="1"/>
      <c r="B248" s="1"/>
      <c r="C248" s="1"/>
      <c r="D248" s="1"/>
      <c r="E248" s="1"/>
      <c r="F248" s="1"/>
      <c r="G248" s="1"/>
      <c r="H248" s="1"/>
      <c r="I248" s="77" t="s">
        <v>605</v>
      </c>
      <c r="J248" s="77">
        <v>1163.3499999999999</v>
      </c>
      <c r="K248" s="1"/>
      <c r="L248" s="1"/>
      <c r="M248" s="1"/>
      <c r="N248" s="1"/>
      <c r="O248" s="1"/>
      <c r="P248" s="1"/>
      <c r="Q248" s="1"/>
    </row>
    <row r="249" spans="1:17" x14ac:dyDescent="0.3">
      <c r="A249" s="1"/>
      <c r="B249" s="1"/>
      <c r="C249" s="1"/>
      <c r="D249" s="1"/>
      <c r="E249" s="1"/>
      <c r="F249" s="1"/>
      <c r="G249" s="1"/>
      <c r="H249" s="1"/>
      <c r="I249" s="77" t="s">
        <v>602</v>
      </c>
      <c r="J249" s="77">
        <v>1017.65</v>
      </c>
      <c r="K249" s="1"/>
      <c r="L249" s="1"/>
      <c r="M249" s="1"/>
      <c r="N249" s="1"/>
      <c r="O249" s="1"/>
      <c r="P249" s="1"/>
      <c r="Q249" s="1"/>
    </row>
    <row r="250" spans="1:17" x14ac:dyDescent="0.3">
      <c r="A250" s="1"/>
      <c r="B250" s="1"/>
      <c r="C250" s="1"/>
      <c r="D250" s="1"/>
      <c r="E250" s="1"/>
      <c r="F250" s="1"/>
      <c r="G250" s="1"/>
      <c r="H250" s="1"/>
      <c r="I250" s="77" t="s">
        <v>303</v>
      </c>
      <c r="J250" s="77">
        <v>929.45</v>
      </c>
      <c r="K250" s="1"/>
      <c r="L250" s="1"/>
      <c r="M250" s="1"/>
      <c r="N250" s="1"/>
      <c r="O250" s="1"/>
      <c r="P250" s="1"/>
      <c r="Q250" s="1"/>
    </row>
    <row r="251" spans="1:17" x14ac:dyDescent="0.3">
      <c r="A251" s="1"/>
      <c r="B251" s="1"/>
      <c r="C251" s="1"/>
      <c r="D251" s="1"/>
      <c r="E251" s="1"/>
      <c r="F251" s="1"/>
      <c r="G251" s="1"/>
      <c r="H251" s="1"/>
      <c r="I251" s="77" t="s">
        <v>616</v>
      </c>
      <c r="J251" s="77">
        <v>771.8</v>
      </c>
      <c r="K251" s="1"/>
      <c r="L251" s="1"/>
      <c r="M251" s="1"/>
      <c r="N251" s="1"/>
      <c r="O251" s="1"/>
      <c r="P251" s="1"/>
      <c r="Q251" s="1"/>
    </row>
    <row r="252" spans="1:17" x14ac:dyDescent="0.3">
      <c r="A252" s="1"/>
      <c r="B252" s="1"/>
      <c r="C252" s="1"/>
      <c r="D252" s="1"/>
      <c r="E252" s="1"/>
      <c r="F252" s="1"/>
      <c r="G252" s="1"/>
      <c r="H252" s="1"/>
      <c r="I252" s="77" t="s">
        <v>609</v>
      </c>
      <c r="J252" s="77">
        <v>761.3</v>
      </c>
      <c r="K252" s="1"/>
      <c r="L252" s="1"/>
      <c r="M252" s="1"/>
      <c r="N252" s="1"/>
      <c r="O252" s="1"/>
      <c r="P252" s="1"/>
      <c r="Q252" s="1"/>
    </row>
    <row r="253" spans="1:17" x14ac:dyDescent="0.3">
      <c r="A253" s="1"/>
      <c r="B253" s="1"/>
      <c r="C253" s="1"/>
      <c r="D253" s="1"/>
      <c r="E253" s="1"/>
      <c r="F253" s="1"/>
      <c r="G253" s="1"/>
      <c r="H253" s="1"/>
      <c r="I253" s="77" t="s">
        <v>604</v>
      </c>
      <c r="J253" s="77">
        <v>743.85</v>
      </c>
      <c r="K253" s="1"/>
      <c r="L253" s="1"/>
      <c r="M253" s="1"/>
      <c r="N253" s="1"/>
      <c r="O253" s="1"/>
      <c r="P253" s="1"/>
      <c r="Q253" s="1"/>
    </row>
    <row r="254" spans="1:17" x14ac:dyDescent="0.3">
      <c r="A254" s="1"/>
      <c r="B254" s="1"/>
      <c r="C254" s="1"/>
      <c r="D254" s="1"/>
      <c r="E254" s="1"/>
      <c r="F254" s="1"/>
      <c r="G254" s="1"/>
      <c r="H254" s="1"/>
      <c r="I254" s="77" t="s">
        <v>618</v>
      </c>
      <c r="J254" s="77">
        <v>670</v>
      </c>
      <c r="K254" s="1"/>
      <c r="L254" s="1"/>
      <c r="M254" s="1"/>
      <c r="N254" s="1"/>
      <c r="O254" s="1"/>
      <c r="P254" s="1"/>
      <c r="Q254" s="1"/>
    </row>
    <row r="255" spans="1:17" x14ac:dyDescent="0.3">
      <c r="A255" s="1"/>
      <c r="B255" s="1"/>
      <c r="C255" s="1"/>
      <c r="D255" s="1"/>
      <c r="E255" s="1"/>
      <c r="F255" s="1"/>
      <c r="G255" s="1"/>
      <c r="H255" s="1"/>
      <c r="I255" s="77" t="s">
        <v>477</v>
      </c>
      <c r="J255" s="77">
        <v>578.1</v>
      </c>
      <c r="K255" s="1"/>
      <c r="L255" s="1"/>
      <c r="M255" s="1"/>
      <c r="N255" s="1"/>
      <c r="O255" s="1"/>
      <c r="P255" s="1"/>
      <c r="Q255" s="1"/>
    </row>
    <row r="256" spans="1:17" x14ac:dyDescent="0.3">
      <c r="A256" s="1"/>
      <c r="B256" s="1"/>
      <c r="C256" s="1"/>
      <c r="D256" s="1"/>
      <c r="E256" s="1"/>
      <c r="F256" s="1"/>
      <c r="G256" s="1"/>
      <c r="H256" s="1"/>
      <c r="I256" s="77" t="s">
        <v>189</v>
      </c>
      <c r="J256" s="77">
        <v>555.5</v>
      </c>
      <c r="K256" s="1"/>
      <c r="L256" s="1"/>
      <c r="M256" s="1"/>
      <c r="N256" s="1"/>
      <c r="O256" s="1"/>
      <c r="P256" s="1"/>
      <c r="Q256" s="1"/>
    </row>
    <row r="257" spans="1:17" x14ac:dyDescent="0.3">
      <c r="A257" s="1"/>
      <c r="B257" s="1"/>
      <c r="C257" s="1"/>
      <c r="D257" s="1"/>
      <c r="E257" s="1"/>
      <c r="F257" s="1"/>
      <c r="G257" s="1"/>
      <c r="H257" s="1"/>
      <c r="I257" s="77" t="s">
        <v>368</v>
      </c>
      <c r="J257" s="77">
        <v>441.8</v>
      </c>
      <c r="K257" s="1"/>
      <c r="L257" s="1"/>
      <c r="M257" s="1"/>
      <c r="N257" s="1"/>
      <c r="O257" s="1"/>
      <c r="P257" s="1"/>
      <c r="Q257" s="1"/>
    </row>
    <row r="258" spans="1:17" x14ac:dyDescent="0.3">
      <c r="A258" s="1"/>
      <c r="B258" s="1"/>
      <c r="C258" s="1"/>
      <c r="D258" s="1"/>
      <c r="E258" s="1"/>
      <c r="F258" s="1"/>
      <c r="G258" s="1"/>
      <c r="H258" s="1"/>
      <c r="I258" s="77" t="s">
        <v>596</v>
      </c>
      <c r="J258" s="77">
        <v>364.75</v>
      </c>
      <c r="K258" s="1"/>
      <c r="L258" s="1"/>
      <c r="M258" s="1"/>
      <c r="N258" s="1"/>
      <c r="O258" s="1"/>
      <c r="P258" s="1"/>
      <c r="Q258" s="1"/>
    </row>
    <row r="259" spans="1:17" x14ac:dyDescent="0.3">
      <c r="A259" s="1"/>
      <c r="B259" s="1"/>
      <c r="C259" s="1"/>
      <c r="D259" s="1"/>
      <c r="E259" s="1"/>
      <c r="F259" s="1"/>
      <c r="G259" s="1"/>
      <c r="H259" s="1"/>
      <c r="I259" s="77" t="s">
        <v>595</v>
      </c>
      <c r="J259" s="77">
        <v>60.75</v>
      </c>
      <c r="K259" s="1"/>
      <c r="L259" s="1"/>
      <c r="M259" s="1"/>
      <c r="N259" s="1"/>
      <c r="O259" s="1"/>
      <c r="P259" s="1"/>
      <c r="Q259" s="1"/>
    </row>
    <row r="260" spans="1:17" x14ac:dyDescent="0.3">
      <c r="A260" s="1"/>
      <c r="B260" s="1"/>
      <c r="C260" s="1"/>
      <c r="D260" s="1"/>
      <c r="E260" s="1"/>
      <c r="F260" s="1"/>
      <c r="G260" s="1"/>
      <c r="H260" s="1"/>
      <c r="I260" s="77" t="s">
        <v>599</v>
      </c>
      <c r="J260" s="77">
        <v>59.75</v>
      </c>
      <c r="K260" s="1"/>
      <c r="L260" s="1"/>
      <c r="M260" s="1"/>
      <c r="N260" s="1"/>
      <c r="O260" s="1"/>
      <c r="P260" s="1"/>
      <c r="Q260" s="1"/>
    </row>
    <row r="261" spans="1:17" x14ac:dyDescent="0.3">
      <c r="A261" s="1"/>
      <c r="B261" s="1"/>
      <c r="C261" s="1"/>
      <c r="D261" s="1"/>
      <c r="E261" s="1"/>
      <c r="F261" s="1"/>
      <c r="G261" s="1"/>
      <c r="H261" s="1"/>
      <c r="I261" s="77" t="s">
        <v>619</v>
      </c>
      <c r="J261" s="77">
        <v>37.85</v>
      </c>
      <c r="K261" s="1"/>
      <c r="L261" s="1"/>
      <c r="M261" s="1"/>
      <c r="N261" s="1"/>
      <c r="O261" s="1"/>
      <c r="P261" s="1"/>
      <c r="Q261" s="1"/>
    </row>
    <row r="262" spans="1:17" x14ac:dyDescent="0.3">
      <c r="A262" s="1"/>
      <c r="B262" s="1"/>
      <c r="C262" s="1"/>
      <c r="D262" s="1"/>
      <c r="E262" s="1"/>
      <c r="F262" s="1"/>
      <c r="G262" s="1"/>
      <c r="H262" s="1"/>
      <c r="I262" s="77" t="s">
        <v>620</v>
      </c>
      <c r="J262" s="77">
        <v>30.170105</v>
      </c>
      <c r="K262" s="1"/>
      <c r="L262" s="1"/>
      <c r="M262" s="1"/>
      <c r="N262" s="1"/>
      <c r="O262" s="1"/>
      <c r="P262" s="1"/>
      <c r="Q262" s="1"/>
    </row>
    <row r="263" spans="1:17" x14ac:dyDescent="0.3">
      <c r="A263" s="1"/>
      <c r="B263" s="1"/>
      <c r="C263" s="1"/>
      <c r="D263" s="1"/>
      <c r="E263" s="1"/>
      <c r="F263" s="1"/>
      <c r="G263" s="1"/>
      <c r="H263" s="1"/>
      <c r="I263" s="77" t="s">
        <v>603</v>
      </c>
      <c r="J263" s="77">
        <v>21.75</v>
      </c>
      <c r="K263" s="1"/>
      <c r="L263" s="1"/>
      <c r="M263" s="1"/>
      <c r="N263" s="1"/>
      <c r="O263" s="1"/>
      <c r="P263" s="1"/>
      <c r="Q263" s="1"/>
    </row>
    <row r="264" spans="1:17" x14ac:dyDescent="0.3">
      <c r="A264" s="1"/>
      <c r="B264" s="1"/>
      <c r="C264" s="1"/>
      <c r="D264" s="1"/>
      <c r="E264" s="1"/>
      <c r="F264" s="1"/>
      <c r="G264" s="1"/>
      <c r="H264" s="1"/>
      <c r="I264" s="77"/>
      <c r="J264" s="77"/>
      <c r="K264" s="1"/>
      <c r="L264" s="1"/>
      <c r="M264" s="1"/>
      <c r="N264" s="1"/>
      <c r="O264" s="1"/>
      <c r="P264" s="1"/>
      <c r="Q264" s="1"/>
    </row>
  </sheetData>
  <mergeCells count="13">
    <mergeCell ref="F179:Q179"/>
    <mergeCell ref="B189:E189"/>
    <mergeCell ref="B175:E175"/>
    <mergeCell ref="B179:B180"/>
    <mergeCell ref="C179:C180"/>
    <mergeCell ref="D179:D180"/>
    <mergeCell ref="E179:E180"/>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576</v>
      </c>
      <c r="C5" s="211" t="s">
        <v>1205</v>
      </c>
      <c r="D5" s="211" t="s">
        <v>1205</v>
      </c>
      <c r="E5" s="211" t="s">
        <v>1205</v>
      </c>
      <c r="F5" s="211" t="s">
        <v>1205</v>
      </c>
      <c r="G5" s="211" t="s">
        <v>1205</v>
      </c>
      <c r="H5" s="211" t="s">
        <v>1205</v>
      </c>
      <c r="I5" s="211" t="s">
        <v>1205</v>
      </c>
      <c r="J5" s="211" t="s">
        <v>1205</v>
      </c>
      <c r="K5" s="211" t="s">
        <v>1205</v>
      </c>
      <c r="L5" s="211" t="s">
        <v>1205</v>
      </c>
      <c r="M5" s="211" t="s">
        <v>1205</v>
      </c>
      <c r="N5" s="211" t="s">
        <v>1205</v>
      </c>
      <c r="O5" s="211" t="s">
        <v>1205</v>
      </c>
      <c r="P5" s="211" t="s">
        <v>1205</v>
      </c>
      <c r="Q5" s="211" t="s">
        <v>1205</v>
      </c>
      <c r="R5" s="211" t="s">
        <v>1205</v>
      </c>
      <c r="S5" s="215" t="s">
        <v>576</v>
      </c>
      <c r="T5" s="212" t="s">
        <v>1206</v>
      </c>
      <c r="U5" s="212" t="s">
        <v>1206</v>
      </c>
      <c r="V5" s="212" t="s">
        <v>1206</v>
      </c>
      <c r="W5" s="212" t="s">
        <v>1206</v>
      </c>
      <c r="X5" s="212" t="s">
        <v>1206</v>
      </c>
      <c r="Y5" s="215" t="s">
        <v>576</v>
      </c>
      <c r="Z5" s="213" t="s">
        <v>1206</v>
      </c>
      <c r="AA5" s="213" t="s">
        <v>1206</v>
      </c>
      <c r="AB5" s="213" t="s">
        <v>1206</v>
      </c>
      <c r="AC5" s="213" t="s">
        <v>1206</v>
      </c>
      <c r="AD5" s="213" t="s">
        <v>1206</v>
      </c>
    </row>
    <row r="6" spans="1:30" ht="21" x14ac:dyDescent="0.3">
      <c r="A6" s="1"/>
      <c r="B6" s="215"/>
      <c r="C6" s="214" t="s">
        <v>581</v>
      </c>
      <c r="D6" s="214" t="s">
        <v>581</v>
      </c>
      <c r="E6" s="214" t="s">
        <v>581</v>
      </c>
      <c r="F6" s="214" t="s">
        <v>581</v>
      </c>
      <c r="G6" s="214" t="s">
        <v>580</v>
      </c>
      <c r="H6" s="214" t="s">
        <v>580</v>
      </c>
      <c r="I6" s="214" t="s">
        <v>580</v>
      </c>
      <c r="J6" s="214" t="s">
        <v>580</v>
      </c>
      <c r="K6" s="214" t="s">
        <v>579</v>
      </c>
      <c r="L6" s="214" t="s">
        <v>579</v>
      </c>
      <c r="M6" s="214" t="s">
        <v>579</v>
      </c>
      <c r="N6" s="214" t="s">
        <v>579</v>
      </c>
      <c r="O6" s="211" t="s">
        <v>1207</v>
      </c>
      <c r="P6" s="211" t="s">
        <v>1207</v>
      </c>
      <c r="Q6" s="211" t="s">
        <v>1207</v>
      </c>
      <c r="R6" s="211" t="s">
        <v>1207</v>
      </c>
      <c r="S6" s="215"/>
      <c r="T6" s="212" t="s">
        <v>1208</v>
      </c>
      <c r="U6" s="212" t="s">
        <v>1208</v>
      </c>
      <c r="V6" s="212" t="s">
        <v>1208</v>
      </c>
      <c r="W6" s="212" t="s">
        <v>1208</v>
      </c>
      <c r="X6" s="212" t="s">
        <v>1208</v>
      </c>
      <c r="Y6" s="215"/>
      <c r="Z6" s="213" t="s">
        <v>1209</v>
      </c>
      <c r="AA6" s="213" t="s">
        <v>1209</v>
      </c>
      <c r="AB6" s="213" t="s">
        <v>1209</v>
      </c>
      <c r="AC6" s="213" t="s">
        <v>1209</v>
      </c>
      <c r="AD6" s="213" t="s">
        <v>1209</v>
      </c>
    </row>
    <row r="7" spans="1:30" ht="30.6" x14ac:dyDescent="0.3">
      <c r="A7" s="1"/>
      <c r="B7" s="215"/>
      <c r="C7" s="78" t="s">
        <v>1210</v>
      </c>
      <c r="D7" s="78" t="s">
        <v>1211</v>
      </c>
      <c r="E7" s="78" t="s">
        <v>1212</v>
      </c>
      <c r="F7" s="78" t="s">
        <v>1213</v>
      </c>
      <c r="G7" s="78" t="s">
        <v>1214</v>
      </c>
      <c r="H7" s="78" t="s">
        <v>1215</v>
      </c>
      <c r="I7" s="78" t="s">
        <v>1216</v>
      </c>
      <c r="J7" s="78" t="s">
        <v>1217</v>
      </c>
      <c r="K7" s="78" t="s">
        <v>1218</v>
      </c>
      <c r="L7" s="78" t="s">
        <v>1219</v>
      </c>
      <c r="M7" s="78" t="s">
        <v>1220</v>
      </c>
      <c r="N7" s="78" t="s">
        <v>1221</v>
      </c>
      <c r="O7" s="64" t="s">
        <v>1222</v>
      </c>
      <c r="P7" s="64" t="s">
        <v>1223</v>
      </c>
      <c r="Q7" s="64" t="s">
        <v>1224</v>
      </c>
      <c r="R7" s="64" t="s">
        <v>1225</v>
      </c>
      <c r="S7" s="216"/>
      <c r="T7" s="79" t="s">
        <v>582</v>
      </c>
      <c r="U7" s="79" t="s">
        <v>583</v>
      </c>
      <c r="V7" s="79" t="s">
        <v>584</v>
      </c>
      <c r="W7" s="79" t="s">
        <v>585</v>
      </c>
      <c r="X7" s="79" t="s">
        <v>1225</v>
      </c>
      <c r="Y7" s="216"/>
      <c r="Z7" s="80" t="s">
        <v>1226</v>
      </c>
      <c r="AA7" s="80" t="s">
        <v>1227</v>
      </c>
      <c r="AB7" s="80" t="s">
        <v>1228</v>
      </c>
      <c r="AC7" s="80" t="s">
        <v>1229</v>
      </c>
      <c r="AD7" s="80" t="s">
        <v>1030</v>
      </c>
    </row>
    <row r="8" spans="1:30" x14ac:dyDescent="0.3">
      <c r="A8" s="1"/>
      <c r="B8" s="81" t="s">
        <v>807</v>
      </c>
      <c r="C8" s="82">
        <v>450.3</v>
      </c>
      <c r="D8" s="82">
        <v>151</v>
      </c>
      <c r="E8" s="82">
        <v>0</v>
      </c>
      <c r="F8" s="82">
        <v>13.3</v>
      </c>
      <c r="G8" s="82">
        <v>3164.8</v>
      </c>
      <c r="H8" s="82">
        <v>2085.1999999999998</v>
      </c>
      <c r="I8" s="82">
        <v>0</v>
      </c>
      <c r="J8" s="82">
        <v>150.1</v>
      </c>
      <c r="K8" s="82">
        <v>737.4</v>
      </c>
      <c r="L8" s="82">
        <v>0</v>
      </c>
      <c r="M8" s="82">
        <v>0</v>
      </c>
      <c r="N8" s="82">
        <v>0</v>
      </c>
      <c r="O8" s="82">
        <v>614.6</v>
      </c>
      <c r="P8" s="82">
        <v>5400.1</v>
      </c>
      <c r="Q8" s="82">
        <v>737.4</v>
      </c>
      <c r="R8" s="83">
        <v>6752.1</v>
      </c>
      <c r="S8" s="81" t="s">
        <v>807</v>
      </c>
      <c r="T8" s="82">
        <v>4352.5</v>
      </c>
      <c r="U8" s="82">
        <v>2236.1999999999998</v>
      </c>
      <c r="V8" s="82">
        <v>0</v>
      </c>
      <c r="W8" s="82">
        <v>163.4</v>
      </c>
      <c r="X8" s="83">
        <v>6752.1</v>
      </c>
      <c r="Y8" s="81" t="s">
        <v>807</v>
      </c>
      <c r="Z8" s="82">
        <v>378.8</v>
      </c>
      <c r="AA8" s="82">
        <v>83.2</v>
      </c>
      <c r="AB8" s="82">
        <v>0</v>
      </c>
      <c r="AC8" s="82">
        <v>163.4</v>
      </c>
      <c r="AD8" s="83">
        <v>625.4</v>
      </c>
    </row>
    <row r="9" spans="1:30" x14ac:dyDescent="0.3">
      <c r="A9" s="1"/>
      <c r="B9" s="81" t="s">
        <v>808</v>
      </c>
      <c r="C9" s="82">
        <v>457.6</v>
      </c>
      <c r="D9" s="82">
        <v>154.4</v>
      </c>
      <c r="E9" s="82">
        <v>0</v>
      </c>
      <c r="F9" s="82">
        <v>11.7</v>
      </c>
      <c r="G9" s="82">
        <v>3055.9</v>
      </c>
      <c r="H9" s="82">
        <v>1931.2</v>
      </c>
      <c r="I9" s="82">
        <v>0</v>
      </c>
      <c r="J9" s="82">
        <v>106.7</v>
      </c>
      <c r="K9" s="82">
        <v>683.3</v>
      </c>
      <c r="L9" s="82">
        <v>0</v>
      </c>
      <c r="M9" s="82">
        <v>0</v>
      </c>
      <c r="N9" s="82">
        <v>0</v>
      </c>
      <c r="O9" s="82">
        <v>623.70000000000005</v>
      </c>
      <c r="P9" s="82">
        <v>5093.8</v>
      </c>
      <c r="Q9" s="82">
        <v>683.3</v>
      </c>
      <c r="R9" s="83">
        <v>6400.8</v>
      </c>
      <c r="S9" s="81" t="s">
        <v>808</v>
      </c>
      <c r="T9" s="82">
        <v>4196.8</v>
      </c>
      <c r="U9" s="82">
        <v>2085.6</v>
      </c>
      <c r="V9" s="82">
        <v>0</v>
      </c>
      <c r="W9" s="82">
        <v>118.4</v>
      </c>
      <c r="X9" s="83">
        <v>6400.8</v>
      </c>
      <c r="Y9" s="81" t="s">
        <v>808</v>
      </c>
      <c r="Z9" s="82">
        <v>316.89999999999998</v>
      </c>
      <c r="AA9" s="82">
        <v>83.1</v>
      </c>
      <c r="AB9" s="82">
        <v>0</v>
      </c>
      <c r="AC9" s="82">
        <v>118.4</v>
      </c>
      <c r="AD9" s="83">
        <v>518.4</v>
      </c>
    </row>
    <row r="10" spans="1:30" x14ac:dyDescent="0.3">
      <c r="A10" s="1"/>
      <c r="B10" s="81" t="s">
        <v>809</v>
      </c>
      <c r="C10" s="82">
        <v>456.9</v>
      </c>
      <c r="D10" s="82">
        <v>155.9</v>
      </c>
      <c r="E10" s="82">
        <v>0</v>
      </c>
      <c r="F10" s="82">
        <v>7.6</v>
      </c>
      <c r="G10" s="82">
        <v>3298.9</v>
      </c>
      <c r="H10" s="82">
        <v>1862.8</v>
      </c>
      <c r="I10" s="82">
        <v>0</v>
      </c>
      <c r="J10" s="82">
        <v>96.8</v>
      </c>
      <c r="K10" s="82">
        <v>672.3</v>
      </c>
      <c r="L10" s="82">
        <v>2</v>
      </c>
      <c r="M10" s="82">
        <v>0</v>
      </c>
      <c r="N10" s="82">
        <v>0</v>
      </c>
      <c r="O10" s="82">
        <v>620.4</v>
      </c>
      <c r="P10" s="82">
        <v>5258.5</v>
      </c>
      <c r="Q10" s="82">
        <v>674.3</v>
      </c>
      <c r="R10" s="83">
        <v>6553.2</v>
      </c>
      <c r="S10" s="81" t="s">
        <v>809</v>
      </c>
      <c r="T10" s="82">
        <v>4428.1000000000004</v>
      </c>
      <c r="U10" s="82">
        <v>2020.7</v>
      </c>
      <c r="V10" s="82">
        <v>0</v>
      </c>
      <c r="W10" s="82">
        <v>104.4</v>
      </c>
      <c r="X10" s="83">
        <v>6553.2</v>
      </c>
      <c r="Y10" s="81" t="s">
        <v>809</v>
      </c>
      <c r="Z10" s="82">
        <v>318.8</v>
      </c>
      <c r="AA10" s="82">
        <v>82.1</v>
      </c>
      <c r="AB10" s="82">
        <v>0</v>
      </c>
      <c r="AC10" s="82">
        <v>104.4</v>
      </c>
      <c r="AD10" s="83">
        <v>505.3</v>
      </c>
    </row>
    <row r="11" spans="1:30" x14ac:dyDescent="0.3">
      <c r="A11" s="1"/>
      <c r="B11" s="81" t="s">
        <v>810</v>
      </c>
      <c r="C11" s="82">
        <v>458.3</v>
      </c>
      <c r="D11" s="82">
        <v>154.69999999999999</v>
      </c>
      <c r="E11" s="82">
        <v>0</v>
      </c>
      <c r="F11" s="82">
        <v>7.6</v>
      </c>
      <c r="G11" s="82">
        <v>3283.1</v>
      </c>
      <c r="H11" s="82">
        <v>1861.3</v>
      </c>
      <c r="I11" s="82">
        <v>0</v>
      </c>
      <c r="J11" s="82">
        <v>99</v>
      </c>
      <c r="K11" s="82">
        <v>715.8</v>
      </c>
      <c r="L11" s="82">
        <v>4.5</v>
      </c>
      <c r="M11" s="82">
        <v>0</v>
      </c>
      <c r="N11" s="82">
        <v>0</v>
      </c>
      <c r="O11" s="82">
        <v>620.6</v>
      </c>
      <c r="P11" s="82">
        <v>5243.4</v>
      </c>
      <c r="Q11" s="82">
        <v>720.3</v>
      </c>
      <c r="R11" s="83">
        <v>6584.3</v>
      </c>
      <c r="S11" s="81" t="s">
        <v>810</v>
      </c>
      <c r="T11" s="82">
        <v>4457.2</v>
      </c>
      <c r="U11" s="82">
        <v>2020.5</v>
      </c>
      <c r="V11" s="82">
        <v>0</v>
      </c>
      <c r="W11" s="82">
        <v>106.6</v>
      </c>
      <c r="X11" s="83">
        <v>6584.3</v>
      </c>
      <c r="Y11" s="81" t="s">
        <v>810</v>
      </c>
      <c r="Z11" s="82">
        <v>346.9</v>
      </c>
      <c r="AA11" s="82">
        <v>77.8</v>
      </c>
      <c r="AB11" s="82">
        <v>0</v>
      </c>
      <c r="AC11" s="82">
        <v>106.6</v>
      </c>
      <c r="AD11" s="83">
        <v>531.29999999999995</v>
      </c>
    </row>
    <row r="12" spans="1:30" x14ac:dyDescent="0.3">
      <c r="A12" s="1"/>
      <c r="B12" s="81" t="s">
        <v>811</v>
      </c>
      <c r="C12" s="82">
        <v>458.9</v>
      </c>
      <c r="D12" s="82">
        <v>161</v>
      </c>
      <c r="E12" s="82">
        <v>0</v>
      </c>
      <c r="F12" s="82">
        <v>6.9</v>
      </c>
      <c r="G12" s="82">
        <v>3213</v>
      </c>
      <c r="H12" s="82">
        <v>1817.7</v>
      </c>
      <c r="I12" s="82">
        <v>0</v>
      </c>
      <c r="J12" s="82">
        <v>95.3</v>
      </c>
      <c r="K12" s="82">
        <v>704</v>
      </c>
      <c r="L12" s="82">
        <v>0</v>
      </c>
      <c r="M12" s="82">
        <v>0</v>
      </c>
      <c r="N12" s="82">
        <v>0</v>
      </c>
      <c r="O12" s="82">
        <v>626.79999999999995</v>
      </c>
      <c r="P12" s="82">
        <v>5126</v>
      </c>
      <c r="Q12" s="82">
        <v>704</v>
      </c>
      <c r="R12" s="83">
        <v>6456.8</v>
      </c>
      <c r="S12" s="81" t="s">
        <v>811</v>
      </c>
      <c r="T12" s="82">
        <v>4375.8999999999996</v>
      </c>
      <c r="U12" s="82">
        <v>1978.7</v>
      </c>
      <c r="V12" s="82">
        <v>0</v>
      </c>
      <c r="W12" s="82">
        <v>102.2</v>
      </c>
      <c r="X12" s="83">
        <v>6456.8</v>
      </c>
      <c r="Y12" s="81" t="s">
        <v>811</v>
      </c>
      <c r="Z12" s="82">
        <v>336.6</v>
      </c>
      <c r="AA12" s="82">
        <v>81.900000000000006</v>
      </c>
      <c r="AB12" s="82">
        <v>0</v>
      </c>
      <c r="AC12" s="82">
        <v>102.2</v>
      </c>
      <c r="AD12" s="83">
        <v>520.70000000000005</v>
      </c>
    </row>
    <row r="13" spans="1:30" x14ac:dyDescent="0.3">
      <c r="A13" s="1"/>
      <c r="B13" s="81" t="s">
        <v>812</v>
      </c>
      <c r="C13" s="82">
        <v>461.4</v>
      </c>
      <c r="D13" s="82">
        <v>159.69999999999999</v>
      </c>
      <c r="E13" s="82">
        <v>0</v>
      </c>
      <c r="F13" s="82">
        <v>6.6</v>
      </c>
      <c r="G13" s="82">
        <v>3218</v>
      </c>
      <c r="H13" s="82">
        <v>1810.1</v>
      </c>
      <c r="I13" s="82">
        <v>0</v>
      </c>
      <c r="J13" s="82">
        <v>105.7</v>
      </c>
      <c r="K13" s="82">
        <v>722.4</v>
      </c>
      <c r="L13" s="82">
        <v>0</v>
      </c>
      <c r="M13" s="82">
        <v>0</v>
      </c>
      <c r="N13" s="82">
        <v>0</v>
      </c>
      <c r="O13" s="82">
        <v>627.70000000000005</v>
      </c>
      <c r="P13" s="82">
        <v>5133.8</v>
      </c>
      <c r="Q13" s="82">
        <v>722.4</v>
      </c>
      <c r="R13" s="83">
        <v>6483.9</v>
      </c>
      <c r="S13" s="81" t="s">
        <v>812</v>
      </c>
      <c r="T13" s="82">
        <v>4401.8</v>
      </c>
      <c r="U13" s="82">
        <v>1969.8</v>
      </c>
      <c r="V13" s="82">
        <v>0</v>
      </c>
      <c r="W13" s="82">
        <v>112.3</v>
      </c>
      <c r="X13" s="83">
        <v>6483.9</v>
      </c>
      <c r="Y13" s="81" t="s">
        <v>812</v>
      </c>
      <c r="Z13" s="82">
        <v>357.1</v>
      </c>
      <c r="AA13" s="82">
        <v>80.900000000000006</v>
      </c>
      <c r="AB13" s="82">
        <v>0</v>
      </c>
      <c r="AC13" s="82">
        <v>112.3</v>
      </c>
      <c r="AD13" s="83">
        <v>550.29999999999995</v>
      </c>
    </row>
    <row r="14" spans="1:30" x14ac:dyDescent="0.3">
      <c r="A14" s="1"/>
      <c r="B14" s="81" t="s">
        <v>813</v>
      </c>
      <c r="C14" s="82">
        <v>460.4</v>
      </c>
      <c r="D14" s="82">
        <v>161.5</v>
      </c>
      <c r="E14" s="82">
        <v>0</v>
      </c>
      <c r="F14" s="82">
        <v>8.1</v>
      </c>
      <c r="G14" s="82">
        <v>3140.7</v>
      </c>
      <c r="H14" s="82">
        <v>1828.1</v>
      </c>
      <c r="I14" s="82">
        <v>0</v>
      </c>
      <c r="J14" s="82">
        <v>103.4</v>
      </c>
      <c r="K14" s="82">
        <v>729.9</v>
      </c>
      <c r="L14" s="82">
        <v>0</v>
      </c>
      <c r="M14" s="82">
        <v>0</v>
      </c>
      <c r="N14" s="82">
        <v>0</v>
      </c>
      <c r="O14" s="82">
        <v>630</v>
      </c>
      <c r="P14" s="82">
        <v>5072.2</v>
      </c>
      <c r="Q14" s="82">
        <v>729.9</v>
      </c>
      <c r="R14" s="83">
        <v>6432.1</v>
      </c>
      <c r="S14" s="81" t="s">
        <v>813</v>
      </c>
      <c r="T14" s="82">
        <v>4331</v>
      </c>
      <c r="U14" s="82">
        <v>1989.6</v>
      </c>
      <c r="V14" s="82">
        <v>0</v>
      </c>
      <c r="W14" s="82">
        <v>111.5</v>
      </c>
      <c r="X14" s="83">
        <v>6432.1</v>
      </c>
      <c r="Y14" s="81" t="s">
        <v>813</v>
      </c>
      <c r="Z14" s="82">
        <v>355.7</v>
      </c>
      <c r="AA14" s="82">
        <v>80.5</v>
      </c>
      <c r="AB14" s="82">
        <v>0</v>
      </c>
      <c r="AC14" s="82">
        <v>111.5</v>
      </c>
      <c r="AD14" s="83">
        <v>547.70000000000005</v>
      </c>
    </row>
    <row r="15" spans="1:30" x14ac:dyDescent="0.3">
      <c r="A15" s="1"/>
      <c r="B15" s="81" t="s">
        <v>814</v>
      </c>
      <c r="C15" s="82">
        <v>465</v>
      </c>
      <c r="D15" s="82">
        <v>161.4</v>
      </c>
      <c r="E15" s="82">
        <v>0</v>
      </c>
      <c r="F15" s="82">
        <v>11</v>
      </c>
      <c r="G15" s="82">
        <v>3101</v>
      </c>
      <c r="H15" s="82">
        <v>1837.2</v>
      </c>
      <c r="I15" s="82">
        <v>0</v>
      </c>
      <c r="J15" s="82">
        <v>99.2</v>
      </c>
      <c r="K15" s="82">
        <v>744.2</v>
      </c>
      <c r="L15" s="82">
        <v>0</v>
      </c>
      <c r="M15" s="82">
        <v>0</v>
      </c>
      <c r="N15" s="82">
        <v>0</v>
      </c>
      <c r="O15" s="82">
        <v>637.4</v>
      </c>
      <c r="P15" s="82">
        <v>5037.3999999999996</v>
      </c>
      <c r="Q15" s="82">
        <v>744.2</v>
      </c>
      <c r="R15" s="83">
        <v>6419</v>
      </c>
      <c r="S15" s="81" t="s">
        <v>814</v>
      </c>
      <c r="T15" s="82">
        <v>4310.2</v>
      </c>
      <c r="U15" s="82">
        <v>1998.6</v>
      </c>
      <c r="V15" s="82">
        <v>0</v>
      </c>
      <c r="W15" s="82">
        <v>110.2</v>
      </c>
      <c r="X15" s="83">
        <v>6419</v>
      </c>
      <c r="Y15" s="81" t="s">
        <v>814</v>
      </c>
      <c r="Z15" s="82">
        <v>368.3</v>
      </c>
      <c r="AA15" s="82">
        <v>80.599999999999994</v>
      </c>
      <c r="AB15" s="82">
        <v>0</v>
      </c>
      <c r="AC15" s="82">
        <v>110.2</v>
      </c>
      <c r="AD15" s="83">
        <v>559.1</v>
      </c>
    </row>
    <row r="16" spans="1:30" x14ac:dyDescent="0.3">
      <c r="A16" s="1"/>
      <c r="B16" s="81" t="s">
        <v>815</v>
      </c>
      <c r="C16" s="82">
        <v>464.7</v>
      </c>
      <c r="D16" s="82">
        <v>160.6</v>
      </c>
      <c r="E16" s="82">
        <v>0</v>
      </c>
      <c r="F16" s="82">
        <v>13.2</v>
      </c>
      <c r="G16" s="82">
        <v>3091.3</v>
      </c>
      <c r="H16" s="82">
        <v>1763.4</v>
      </c>
      <c r="I16" s="82">
        <v>0</v>
      </c>
      <c r="J16" s="82">
        <v>122.4</v>
      </c>
      <c r="K16" s="82">
        <v>751.5</v>
      </c>
      <c r="L16" s="82">
        <v>0</v>
      </c>
      <c r="M16" s="82">
        <v>0</v>
      </c>
      <c r="N16" s="82">
        <v>0</v>
      </c>
      <c r="O16" s="82">
        <v>638.5</v>
      </c>
      <c r="P16" s="82">
        <v>4977.1000000000004</v>
      </c>
      <c r="Q16" s="82">
        <v>751.5</v>
      </c>
      <c r="R16" s="83">
        <v>6367.1</v>
      </c>
      <c r="S16" s="81" t="s">
        <v>815</v>
      </c>
      <c r="T16" s="82">
        <v>4307.5</v>
      </c>
      <c r="U16" s="82">
        <v>1924</v>
      </c>
      <c r="V16" s="82">
        <v>0</v>
      </c>
      <c r="W16" s="82">
        <v>135.6</v>
      </c>
      <c r="X16" s="83">
        <v>6367.1</v>
      </c>
      <c r="Y16" s="81" t="s">
        <v>815</v>
      </c>
      <c r="Z16" s="82">
        <v>373.9</v>
      </c>
      <c r="AA16" s="82">
        <v>80.3</v>
      </c>
      <c r="AB16" s="82">
        <v>0</v>
      </c>
      <c r="AC16" s="82">
        <v>135.6</v>
      </c>
      <c r="AD16" s="83">
        <v>589.79999999999995</v>
      </c>
    </row>
    <row r="17" spans="1:30" x14ac:dyDescent="0.3">
      <c r="A17" s="1"/>
      <c r="B17" s="81" t="s">
        <v>816</v>
      </c>
      <c r="C17" s="82">
        <v>458.2</v>
      </c>
      <c r="D17" s="82">
        <v>158.9</v>
      </c>
      <c r="E17" s="82">
        <v>0</v>
      </c>
      <c r="F17" s="82">
        <v>13.3</v>
      </c>
      <c r="G17" s="82">
        <v>3086.2</v>
      </c>
      <c r="H17" s="82">
        <v>1721.1</v>
      </c>
      <c r="I17" s="82">
        <v>0</v>
      </c>
      <c r="J17" s="82">
        <v>115</v>
      </c>
      <c r="K17" s="82">
        <v>734.1</v>
      </c>
      <c r="L17" s="82">
        <v>0</v>
      </c>
      <c r="M17" s="82">
        <v>0.1</v>
      </c>
      <c r="N17" s="82">
        <v>0</v>
      </c>
      <c r="O17" s="82">
        <v>630.4</v>
      </c>
      <c r="P17" s="82">
        <v>4922.3</v>
      </c>
      <c r="Q17" s="82">
        <v>734.2</v>
      </c>
      <c r="R17" s="83">
        <v>6286.9</v>
      </c>
      <c r="S17" s="81" t="s">
        <v>816</v>
      </c>
      <c r="T17" s="82">
        <v>4278.5</v>
      </c>
      <c r="U17" s="82">
        <v>1880</v>
      </c>
      <c r="V17" s="82">
        <v>0.1</v>
      </c>
      <c r="W17" s="82">
        <v>128.30000000000001</v>
      </c>
      <c r="X17" s="83">
        <v>6286.9</v>
      </c>
      <c r="Y17" s="81" t="s">
        <v>816</v>
      </c>
      <c r="Z17" s="82">
        <v>373.5</v>
      </c>
      <c r="AA17" s="82">
        <v>79.5</v>
      </c>
      <c r="AB17" s="82">
        <v>0.1</v>
      </c>
      <c r="AC17" s="82">
        <v>128.30000000000001</v>
      </c>
      <c r="AD17" s="83">
        <v>581.4</v>
      </c>
    </row>
    <row r="18" spans="1:30" x14ac:dyDescent="0.3">
      <c r="A18" s="1"/>
      <c r="B18" s="81" t="s">
        <v>817</v>
      </c>
      <c r="C18" s="82">
        <v>456</v>
      </c>
      <c r="D18" s="82">
        <v>158.1</v>
      </c>
      <c r="E18" s="82">
        <v>0</v>
      </c>
      <c r="F18" s="82">
        <v>18.399999999999999</v>
      </c>
      <c r="G18" s="82">
        <v>3001.1</v>
      </c>
      <c r="H18" s="82">
        <v>1754.7</v>
      </c>
      <c r="I18" s="82">
        <v>0</v>
      </c>
      <c r="J18" s="82">
        <v>118.4</v>
      </c>
      <c r="K18" s="82">
        <v>729.6</v>
      </c>
      <c r="L18" s="82">
        <v>0</v>
      </c>
      <c r="M18" s="82">
        <v>9.1</v>
      </c>
      <c r="N18" s="82">
        <v>0</v>
      </c>
      <c r="O18" s="82">
        <v>632.5</v>
      </c>
      <c r="P18" s="82">
        <v>4874.2</v>
      </c>
      <c r="Q18" s="82">
        <v>738.7</v>
      </c>
      <c r="R18" s="83">
        <v>6245.4</v>
      </c>
      <c r="S18" s="81" t="s">
        <v>817</v>
      </c>
      <c r="T18" s="82">
        <v>4186.7</v>
      </c>
      <c r="U18" s="82">
        <v>1912.8</v>
      </c>
      <c r="V18" s="82">
        <v>9.1</v>
      </c>
      <c r="W18" s="82">
        <v>136.80000000000001</v>
      </c>
      <c r="X18" s="83">
        <v>6245.4</v>
      </c>
      <c r="Y18" s="81" t="s">
        <v>817</v>
      </c>
      <c r="Z18" s="82">
        <v>377.2</v>
      </c>
      <c r="AA18" s="82">
        <v>79.599999999999994</v>
      </c>
      <c r="AB18" s="82">
        <v>9.1</v>
      </c>
      <c r="AC18" s="82">
        <v>136.80000000000001</v>
      </c>
      <c r="AD18" s="83">
        <v>602.70000000000005</v>
      </c>
    </row>
    <row r="19" spans="1:30" x14ac:dyDescent="0.3">
      <c r="A19" s="1"/>
      <c r="B19" s="81" t="s">
        <v>818</v>
      </c>
      <c r="C19" s="82">
        <v>460.2</v>
      </c>
      <c r="D19" s="82">
        <v>163</v>
      </c>
      <c r="E19" s="82">
        <v>0</v>
      </c>
      <c r="F19" s="82">
        <v>13.9</v>
      </c>
      <c r="G19" s="82">
        <v>2902</v>
      </c>
      <c r="H19" s="82">
        <v>1738.8</v>
      </c>
      <c r="I19" s="82">
        <v>0</v>
      </c>
      <c r="J19" s="82">
        <v>100.8</v>
      </c>
      <c r="K19" s="82">
        <v>743</v>
      </c>
      <c r="L19" s="82">
        <v>0</v>
      </c>
      <c r="M19" s="82">
        <v>97.2</v>
      </c>
      <c r="N19" s="82">
        <v>0</v>
      </c>
      <c r="O19" s="82">
        <v>637.1</v>
      </c>
      <c r="P19" s="82">
        <v>4741.6000000000004</v>
      </c>
      <c r="Q19" s="82">
        <v>840.2</v>
      </c>
      <c r="R19" s="83">
        <v>6218.9</v>
      </c>
      <c r="S19" s="81" t="s">
        <v>818</v>
      </c>
      <c r="T19" s="82">
        <v>4105.2</v>
      </c>
      <c r="U19" s="82">
        <v>1901.8</v>
      </c>
      <c r="V19" s="82">
        <v>97.2</v>
      </c>
      <c r="W19" s="82">
        <v>114.7</v>
      </c>
      <c r="X19" s="83">
        <v>6218.9</v>
      </c>
      <c r="Y19" s="81" t="s">
        <v>818</v>
      </c>
      <c r="Z19" s="82">
        <v>379.8</v>
      </c>
      <c r="AA19" s="82">
        <v>82</v>
      </c>
      <c r="AB19" s="82">
        <v>97.2</v>
      </c>
      <c r="AC19" s="82">
        <v>114.7</v>
      </c>
      <c r="AD19" s="83">
        <v>673.7</v>
      </c>
    </row>
    <row r="20" spans="1:30" x14ac:dyDescent="0.3">
      <c r="A20" s="1"/>
      <c r="B20" s="81" t="s">
        <v>819</v>
      </c>
      <c r="C20" s="82">
        <v>459.9</v>
      </c>
      <c r="D20" s="82">
        <v>162.80000000000001</v>
      </c>
      <c r="E20" s="82">
        <v>0</v>
      </c>
      <c r="F20" s="82">
        <v>8.3000000000000007</v>
      </c>
      <c r="G20" s="82">
        <v>2468.3000000000002</v>
      </c>
      <c r="H20" s="82">
        <v>1823.5</v>
      </c>
      <c r="I20" s="82">
        <v>0</v>
      </c>
      <c r="J20" s="82">
        <v>104.9</v>
      </c>
      <c r="K20" s="82">
        <v>736.2</v>
      </c>
      <c r="L20" s="82">
        <v>0</v>
      </c>
      <c r="M20" s="82">
        <v>303.10000000000002</v>
      </c>
      <c r="N20" s="82">
        <v>0</v>
      </c>
      <c r="O20" s="82">
        <v>631</v>
      </c>
      <c r="P20" s="82">
        <v>4396.7</v>
      </c>
      <c r="Q20" s="82">
        <v>1039.3</v>
      </c>
      <c r="R20" s="83">
        <v>6067</v>
      </c>
      <c r="S20" s="81" t="s">
        <v>819</v>
      </c>
      <c r="T20" s="82">
        <v>3664.4</v>
      </c>
      <c r="U20" s="82">
        <v>1986.3</v>
      </c>
      <c r="V20" s="82">
        <v>303.10000000000002</v>
      </c>
      <c r="W20" s="82">
        <v>113.2</v>
      </c>
      <c r="X20" s="83">
        <v>6067</v>
      </c>
      <c r="Y20" s="81" t="s">
        <v>819</v>
      </c>
      <c r="Z20" s="82">
        <v>378</v>
      </c>
      <c r="AA20" s="82">
        <v>81.5</v>
      </c>
      <c r="AB20" s="82">
        <v>303.10000000000002</v>
      </c>
      <c r="AC20" s="82">
        <v>113.2</v>
      </c>
      <c r="AD20" s="83">
        <v>875.8</v>
      </c>
    </row>
    <row r="21" spans="1:30" x14ac:dyDescent="0.3">
      <c r="A21" s="1"/>
      <c r="B21" s="81" t="s">
        <v>820</v>
      </c>
      <c r="C21" s="82">
        <v>451.3</v>
      </c>
      <c r="D21" s="82">
        <v>162.5</v>
      </c>
      <c r="E21" s="82">
        <v>0</v>
      </c>
      <c r="F21" s="82">
        <v>4.7</v>
      </c>
      <c r="G21" s="82">
        <v>2332.4</v>
      </c>
      <c r="H21" s="82">
        <v>1613.7</v>
      </c>
      <c r="I21" s="82">
        <v>0.2</v>
      </c>
      <c r="J21" s="82">
        <v>129.30000000000001</v>
      </c>
      <c r="K21" s="82">
        <v>739.2</v>
      </c>
      <c r="L21" s="82">
        <v>0</v>
      </c>
      <c r="M21" s="82">
        <v>609.70000000000005</v>
      </c>
      <c r="N21" s="82">
        <v>0</v>
      </c>
      <c r="O21" s="82">
        <v>618.5</v>
      </c>
      <c r="P21" s="82">
        <v>4075.6</v>
      </c>
      <c r="Q21" s="82">
        <v>1348.9</v>
      </c>
      <c r="R21" s="83">
        <v>6043</v>
      </c>
      <c r="S21" s="81" t="s">
        <v>820</v>
      </c>
      <c r="T21" s="82">
        <v>3522.9</v>
      </c>
      <c r="U21" s="82">
        <v>1776.2</v>
      </c>
      <c r="V21" s="82">
        <v>609.9</v>
      </c>
      <c r="W21" s="82">
        <v>134</v>
      </c>
      <c r="X21" s="83">
        <v>6043</v>
      </c>
      <c r="Y21" s="81" t="s">
        <v>820</v>
      </c>
      <c r="Z21" s="82">
        <v>371.6</v>
      </c>
      <c r="AA21" s="82">
        <v>80.3</v>
      </c>
      <c r="AB21" s="82">
        <v>609.9</v>
      </c>
      <c r="AC21" s="82">
        <v>134</v>
      </c>
      <c r="AD21" s="83">
        <v>1195.8</v>
      </c>
    </row>
    <row r="22" spans="1:30" x14ac:dyDescent="0.3">
      <c r="A22" s="1"/>
      <c r="B22" s="81" t="s">
        <v>821</v>
      </c>
      <c r="C22" s="82">
        <v>370.8</v>
      </c>
      <c r="D22" s="82">
        <v>163.9</v>
      </c>
      <c r="E22" s="82">
        <v>0</v>
      </c>
      <c r="F22" s="82">
        <v>3.1</v>
      </c>
      <c r="G22" s="82">
        <v>2191.1999999999998</v>
      </c>
      <c r="H22" s="82">
        <v>1717.7</v>
      </c>
      <c r="I22" s="82">
        <v>0.2</v>
      </c>
      <c r="J22" s="82">
        <v>157.19999999999999</v>
      </c>
      <c r="K22" s="82">
        <v>591.70000000000005</v>
      </c>
      <c r="L22" s="82">
        <v>0</v>
      </c>
      <c r="M22" s="82">
        <v>785.3</v>
      </c>
      <c r="N22" s="82">
        <v>0</v>
      </c>
      <c r="O22" s="82">
        <v>537.79999999999995</v>
      </c>
      <c r="P22" s="82">
        <v>4066.3</v>
      </c>
      <c r="Q22" s="82">
        <v>1377</v>
      </c>
      <c r="R22" s="83">
        <v>5981.1</v>
      </c>
      <c r="S22" s="81" t="s">
        <v>821</v>
      </c>
      <c r="T22" s="82">
        <v>3153.7</v>
      </c>
      <c r="U22" s="82">
        <v>1881.6</v>
      </c>
      <c r="V22" s="82">
        <v>785.5</v>
      </c>
      <c r="W22" s="82">
        <v>160.30000000000001</v>
      </c>
      <c r="X22" s="83">
        <v>5981.1</v>
      </c>
      <c r="Y22" s="81" t="s">
        <v>821</v>
      </c>
      <c r="Z22" s="82">
        <v>371.9</v>
      </c>
      <c r="AA22" s="82">
        <v>81.8</v>
      </c>
      <c r="AB22" s="82">
        <v>785.5</v>
      </c>
      <c r="AC22" s="82">
        <v>160.30000000000001</v>
      </c>
      <c r="AD22" s="83">
        <v>1399.5</v>
      </c>
    </row>
    <row r="23" spans="1:30" x14ac:dyDescent="0.3">
      <c r="A23" s="1"/>
      <c r="B23" s="81" t="s">
        <v>822</v>
      </c>
      <c r="C23" s="82">
        <v>373.8</v>
      </c>
      <c r="D23" s="82">
        <v>163.80000000000001</v>
      </c>
      <c r="E23" s="82">
        <v>0.1</v>
      </c>
      <c r="F23" s="82">
        <v>0.6</v>
      </c>
      <c r="G23" s="82">
        <v>2207.3000000000002</v>
      </c>
      <c r="H23" s="82">
        <v>1684.3</v>
      </c>
      <c r="I23" s="82">
        <v>0.3</v>
      </c>
      <c r="J23" s="82">
        <v>216.6</v>
      </c>
      <c r="K23" s="82">
        <v>600.20000000000005</v>
      </c>
      <c r="L23" s="82">
        <v>0</v>
      </c>
      <c r="M23" s="82">
        <v>849.4</v>
      </c>
      <c r="N23" s="82">
        <v>0</v>
      </c>
      <c r="O23" s="82">
        <v>538.29999999999995</v>
      </c>
      <c r="P23" s="82">
        <v>4108.5</v>
      </c>
      <c r="Q23" s="82">
        <v>1449.6</v>
      </c>
      <c r="R23" s="83">
        <v>6096.4</v>
      </c>
      <c r="S23" s="81" t="s">
        <v>822</v>
      </c>
      <c r="T23" s="82">
        <v>3181.3</v>
      </c>
      <c r="U23" s="82">
        <v>1848.1</v>
      </c>
      <c r="V23" s="82">
        <v>849.8</v>
      </c>
      <c r="W23" s="82">
        <v>217.2</v>
      </c>
      <c r="X23" s="83">
        <v>6096.4</v>
      </c>
      <c r="Y23" s="81" t="s">
        <v>822</v>
      </c>
      <c r="Z23" s="82">
        <v>372.9</v>
      </c>
      <c r="AA23" s="82">
        <v>82.8</v>
      </c>
      <c r="AB23" s="82">
        <v>849.8</v>
      </c>
      <c r="AC23" s="82">
        <v>217.2</v>
      </c>
      <c r="AD23" s="83">
        <v>1522.7</v>
      </c>
    </row>
    <row r="24" spans="1:30" x14ac:dyDescent="0.3">
      <c r="A24" s="1"/>
      <c r="B24" s="81" t="s">
        <v>823</v>
      </c>
      <c r="C24" s="82">
        <v>387</v>
      </c>
      <c r="D24" s="82">
        <v>163.30000000000001</v>
      </c>
      <c r="E24" s="82">
        <v>0.1</v>
      </c>
      <c r="F24" s="82">
        <v>0.3</v>
      </c>
      <c r="G24" s="82">
        <v>2242.6</v>
      </c>
      <c r="H24" s="82">
        <v>1637.5</v>
      </c>
      <c r="I24" s="82">
        <v>0.4</v>
      </c>
      <c r="J24" s="82">
        <v>292.39999999999998</v>
      </c>
      <c r="K24" s="82">
        <v>599.29999999999995</v>
      </c>
      <c r="L24" s="82">
        <v>0</v>
      </c>
      <c r="M24" s="82">
        <v>898.5</v>
      </c>
      <c r="N24" s="82">
        <v>0</v>
      </c>
      <c r="O24" s="82">
        <v>550.70000000000005</v>
      </c>
      <c r="P24" s="82">
        <v>4172.8999999999996</v>
      </c>
      <c r="Q24" s="82">
        <v>1497.8</v>
      </c>
      <c r="R24" s="83">
        <v>6221.4</v>
      </c>
      <c r="S24" s="81" t="s">
        <v>823</v>
      </c>
      <c r="T24" s="82">
        <v>3228.9</v>
      </c>
      <c r="U24" s="82">
        <v>1800.8</v>
      </c>
      <c r="V24" s="82">
        <v>899</v>
      </c>
      <c r="W24" s="82">
        <v>292.7</v>
      </c>
      <c r="X24" s="83">
        <v>6221.4</v>
      </c>
      <c r="Y24" s="81" t="s">
        <v>823</v>
      </c>
      <c r="Z24" s="82">
        <v>373.5</v>
      </c>
      <c r="AA24" s="82">
        <v>81.7</v>
      </c>
      <c r="AB24" s="82">
        <v>899</v>
      </c>
      <c r="AC24" s="82">
        <v>292.7</v>
      </c>
      <c r="AD24" s="83">
        <v>1646.9</v>
      </c>
    </row>
    <row r="25" spans="1:30" x14ac:dyDescent="0.3">
      <c r="A25" s="1"/>
      <c r="B25" s="81" t="s">
        <v>824</v>
      </c>
      <c r="C25" s="82">
        <v>452.8</v>
      </c>
      <c r="D25" s="82">
        <v>162.80000000000001</v>
      </c>
      <c r="E25" s="82">
        <v>0.2</v>
      </c>
      <c r="F25" s="82">
        <v>0</v>
      </c>
      <c r="G25" s="82">
        <v>2255.1999999999998</v>
      </c>
      <c r="H25" s="82">
        <v>1578.1</v>
      </c>
      <c r="I25" s="82">
        <v>0.7</v>
      </c>
      <c r="J25" s="82">
        <v>313.2</v>
      </c>
      <c r="K25" s="82">
        <v>600.1</v>
      </c>
      <c r="L25" s="82">
        <v>0</v>
      </c>
      <c r="M25" s="82">
        <v>897.7</v>
      </c>
      <c r="N25" s="82">
        <v>0</v>
      </c>
      <c r="O25" s="82">
        <v>615.79999999999995</v>
      </c>
      <c r="P25" s="82">
        <v>4147.2</v>
      </c>
      <c r="Q25" s="82">
        <v>1497.8</v>
      </c>
      <c r="R25" s="83">
        <v>6260.8</v>
      </c>
      <c r="S25" s="81" t="s">
        <v>824</v>
      </c>
      <c r="T25" s="82">
        <v>3308.1</v>
      </c>
      <c r="U25" s="82">
        <v>1740.9</v>
      </c>
      <c r="V25" s="82">
        <v>898.6</v>
      </c>
      <c r="W25" s="82">
        <v>313.2</v>
      </c>
      <c r="X25" s="83">
        <v>6260.8</v>
      </c>
      <c r="Y25" s="81" t="s">
        <v>824</v>
      </c>
      <c r="Z25" s="82">
        <v>372.9</v>
      </c>
      <c r="AA25" s="82">
        <v>80.900000000000006</v>
      </c>
      <c r="AB25" s="82">
        <v>898.6</v>
      </c>
      <c r="AC25" s="82">
        <v>313.2</v>
      </c>
      <c r="AD25" s="83">
        <v>1665.6</v>
      </c>
    </row>
    <row r="26" spans="1:30" x14ac:dyDescent="0.3">
      <c r="A26" s="1"/>
      <c r="B26" s="81" t="s">
        <v>825</v>
      </c>
      <c r="C26" s="82">
        <v>446.1</v>
      </c>
      <c r="D26" s="82">
        <v>161.5</v>
      </c>
      <c r="E26" s="82">
        <v>0.2</v>
      </c>
      <c r="F26" s="82">
        <v>0.1</v>
      </c>
      <c r="G26" s="82">
        <v>2341.3000000000002</v>
      </c>
      <c r="H26" s="82">
        <v>1709.8</v>
      </c>
      <c r="I26" s="82">
        <v>1.3</v>
      </c>
      <c r="J26" s="82">
        <v>365.4</v>
      </c>
      <c r="K26" s="82">
        <v>609.79999999999995</v>
      </c>
      <c r="L26" s="82">
        <v>0</v>
      </c>
      <c r="M26" s="82">
        <v>819.8</v>
      </c>
      <c r="N26" s="82">
        <v>0</v>
      </c>
      <c r="O26" s="82">
        <v>607.9</v>
      </c>
      <c r="P26" s="82">
        <v>4417.8</v>
      </c>
      <c r="Q26" s="82">
        <v>1429.6</v>
      </c>
      <c r="R26" s="83">
        <v>6455.3</v>
      </c>
      <c r="S26" s="81" t="s">
        <v>825</v>
      </c>
      <c r="T26" s="82">
        <v>3397.2</v>
      </c>
      <c r="U26" s="82">
        <v>1871.3</v>
      </c>
      <c r="V26" s="82">
        <v>821.3</v>
      </c>
      <c r="W26" s="82">
        <v>365.5</v>
      </c>
      <c r="X26" s="83">
        <v>6455.3</v>
      </c>
      <c r="Y26" s="81" t="s">
        <v>825</v>
      </c>
      <c r="Z26" s="82">
        <v>373.2</v>
      </c>
      <c r="AA26" s="82">
        <v>80.099999999999994</v>
      </c>
      <c r="AB26" s="82">
        <v>821.3</v>
      </c>
      <c r="AC26" s="82">
        <v>365.5</v>
      </c>
      <c r="AD26" s="83">
        <v>1640.1</v>
      </c>
    </row>
    <row r="27" spans="1:30" x14ac:dyDescent="0.3">
      <c r="A27" s="1"/>
      <c r="B27" s="81" t="s">
        <v>826</v>
      </c>
      <c r="C27" s="82">
        <v>457.3</v>
      </c>
      <c r="D27" s="82">
        <v>165.3</v>
      </c>
      <c r="E27" s="82">
        <v>0.3</v>
      </c>
      <c r="F27" s="82">
        <v>2.2999999999999998</v>
      </c>
      <c r="G27" s="82">
        <v>2559.4</v>
      </c>
      <c r="H27" s="82">
        <v>1687.7</v>
      </c>
      <c r="I27" s="82">
        <v>1.4</v>
      </c>
      <c r="J27" s="82">
        <v>383.8</v>
      </c>
      <c r="K27" s="82">
        <v>627.9</v>
      </c>
      <c r="L27" s="82">
        <v>0</v>
      </c>
      <c r="M27" s="82">
        <v>832</v>
      </c>
      <c r="N27" s="82">
        <v>0</v>
      </c>
      <c r="O27" s="82">
        <v>625.20000000000005</v>
      </c>
      <c r="P27" s="82">
        <v>4632.3</v>
      </c>
      <c r="Q27" s="82">
        <v>1459.9</v>
      </c>
      <c r="R27" s="83">
        <v>6717.4</v>
      </c>
      <c r="S27" s="81" t="s">
        <v>826</v>
      </c>
      <c r="T27" s="82">
        <v>3644.6</v>
      </c>
      <c r="U27" s="82">
        <v>1853</v>
      </c>
      <c r="V27" s="82">
        <v>833.7</v>
      </c>
      <c r="W27" s="82">
        <v>386.1</v>
      </c>
      <c r="X27" s="83">
        <v>6717.4</v>
      </c>
      <c r="Y27" s="81" t="s">
        <v>826</v>
      </c>
      <c r="Z27" s="82">
        <v>375.1</v>
      </c>
      <c r="AA27" s="82">
        <v>83.9</v>
      </c>
      <c r="AB27" s="82">
        <v>833.7</v>
      </c>
      <c r="AC27" s="82">
        <v>386.1</v>
      </c>
      <c r="AD27" s="83">
        <v>1678.8</v>
      </c>
    </row>
    <row r="28" spans="1:30" x14ac:dyDescent="0.3">
      <c r="A28" s="1"/>
      <c r="B28" s="81" t="s">
        <v>827</v>
      </c>
      <c r="C28" s="82">
        <v>452.2</v>
      </c>
      <c r="D28" s="82">
        <v>161.4</v>
      </c>
      <c r="E28" s="82">
        <v>0.3</v>
      </c>
      <c r="F28" s="82">
        <v>6.9</v>
      </c>
      <c r="G28" s="82">
        <v>2533.6999999999998</v>
      </c>
      <c r="H28" s="82">
        <v>1790.3</v>
      </c>
      <c r="I28" s="82">
        <v>1.6</v>
      </c>
      <c r="J28" s="82">
        <v>438</v>
      </c>
      <c r="K28" s="82">
        <v>619.9</v>
      </c>
      <c r="L28" s="82">
        <v>0</v>
      </c>
      <c r="M28" s="82">
        <v>711.8</v>
      </c>
      <c r="N28" s="82">
        <v>0</v>
      </c>
      <c r="O28" s="82">
        <v>620.79999999999995</v>
      </c>
      <c r="P28" s="82">
        <v>4763.6000000000004</v>
      </c>
      <c r="Q28" s="82">
        <v>1331.7</v>
      </c>
      <c r="R28" s="83">
        <v>6716.1</v>
      </c>
      <c r="S28" s="81" t="s">
        <v>827</v>
      </c>
      <c r="T28" s="82">
        <v>3605.8</v>
      </c>
      <c r="U28" s="82">
        <v>1951.7</v>
      </c>
      <c r="V28" s="82">
        <v>713.7</v>
      </c>
      <c r="W28" s="82">
        <v>444.9</v>
      </c>
      <c r="X28" s="83">
        <v>6716.1</v>
      </c>
      <c r="Y28" s="81" t="s">
        <v>827</v>
      </c>
      <c r="Z28" s="82">
        <v>374.2</v>
      </c>
      <c r="AA28" s="82">
        <v>81</v>
      </c>
      <c r="AB28" s="82">
        <v>713.7</v>
      </c>
      <c r="AC28" s="82">
        <v>444.9</v>
      </c>
      <c r="AD28" s="83">
        <v>1613.8</v>
      </c>
    </row>
    <row r="29" spans="1:30" x14ac:dyDescent="0.3">
      <c r="A29" s="1"/>
      <c r="B29" s="81" t="s">
        <v>828</v>
      </c>
      <c r="C29" s="82">
        <v>453.2</v>
      </c>
      <c r="D29" s="82">
        <v>162.80000000000001</v>
      </c>
      <c r="E29" s="82">
        <v>0.3</v>
      </c>
      <c r="F29" s="82">
        <v>13.9</v>
      </c>
      <c r="G29" s="82">
        <v>2556.1</v>
      </c>
      <c r="H29" s="82">
        <v>1785.8</v>
      </c>
      <c r="I29" s="82">
        <v>1.7</v>
      </c>
      <c r="J29" s="82">
        <v>443</v>
      </c>
      <c r="K29" s="82">
        <v>621</v>
      </c>
      <c r="L29" s="82">
        <v>0</v>
      </c>
      <c r="M29" s="82">
        <v>717.5</v>
      </c>
      <c r="N29" s="82">
        <v>0</v>
      </c>
      <c r="O29" s="82">
        <v>630.20000000000005</v>
      </c>
      <c r="P29" s="82">
        <v>4786.6000000000004</v>
      </c>
      <c r="Q29" s="82">
        <v>1338.5</v>
      </c>
      <c r="R29" s="83">
        <v>6755.3</v>
      </c>
      <c r="S29" s="81" t="s">
        <v>828</v>
      </c>
      <c r="T29" s="82">
        <v>3630.3</v>
      </c>
      <c r="U29" s="82">
        <v>1948.6</v>
      </c>
      <c r="V29" s="82">
        <v>719.5</v>
      </c>
      <c r="W29" s="82">
        <v>456.9</v>
      </c>
      <c r="X29" s="83">
        <v>6755.3</v>
      </c>
      <c r="Y29" s="81" t="s">
        <v>828</v>
      </c>
      <c r="Z29" s="82">
        <v>374.3</v>
      </c>
      <c r="AA29" s="82">
        <v>81.8</v>
      </c>
      <c r="AB29" s="82">
        <v>719.5</v>
      </c>
      <c r="AC29" s="82">
        <v>456.9</v>
      </c>
      <c r="AD29" s="83">
        <v>1632.5</v>
      </c>
    </row>
    <row r="30" spans="1:30" x14ac:dyDescent="0.3">
      <c r="A30" s="1"/>
      <c r="B30" s="81" t="s">
        <v>829</v>
      </c>
      <c r="C30" s="82">
        <v>471.7</v>
      </c>
      <c r="D30" s="82">
        <v>165</v>
      </c>
      <c r="E30" s="82">
        <v>0.3</v>
      </c>
      <c r="F30" s="82">
        <v>30.2</v>
      </c>
      <c r="G30" s="82">
        <v>2593.8000000000002</v>
      </c>
      <c r="H30" s="82">
        <v>1829.8</v>
      </c>
      <c r="I30" s="82">
        <v>1.1000000000000001</v>
      </c>
      <c r="J30" s="82">
        <v>453.3</v>
      </c>
      <c r="K30" s="82">
        <v>630.29999999999995</v>
      </c>
      <c r="L30" s="82">
        <v>0</v>
      </c>
      <c r="M30" s="82">
        <v>637</v>
      </c>
      <c r="N30" s="82">
        <v>0</v>
      </c>
      <c r="O30" s="82">
        <v>667.2</v>
      </c>
      <c r="P30" s="82">
        <v>4878</v>
      </c>
      <c r="Q30" s="82">
        <v>1267.3</v>
      </c>
      <c r="R30" s="83">
        <v>6812.5</v>
      </c>
      <c r="S30" s="81" t="s">
        <v>829</v>
      </c>
      <c r="T30" s="82">
        <v>3695.8</v>
      </c>
      <c r="U30" s="82">
        <v>1994.8</v>
      </c>
      <c r="V30" s="82">
        <v>638.4</v>
      </c>
      <c r="W30" s="82">
        <v>483.5</v>
      </c>
      <c r="X30" s="83">
        <v>6812.5</v>
      </c>
      <c r="Y30" s="81" t="s">
        <v>829</v>
      </c>
      <c r="Z30" s="82">
        <v>370.9</v>
      </c>
      <c r="AA30" s="82">
        <v>84</v>
      </c>
      <c r="AB30" s="82">
        <v>638.4</v>
      </c>
      <c r="AC30" s="82">
        <v>483.5</v>
      </c>
      <c r="AD30" s="83">
        <v>1576.8</v>
      </c>
    </row>
    <row r="31" spans="1:30" x14ac:dyDescent="0.3">
      <c r="A31" s="1"/>
      <c r="B31" s="81" t="s">
        <v>830</v>
      </c>
      <c r="C31" s="82">
        <v>470.1</v>
      </c>
      <c r="D31" s="82">
        <v>165.1</v>
      </c>
      <c r="E31" s="82">
        <v>0.3</v>
      </c>
      <c r="F31" s="82">
        <v>42.6</v>
      </c>
      <c r="G31" s="82">
        <v>2601.6999999999998</v>
      </c>
      <c r="H31" s="82">
        <v>1854.4</v>
      </c>
      <c r="I31" s="82">
        <v>1</v>
      </c>
      <c r="J31" s="82">
        <v>546.9</v>
      </c>
      <c r="K31" s="82">
        <v>636.70000000000005</v>
      </c>
      <c r="L31" s="82">
        <v>0</v>
      </c>
      <c r="M31" s="82">
        <v>581.9</v>
      </c>
      <c r="N31" s="82">
        <v>0</v>
      </c>
      <c r="O31" s="82">
        <v>678.1</v>
      </c>
      <c r="P31" s="82">
        <v>5004</v>
      </c>
      <c r="Q31" s="82">
        <v>1218.5999999999999</v>
      </c>
      <c r="R31" s="83">
        <v>6900.7</v>
      </c>
      <c r="S31" s="81" t="s">
        <v>830</v>
      </c>
      <c r="T31" s="82">
        <v>3708.5</v>
      </c>
      <c r="U31" s="82">
        <v>2019.5</v>
      </c>
      <c r="V31" s="82">
        <v>583.20000000000005</v>
      </c>
      <c r="W31" s="82">
        <v>589.5</v>
      </c>
      <c r="X31" s="83">
        <v>6900.7</v>
      </c>
      <c r="Y31" s="81" t="s">
        <v>830</v>
      </c>
      <c r="Z31" s="82">
        <v>367.5</v>
      </c>
      <c r="AA31" s="82">
        <v>82.6</v>
      </c>
      <c r="AB31" s="82">
        <v>583.20000000000005</v>
      </c>
      <c r="AC31" s="82">
        <v>589.5</v>
      </c>
      <c r="AD31" s="83">
        <v>1622.8</v>
      </c>
    </row>
    <row r="32" spans="1:30" x14ac:dyDescent="0.3">
      <c r="A32" s="1"/>
      <c r="B32" s="81" t="s">
        <v>831</v>
      </c>
      <c r="C32" s="82">
        <v>483.2</v>
      </c>
      <c r="D32" s="82">
        <v>165.9</v>
      </c>
      <c r="E32" s="82">
        <v>0.2</v>
      </c>
      <c r="F32" s="82">
        <v>49</v>
      </c>
      <c r="G32" s="82">
        <v>2552.9</v>
      </c>
      <c r="H32" s="82">
        <v>1820.7</v>
      </c>
      <c r="I32" s="82">
        <v>1</v>
      </c>
      <c r="J32" s="82">
        <v>592.1</v>
      </c>
      <c r="K32" s="82">
        <v>640.29999999999995</v>
      </c>
      <c r="L32" s="82">
        <v>0</v>
      </c>
      <c r="M32" s="82">
        <v>580.1</v>
      </c>
      <c r="N32" s="82">
        <v>0</v>
      </c>
      <c r="O32" s="82">
        <v>698.3</v>
      </c>
      <c r="P32" s="82">
        <v>4966.7</v>
      </c>
      <c r="Q32" s="82">
        <v>1220.4000000000001</v>
      </c>
      <c r="R32" s="83">
        <v>6885.4</v>
      </c>
      <c r="S32" s="81" t="s">
        <v>831</v>
      </c>
      <c r="T32" s="82">
        <v>3676.4</v>
      </c>
      <c r="U32" s="82">
        <v>1986.6</v>
      </c>
      <c r="V32" s="82">
        <v>581.29999999999995</v>
      </c>
      <c r="W32" s="82">
        <v>641.1</v>
      </c>
      <c r="X32" s="83">
        <v>6885.4</v>
      </c>
      <c r="Y32" s="81" t="s">
        <v>831</v>
      </c>
      <c r="Z32" s="82">
        <v>367.7</v>
      </c>
      <c r="AA32" s="82">
        <v>83</v>
      </c>
      <c r="AB32" s="82">
        <v>581.29999999999995</v>
      </c>
      <c r="AC32" s="82">
        <v>641.1</v>
      </c>
      <c r="AD32" s="83">
        <v>1673.1</v>
      </c>
    </row>
    <row r="33" spans="1:30" x14ac:dyDescent="0.3">
      <c r="A33" s="1"/>
      <c r="B33" s="81" t="s">
        <v>832</v>
      </c>
      <c r="C33" s="82">
        <v>487.3</v>
      </c>
      <c r="D33" s="82">
        <v>167</v>
      </c>
      <c r="E33" s="82">
        <v>0.3</v>
      </c>
      <c r="F33" s="82">
        <v>55.6</v>
      </c>
      <c r="G33" s="82">
        <v>2388.1</v>
      </c>
      <c r="H33" s="82">
        <v>1709.9</v>
      </c>
      <c r="I33" s="82">
        <v>1.1000000000000001</v>
      </c>
      <c r="J33" s="82">
        <v>602.5</v>
      </c>
      <c r="K33" s="82">
        <v>664.5</v>
      </c>
      <c r="L33" s="82">
        <v>0</v>
      </c>
      <c r="M33" s="82">
        <v>712.8</v>
      </c>
      <c r="N33" s="82">
        <v>0</v>
      </c>
      <c r="O33" s="82">
        <v>710.2</v>
      </c>
      <c r="P33" s="82">
        <v>4701.6000000000004</v>
      </c>
      <c r="Q33" s="82">
        <v>1377.3</v>
      </c>
      <c r="R33" s="83">
        <v>6789.1</v>
      </c>
      <c r="S33" s="81" t="s">
        <v>832</v>
      </c>
      <c r="T33" s="82">
        <v>3539.9</v>
      </c>
      <c r="U33" s="82">
        <v>1876.9</v>
      </c>
      <c r="V33" s="82">
        <v>714.2</v>
      </c>
      <c r="W33" s="82">
        <v>658.1</v>
      </c>
      <c r="X33" s="83">
        <v>6789.1</v>
      </c>
      <c r="Y33" s="81" t="s">
        <v>832</v>
      </c>
      <c r="Z33" s="82">
        <v>367.5</v>
      </c>
      <c r="AA33" s="82">
        <v>83.5</v>
      </c>
      <c r="AB33" s="82">
        <v>714.2</v>
      </c>
      <c r="AC33" s="82">
        <v>658.1</v>
      </c>
      <c r="AD33" s="83">
        <v>1823.3</v>
      </c>
    </row>
    <row r="34" spans="1:30" x14ac:dyDescent="0.3">
      <c r="A34" s="1"/>
      <c r="B34" s="81" t="s">
        <v>833</v>
      </c>
      <c r="C34" s="82">
        <v>485.3</v>
      </c>
      <c r="D34" s="82">
        <v>164.1</v>
      </c>
      <c r="E34" s="82">
        <v>0.1</v>
      </c>
      <c r="F34" s="82">
        <v>58.5</v>
      </c>
      <c r="G34" s="82">
        <v>2316.1999999999998</v>
      </c>
      <c r="H34" s="82">
        <v>1795.8</v>
      </c>
      <c r="I34" s="82">
        <v>0.8</v>
      </c>
      <c r="J34" s="82">
        <v>597.5</v>
      </c>
      <c r="K34" s="82">
        <v>684.7</v>
      </c>
      <c r="L34" s="82">
        <v>0</v>
      </c>
      <c r="M34" s="82">
        <v>746</v>
      </c>
      <c r="N34" s="82">
        <v>0</v>
      </c>
      <c r="O34" s="82">
        <v>708</v>
      </c>
      <c r="P34" s="82">
        <v>4710.3</v>
      </c>
      <c r="Q34" s="82">
        <v>1430.7</v>
      </c>
      <c r="R34" s="83">
        <v>6849</v>
      </c>
      <c r="S34" s="81" t="s">
        <v>833</v>
      </c>
      <c r="T34" s="82">
        <v>3486.2</v>
      </c>
      <c r="U34" s="82">
        <v>1959.9</v>
      </c>
      <c r="V34" s="82">
        <v>746.9</v>
      </c>
      <c r="W34" s="82">
        <v>656</v>
      </c>
      <c r="X34" s="83">
        <v>6849</v>
      </c>
      <c r="Y34" s="81" t="s">
        <v>833</v>
      </c>
      <c r="Z34" s="82">
        <v>366.7</v>
      </c>
      <c r="AA34" s="82">
        <v>81.099999999999994</v>
      </c>
      <c r="AB34" s="82">
        <v>746.9</v>
      </c>
      <c r="AC34" s="82">
        <v>656</v>
      </c>
      <c r="AD34" s="83">
        <v>1850.7</v>
      </c>
    </row>
    <row r="35" spans="1:30" x14ac:dyDescent="0.3">
      <c r="A35" s="1"/>
      <c r="B35" s="81" t="s">
        <v>834</v>
      </c>
      <c r="C35" s="82">
        <v>489.5</v>
      </c>
      <c r="D35" s="82">
        <v>162</v>
      </c>
      <c r="E35" s="82">
        <v>0.1</v>
      </c>
      <c r="F35" s="82">
        <v>64.8</v>
      </c>
      <c r="G35" s="82">
        <v>2427.1</v>
      </c>
      <c r="H35" s="82">
        <v>1747.7</v>
      </c>
      <c r="I35" s="82">
        <v>0.6</v>
      </c>
      <c r="J35" s="82">
        <v>611.20000000000005</v>
      </c>
      <c r="K35" s="82">
        <v>770.7</v>
      </c>
      <c r="L35" s="82">
        <v>0</v>
      </c>
      <c r="M35" s="82">
        <v>644.4</v>
      </c>
      <c r="N35" s="82">
        <v>0</v>
      </c>
      <c r="O35" s="82">
        <v>716.4</v>
      </c>
      <c r="P35" s="82">
        <v>4786.6000000000004</v>
      </c>
      <c r="Q35" s="82">
        <v>1415.1</v>
      </c>
      <c r="R35" s="83">
        <v>6918.1</v>
      </c>
      <c r="S35" s="81" t="s">
        <v>834</v>
      </c>
      <c r="T35" s="82">
        <v>3687.3</v>
      </c>
      <c r="U35" s="82">
        <v>1909.7</v>
      </c>
      <c r="V35" s="82">
        <v>645.1</v>
      </c>
      <c r="W35" s="82">
        <v>676</v>
      </c>
      <c r="X35" s="83">
        <v>6918.1</v>
      </c>
      <c r="Y35" s="81" t="s">
        <v>834</v>
      </c>
      <c r="Z35" s="82">
        <v>367.6</v>
      </c>
      <c r="AA35" s="82">
        <v>78.3</v>
      </c>
      <c r="AB35" s="82">
        <v>645.1</v>
      </c>
      <c r="AC35" s="82">
        <v>676</v>
      </c>
      <c r="AD35" s="83">
        <v>1767</v>
      </c>
    </row>
    <row r="36" spans="1:30" x14ac:dyDescent="0.3">
      <c r="A36" s="1"/>
      <c r="B36" s="81" t="s">
        <v>835</v>
      </c>
      <c r="C36" s="82">
        <v>489.6</v>
      </c>
      <c r="D36" s="82">
        <v>165.4</v>
      </c>
      <c r="E36" s="82">
        <v>0.1</v>
      </c>
      <c r="F36" s="82">
        <v>69.599999999999994</v>
      </c>
      <c r="G36" s="82">
        <v>2421.4</v>
      </c>
      <c r="H36" s="82">
        <v>1796.2</v>
      </c>
      <c r="I36" s="82">
        <v>0.5</v>
      </c>
      <c r="J36" s="82">
        <v>597.70000000000005</v>
      </c>
      <c r="K36" s="82">
        <v>770.8</v>
      </c>
      <c r="L36" s="82">
        <v>0</v>
      </c>
      <c r="M36" s="82">
        <v>617.70000000000005</v>
      </c>
      <c r="N36" s="82">
        <v>0</v>
      </c>
      <c r="O36" s="82">
        <v>724.7</v>
      </c>
      <c r="P36" s="82">
        <v>4815.8</v>
      </c>
      <c r="Q36" s="82">
        <v>1388.5</v>
      </c>
      <c r="R36" s="83">
        <v>6929</v>
      </c>
      <c r="S36" s="81" t="s">
        <v>835</v>
      </c>
      <c r="T36" s="82">
        <v>3681.8</v>
      </c>
      <c r="U36" s="82">
        <v>1961.6</v>
      </c>
      <c r="V36" s="82">
        <v>618.29999999999995</v>
      </c>
      <c r="W36" s="82">
        <v>667.3</v>
      </c>
      <c r="X36" s="83">
        <v>6929</v>
      </c>
      <c r="Y36" s="81" t="s">
        <v>835</v>
      </c>
      <c r="Z36" s="82">
        <v>368.1</v>
      </c>
      <c r="AA36" s="82">
        <v>82.2</v>
      </c>
      <c r="AB36" s="82">
        <v>618.29999999999995</v>
      </c>
      <c r="AC36" s="82">
        <v>667.3</v>
      </c>
      <c r="AD36" s="83">
        <v>1735.9</v>
      </c>
    </row>
    <row r="37" spans="1:30" x14ac:dyDescent="0.3">
      <c r="A37" s="1"/>
      <c r="B37" s="81" t="s">
        <v>836</v>
      </c>
      <c r="C37" s="82">
        <v>492.4</v>
      </c>
      <c r="D37" s="82">
        <v>164.3</v>
      </c>
      <c r="E37" s="82">
        <v>0.1</v>
      </c>
      <c r="F37" s="82">
        <v>72.7</v>
      </c>
      <c r="G37" s="82">
        <v>2327.6999999999998</v>
      </c>
      <c r="H37" s="82">
        <v>1818.7</v>
      </c>
      <c r="I37" s="82">
        <v>0.3</v>
      </c>
      <c r="J37" s="82">
        <v>584.79999999999995</v>
      </c>
      <c r="K37" s="82">
        <v>765.3</v>
      </c>
      <c r="L37" s="82">
        <v>0</v>
      </c>
      <c r="M37" s="82">
        <v>691.9</v>
      </c>
      <c r="N37" s="82">
        <v>0</v>
      </c>
      <c r="O37" s="82">
        <v>729.5</v>
      </c>
      <c r="P37" s="82">
        <v>4731.5</v>
      </c>
      <c r="Q37" s="82">
        <v>1457.2</v>
      </c>
      <c r="R37" s="83">
        <v>6918.2</v>
      </c>
      <c r="S37" s="81" t="s">
        <v>836</v>
      </c>
      <c r="T37" s="82">
        <v>3585.4</v>
      </c>
      <c r="U37" s="82">
        <v>1983</v>
      </c>
      <c r="V37" s="82">
        <v>692.3</v>
      </c>
      <c r="W37" s="82">
        <v>657.5</v>
      </c>
      <c r="X37" s="83">
        <v>6918.2</v>
      </c>
      <c r="Y37" s="81" t="s">
        <v>836</v>
      </c>
      <c r="Z37" s="82">
        <v>372.3</v>
      </c>
      <c r="AA37" s="82">
        <v>81</v>
      </c>
      <c r="AB37" s="82">
        <v>692.3</v>
      </c>
      <c r="AC37" s="82">
        <v>657.5</v>
      </c>
      <c r="AD37" s="83">
        <v>1803.1</v>
      </c>
    </row>
    <row r="38" spans="1:30" x14ac:dyDescent="0.3">
      <c r="A38" s="1"/>
      <c r="B38" s="81" t="s">
        <v>837</v>
      </c>
      <c r="C38" s="82">
        <v>494.4</v>
      </c>
      <c r="D38" s="82">
        <v>166.2</v>
      </c>
      <c r="E38" s="82">
        <v>0.1</v>
      </c>
      <c r="F38" s="82">
        <v>78.2</v>
      </c>
      <c r="G38" s="82">
        <v>2330.8000000000002</v>
      </c>
      <c r="H38" s="82">
        <v>1811</v>
      </c>
      <c r="I38" s="82">
        <v>0.2</v>
      </c>
      <c r="J38" s="82">
        <v>565.1</v>
      </c>
      <c r="K38" s="82">
        <v>766.9</v>
      </c>
      <c r="L38" s="82">
        <v>0</v>
      </c>
      <c r="M38" s="82">
        <v>548.29999999999995</v>
      </c>
      <c r="N38" s="82">
        <v>0</v>
      </c>
      <c r="O38" s="82">
        <v>738.9</v>
      </c>
      <c r="P38" s="82">
        <v>4707.1000000000004</v>
      </c>
      <c r="Q38" s="82">
        <v>1315.2</v>
      </c>
      <c r="R38" s="83">
        <v>6761.2</v>
      </c>
      <c r="S38" s="81" t="s">
        <v>837</v>
      </c>
      <c r="T38" s="82">
        <v>3592.1</v>
      </c>
      <c r="U38" s="82">
        <v>1977.2</v>
      </c>
      <c r="V38" s="82">
        <v>548.6</v>
      </c>
      <c r="W38" s="82">
        <v>643.29999999999995</v>
      </c>
      <c r="X38" s="83">
        <v>6761.2</v>
      </c>
      <c r="Y38" s="81" t="s">
        <v>837</v>
      </c>
      <c r="Z38" s="82">
        <v>374.9</v>
      </c>
      <c r="AA38" s="82">
        <v>82.3</v>
      </c>
      <c r="AB38" s="82">
        <v>548.6</v>
      </c>
      <c r="AC38" s="82">
        <v>643.29999999999995</v>
      </c>
      <c r="AD38" s="83">
        <v>1649.1</v>
      </c>
    </row>
    <row r="39" spans="1:30" x14ac:dyDescent="0.3">
      <c r="A39" s="1"/>
      <c r="B39" s="81" t="s">
        <v>838</v>
      </c>
      <c r="C39" s="82">
        <v>497</v>
      </c>
      <c r="D39" s="82">
        <v>167.9</v>
      </c>
      <c r="E39" s="82">
        <v>0</v>
      </c>
      <c r="F39" s="82">
        <v>85.8</v>
      </c>
      <c r="G39" s="82">
        <v>2519.6</v>
      </c>
      <c r="H39" s="82">
        <v>1856.4</v>
      </c>
      <c r="I39" s="82">
        <v>0.2</v>
      </c>
      <c r="J39" s="82">
        <v>523.4</v>
      </c>
      <c r="K39" s="82">
        <v>775.9</v>
      </c>
      <c r="L39" s="82">
        <v>0</v>
      </c>
      <c r="M39" s="82">
        <v>319.10000000000002</v>
      </c>
      <c r="N39" s="82">
        <v>0</v>
      </c>
      <c r="O39" s="82">
        <v>750.7</v>
      </c>
      <c r="P39" s="82">
        <v>4899.6000000000004</v>
      </c>
      <c r="Q39" s="82">
        <v>1095</v>
      </c>
      <c r="R39" s="83">
        <v>6745.3</v>
      </c>
      <c r="S39" s="81" t="s">
        <v>838</v>
      </c>
      <c r="T39" s="82">
        <v>3792.5</v>
      </c>
      <c r="U39" s="82">
        <v>2024.3</v>
      </c>
      <c r="V39" s="82">
        <v>319.3</v>
      </c>
      <c r="W39" s="82">
        <v>609.20000000000005</v>
      </c>
      <c r="X39" s="83">
        <v>6745.3</v>
      </c>
      <c r="Y39" s="81" t="s">
        <v>838</v>
      </c>
      <c r="Z39" s="82">
        <v>376.6</v>
      </c>
      <c r="AA39" s="82">
        <v>83.4</v>
      </c>
      <c r="AB39" s="82">
        <v>319.3</v>
      </c>
      <c r="AC39" s="82">
        <v>609.20000000000005</v>
      </c>
      <c r="AD39" s="83">
        <v>1388.5</v>
      </c>
    </row>
    <row r="40" spans="1:30" x14ac:dyDescent="0.3">
      <c r="A40" s="1"/>
      <c r="B40" s="81" t="s">
        <v>839</v>
      </c>
      <c r="C40" s="82">
        <v>496.1</v>
      </c>
      <c r="D40" s="82">
        <v>170.4</v>
      </c>
      <c r="E40" s="82">
        <v>0</v>
      </c>
      <c r="F40" s="82">
        <v>86.9</v>
      </c>
      <c r="G40" s="82">
        <v>2520.6</v>
      </c>
      <c r="H40" s="82">
        <v>1769.8</v>
      </c>
      <c r="I40" s="82">
        <v>0.2</v>
      </c>
      <c r="J40" s="82">
        <v>518.6</v>
      </c>
      <c r="K40" s="82">
        <v>768.5</v>
      </c>
      <c r="L40" s="82">
        <v>0</v>
      </c>
      <c r="M40" s="82">
        <v>435.3</v>
      </c>
      <c r="N40" s="82">
        <v>0</v>
      </c>
      <c r="O40" s="82">
        <v>753.4</v>
      </c>
      <c r="P40" s="82">
        <v>4809.2</v>
      </c>
      <c r="Q40" s="82">
        <v>1203.8</v>
      </c>
      <c r="R40" s="83">
        <v>6766.4</v>
      </c>
      <c r="S40" s="81" t="s">
        <v>839</v>
      </c>
      <c r="T40" s="82">
        <v>3785.2</v>
      </c>
      <c r="U40" s="82">
        <v>1940.2</v>
      </c>
      <c r="V40" s="82">
        <v>435.5</v>
      </c>
      <c r="W40" s="82">
        <v>605.5</v>
      </c>
      <c r="X40" s="83">
        <v>6766.4</v>
      </c>
      <c r="Y40" s="81" t="s">
        <v>839</v>
      </c>
      <c r="Z40" s="82">
        <v>376.7</v>
      </c>
      <c r="AA40" s="82">
        <v>85.1</v>
      </c>
      <c r="AB40" s="82">
        <v>435.5</v>
      </c>
      <c r="AC40" s="82">
        <v>605.5</v>
      </c>
      <c r="AD40" s="83">
        <v>1502.8</v>
      </c>
    </row>
    <row r="41" spans="1:30" x14ac:dyDescent="0.3">
      <c r="A41" s="1"/>
      <c r="B41" s="81" t="s">
        <v>840</v>
      </c>
      <c r="C41" s="82">
        <v>497.1</v>
      </c>
      <c r="D41" s="82">
        <v>166.2</v>
      </c>
      <c r="E41" s="82">
        <v>0</v>
      </c>
      <c r="F41" s="82">
        <v>89.7</v>
      </c>
      <c r="G41" s="82">
        <v>2550.4</v>
      </c>
      <c r="H41" s="82">
        <v>1800.9</v>
      </c>
      <c r="I41" s="82">
        <v>0.1</v>
      </c>
      <c r="J41" s="82">
        <v>516.5</v>
      </c>
      <c r="K41" s="82">
        <v>765.7</v>
      </c>
      <c r="L41" s="82">
        <v>0</v>
      </c>
      <c r="M41" s="82">
        <v>380.6</v>
      </c>
      <c r="N41" s="82">
        <v>0</v>
      </c>
      <c r="O41" s="82">
        <v>753</v>
      </c>
      <c r="P41" s="82">
        <v>4867.8999999999996</v>
      </c>
      <c r="Q41" s="82">
        <v>1146.3</v>
      </c>
      <c r="R41" s="83">
        <v>6767.2</v>
      </c>
      <c r="S41" s="81" t="s">
        <v>840</v>
      </c>
      <c r="T41" s="82">
        <v>3813.2</v>
      </c>
      <c r="U41" s="82">
        <v>1967.1</v>
      </c>
      <c r="V41" s="82">
        <v>380.7</v>
      </c>
      <c r="W41" s="82">
        <v>606.20000000000005</v>
      </c>
      <c r="X41" s="83">
        <v>6767.2</v>
      </c>
      <c r="Y41" s="81" t="s">
        <v>840</v>
      </c>
      <c r="Z41" s="82">
        <v>377.4</v>
      </c>
      <c r="AA41" s="82">
        <v>80.5</v>
      </c>
      <c r="AB41" s="82">
        <v>380.7</v>
      </c>
      <c r="AC41" s="82">
        <v>606.20000000000005</v>
      </c>
      <c r="AD41" s="83">
        <v>1444.8</v>
      </c>
    </row>
    <row r="42" spans="1:30" x14ac:dyDescent="0.3">
      <c r="A42" s="1"/>
      <c r="B42" s="81" t="s">
        <v>841</v>
      </c>
      <c r="C42" s="82">
        <v>498.6</v>
      </c>
      <c r="D42" s="82">
        <v>168.1</v>
      </c>
      <c r="E42" s="82">
        <v>0</v>
      </c>
      <c r="F42" s="82">
        <v>88.6</v>
      </c>
      <c r="G42" s="82">
        <v>2626</v>
      </c>
      <c r="H42" s="82">
        <v>1802.6</v>
      </c>
      <c r="I42" s="82">
        <v>0.1</v>
      </c>
      <c r="J42" s="82">
        <v>578.1</v>
      </c>
      <c r="K42" s="82">
        <v>772.1</v>
      </c>
      <c r="L42" s="82">
        <v>0</v>
      </c>
      <c r="M42" s="82">
        <v>216.5</v>
      </c>
      <c r="N42" s="82">
        <v>0</v>
      </c>
      <c r="O42" s="82">
        <v>755.3</v>
      </c>
      <c r="P42" s="82">
        <v>5006.8</v>
      </c>
      <c r="Q42" s="82">
        <v>988.6</v>
      </c>
      <c r="R42" s="83">
        <v>6750.7</v>
      </c>
      <c r="S42" s="81" t="s">
        <v>841</v>
      </c>
      <c r="T42" s="82">
        <v>3896.7</v>
      </c>
      <c r="U42" s="82">
        <v>1970.7</v>
      </c>
      <c r="V42" s="82">
        <v>216.6</v>
      </c>
      <c r="W42" s="82">
        <v>666.7</v>
      </c>
      <c r="X42" s="83">
        <v>6750.7</v>
      </c>
      <c r="Y42" s="81" t="s">
        <v>841</v>
      </c>
      <c r="Z42" s="82">
        <v>378.5</v>
      </c>
      <c r="AA42" s="82">
        <v>83.4</v>
      </c>
      <c r="AB42" s="82">
        <v>216.6</v>
      </c>
      <c r="AC42" s="82">
        <v>666.7</v>
      </c>
      <c r="AD42" s="83">
        <v>1345.2</v>
      </c>
    </row>
    <row r="43" spans="1:30" x14ac:dyDescent="0.3">
      <c r="A43" s="1"/>
      <c r="B43" s="81" t="s">
        <v>842</v>
      </c>
      <c r="C43" s="82">
        <v>499.4</v>
      </c>
      <c r="D43" s="82">
        <v>169.3</v>
      </c>
      <c r="E43" s="82">
        <v>0</v>
      </c>
      <c r="F43" s="82">
        <v>91.5</v>
      </c>
      <c r="G43" s="82">
        <v>2675.8</v>
      </c>
      <c r="H43" s="82">
        <v>1964.3</v>
      </c>
      <c r="I43" s="82">
        <v>0.1</v>
      </c>
      <c r="J43" s="82">
        <v>553.1</v>
      </c>
      <c r="K43" s="82">
        <v>771.1</v>
      </c>
      <c r="L43" s="82">
        <v>0</v>
      </c>
      <c r="M43" s="82">
        <v>78.400000000000006</v>
      </c>
      <c r="N43" s="82">
        <v>0</v>
      </c>
      <c r="O43" s="82">
        <v>760.2</v>
      </c>
      <c r="P43" s="82">
        <v>5193.3</v>
      </c>
      <c r="Q43" s="82">
        <v>849.5</v>
      </c>
      <c r="R43" s="83">
        <v>6803</v>
      </c>
      <c r="S43" s="81" t="s">
        <v>842</v>
      </c>
      <c r="T43" s="82">
        <v>3946.3</v>
      </c>
      <c r="U43" s="82">
        <v>2133.6</v>
      </c>
      <c r="V43" s="82">
        <v>78.5</v>
      </c>
      <c r="W43" s="82">
        <v>644.6</v>
      </c>
      <c r="X43" s="83">
        <v>6803</v>
      </c>
      <c r="Y43" s="81" t="s">
        <v>842</v>
      </c>
      <c r="Z43" s="82">
        <v>379.2</v>
      </c>
      <c r="AA43" s="82">
        <v>85</v>
      </c>
      <c r="AB43" s="82">
        <v>78.5</v>
      </c>
      <c r="AC43" s="82">
        <v>644.6</v>
      </c>
      <c r="AD43" s="83">
        <v>1187.3</v>
      </c>
    </row>
    <row r="44" spans="1:30" x14ac:dyDescent="0.3">
      <c r="A44" s="1"/>
      <c r="B44" s="81" t="s">
        <v>843</v>
      </c>
      <c r="C44" s="82">
        <v>495.3</v>
      </c>
      <c r="D44" s="82">
        <v>167.55</v>
      </c>
      <c r="E44" s="82">
        <v>0</v>
      </c>
      <c r="F44" s="82">
        <v>90.1</v>
      </c>
      <c r="G44" s="82">
        <v>2813.48</v>
      </c>
      <c r="H44" s="82">
        <v>2206.5</v>
      </c>
      <c r="I44" s="82">
        <v>0</v>
      </c>
      <c r="J44" s="82">
        <v>481.8</v>
      </c>
      <c r="K44" s="82">
        <v>758.6</v>
      </c>
      <c r="L44" s="82">
        <v>0</v>
      </c>
      <c r="M44" s="82">
        <v>2.8</v>
      </c>
      <c r="N44" s="82">
        <v>0</v>
      </c>
      <c r="O44" s="82">
        <v>752.95</v>
      </c>
      <c r="P44" s="82">
        <v>5501.78</v>
      </c>
      <c r="Q44" s="82">
        <v>761.4</v>
      </c>
      <c r="R44" s="83">
        <v>7016.13</v>
      </c>
      <c r="S44" s="81" t="s">
        <v>843</v>
      </c>
      <c r="T44" s="82">
        <v>4067.38</v>
      </c>
      <c r="U44" s="82">
        <v>2374.0500000000002</v>
      </c>
      <c r="V44" s="82">
        <v>2.8</v>
      </c>
      <c r="W44" s="82">
        <v>571.9</v>
      </c>
      <c r="X44" s="83">
        <v>7016.13</v>
      </c>
      <c r="Y44" s="81" t="s">
        <v>843</v>
      </c>
      <c r="Z44" s="82">
        <v>379.58</v>
      </c>
      <c r="AA44" s="82">
        <v>79.900000000000006</v>
      </c>
      <c r="AB44" s="82">
        <v>2.8</v>
      </c>
      <c r="AC44" s="82">
        <v>571.9</v>
      </c>
      <c r="AD44" s="83">
        <v>1034.18</v>
      </c>
    </row>
    <row r="45" spans="1:30" x14ac:dyDescent="0.3">
      <c r="A45" s="1"/>
      <c r="B45" s="81" t="s">
        <v>844</v>
      </c>
      <c r="C45" s="82">
        <v>499.2</v>
      </c>
      <c r="D45" s="82">
        <v>172.9</v>
      </c>
      <c r="E45" s="82">
        <v>0</v>
      </c>
      <c r="F45" s="82">
        <v>86</v>
      </c>
      <c r="G45" s="82">
        <v>2987.66</v>
      </c>
      <c r="H45" s="82">
        <v>2285</v>
      </c>
      <c r="I45" s="82">
        <v>0</v>
      </c>
      <c r="J45" s="82">
        <v>518.70000000000005</v>
      </c>
      <c r="K45" s="82">
        <v>813.1</v>
      </c>
      <c r="L45" s="82">
        <v>0</v>
      </c>
      <c r="M45" s="82">
        <v>0</v>
      </c>
      <c r="N45" s="82">
        <v>0</v>
      </c>
      <c r="O45" s="82">
        <v>758.1</v>
      </c>
      <c r="P45" s="82">
        <v>5791.36</v>
      </c>
      <c r="Q45" s="82">
        <v>813.1</v>
      </c>
      <c r="R45" s="83">
        <v>7362.56</v>
      </c>
      <c r="S45" s="81" t="s">
        <v>844</v>
      </c>
      <c r="T45" s="82">
        <v>4299.96</v>
      </c>
      <c r="U45" s="82">
        <v>2457.9</v>
      </c>
      <c r="V45" s="82">
        <v>0</v>
      </c>
      <c r="W45" s="82">
        <v>604.70000000000005</v>
      </c>
      <c r="X45" s="83">
        <v>7362.56</v>
      </c>
      <c r="Y45" s="81" t="s">
        <v>844</v>
      </c>
      <c r="Z45" s="82">
        <v>388.36</v>
      </c>
      <c r="AA45" s="82">
        <v>86</v>
      </c>
      <c r="AB45" s="82">
        <v>0</v>
      </c>
      <c r="AC45" s="82">
        <v>604.70000000000005</v>
      </c>
      <c r="AD45" s="83">
        <v>1079.06</v>
      </c>
    </row>
    <row r="46" spans="1:30" x14ac:dyDescent="0.3">
      <c r="A46" s="1"/>
      <c r="B46" s="81" t="s">
        <v>845</v>
      </c>
      <c r="C46" s="82">
        <v>496.6</v>
      </c>
      <c r="D46" s="82">
        <v>174.67</v>
      </c>
      <c r="E46" s="82">
        <v>0</v>
      </c>
      <c r="F46" s="82">
        <v>82.4</v>
      </c>
      <c r="G46" s="82">
        <v>3086.75</v>
      </c>
      <c r="H46" s="82">
        <v>2351.3000000000002</v>
      </c>
      <c r="I46" s="82">
        <v>0</v>
      </c>
      <c r="J46" s="82">
        <v>545.20000000000005</v>
      </c>
      <c r="K46" s="82">
        <v>806.1</v>
      </c>
      <c r="L46" s="82">
        <v>0</v>
      </c>
      <c r="M46" s="82">
        <v>0</v>
      </c>
      <c r="N46" s="82">
        <v>0</v>
      </c>
      <c r="O46" s="82">
        <v>753.67</v>
      </c>
      <c r="P46" s="82">
        <v>5983.25</v>
      </c>
      <c r="Q46" s="82">
        <v>806.1</v>
      </c>
      <c r="R46" s="83">
        <v>7543.02</v>
      </c>
      <c r="S46" s="81" t="s">
        <v>845</v>
      </c>
      <c r="T46" s="82">
        <v>4389.45</v>
      </c>
      <c r="U46" s="82">
        <v>2525.9699999999998</v>
      </c>
      <c r="V46" s="82">
        <v>0</v>
      </c>
      <c r="W46" s="82">
        <v>627.6</v>
      </c>
      <c r="X46" s="83">
        <v>7543.02</v>
      </c>
      <c r="Y46" s="81" t="s">
        <v>845</v>
      </c>
      <c r="Z46" s="82">
        <v>392.45</v>
      </c>
      <c r="AA46" s="82">
        <v>87.7</v>
      </c>
      <c r="AB46" s="82">
        <v>0</v>
      </c>
      <c r="AC46" s="82">
        <v>627.6</v>
      </c>
      <c r="AD46" s="83">
        <v>1107.75</v>
      </c>
    </row>
    <row r="47" spans="1:30" x14ac:dyDescent="0.3">
      <c r="A47" s="1"/>
      <c r="B47" s="81" t="s">
        <v>846</v>
      </c>
      <c r="C47" s="82">
        <v>498</v>
      </c>
      <c r="D47" s="82">
        <v>174.05</v>
      </c>
      <c r="E47" s="82">
        <v>0</v>
      </c>
      <c r="F47" s="82">
        <v>72.5</v>
      </c>
      <c r="G47" s="82">
        <v>3124.42</v>
      </c>
      <c r="H47" s="82">
        <v>2349.6</v>
      </c>
      <c r="I47" s="82">
        <v>0</v>
      </c>
      <c r="J47" s="82">
        <v>548.5</v>
      </c>
      <c r="K47" s="82">
        <v>817.8</v>
      </c>
      <c r="L47" s="82">
        <v>0</v>
      </c>
      <c r="M47" s="82">
        <v>0</v>
      </c>
      <c r="N47" s="82">
        <v>0</v>
      </c>
      <c r="O47" s="82">
        <v>744.55</v>
      </c>
      <c r="P47" s="82">
        <v>6022.52</v>
      </c>
      <c r="Q47" s="82">
        <v>817.8</v>
      </c>
      <c r="R47" s="83">
        <v>7584.87</v>
      </c>
      <c r="S47" s="81" t="s">
        <v>846</v>
      </c>
      <c r="T47" s="82">
        <v>4440.22</v>
      </c>
      <c r="U47" s="82">
        <v>2523.65</v>
      </c>
      <c r="V47" s="82">
        <v>0</v>
      </c>
      <c r="W47" s="82">
        <v>621</v>
      </c>
      <c r="X47" s="83">
        <v>7584.87</v>
      </c>
      <c r="Y47" s="81" t="s">
        <v>846</v>
      </c>
      <c r="Z47" s="82">
        <v>391.42</v>
      </c>
      <c r="AA47" s="82">
        <v>87.4</v>
      </c>
      <c r="AB47" s="82">
        <v>0</v>
      </c>
      <c r="AC47" s="82">
        <v>621</v>
      </c>
      <c r="AD47" s="83">
        <v>1099.82</v>
      </c>
    </row>
    <row r="48" spans="1:30" x14ac:dyDescent="0.3">
      <c r="A48" s="1"/>
      <c r="B48" s="81" t="s">
        <v>847</v>
      </c>
      <c r="C48" s="82">
        <v>485.8</v>
      </c>
      <c r="D48" s="82">
        <v>173.19</v>
      </c>
      <c r="E48" s="82">
        <v>0</v>
      </c>
      <c r="F48" s="82">
        <v>69.2</v>
      </c>
      <c r="G48" s="82">
        <v>3182.59</v>
      </c>
      <c r="H48" s="82">
        <v>2356.5</v>
      </c>
      <c r="I48" s="82">
        <v>0</v>
      </c>
      <c r="J48" s="82">
        <v>503.1</v>
      </c>
      <c r="K48" s="82">
        <v>804.1</v>
      </c>
      <c r="L48" s="82">
        <v>0</v>
      </c>
      <c r="M48" s="82">
        <v>0</v>
      </c>
      <c r="N48" s="82">
        <v>0</v>
      </c>
      <c r="O48" s="82">
        <v>728.19</v>
      </c>
      <c r="P48" s="82">
        <v>6042.19</v>
      </c>
      <c r="Q48" s="82">
        <v>804.1</v>
      </c>
      <c r="R48" s="83">
        <v>7574.48</v>
      </c>
      <c r="S48" s="81" t="s">
        <v>847</v>
      </c>
      <c r="T48" s="82">
        <v>4472.49</v>
      </c>
      <c r="U48" s="82">
        <v>2529.69</v>
      </c>
      <c r="V48" s="82">
        <v>0</v>
      </c>
      <c r="W48" s="82">
        <v>572.29999999999995</v>
      </c>
      <c r="X48" s="83">
        <v>7574.48</v>
      </c>
      <c r="Y48" s="81" t="s">
        <v>847</v>
      </c>
      <c r="Z48" s="82">
        <v>391.69</v>
      </c>
      <c r="AA48" s="82">
        <v>88.5</v>
      </c>
      <c r="AB48" s="82">
        <v>0</v>
      </c>
      <c r="AC48" s="82">
        <v>572.29999999999995</v>
      </c>
      <c r="AD48" s="83">
        <v>1052.49</v>
      </c>
    </row>
    <row r="49" spans="1:30" x14ac:dyDescent="0.3">
      <c r="A49" s="1"/>
      <c r="B49" s="81" t="s">
        <v>848</v>
      </c>
      <c r="C49" s="82">
        <v>477.2</v>
      </c>
      <c r="D49" s="82">
        <v>173.31</v>
      </c>
      <c r="E49" s="82">
        <v>0</v>
      </c>
      <c r="F49" s="82">
        <v>66.3</v>
      </c>
      <c r="G49" s="82">
        <v>3185.68</v>
      </c>
      <c r="H49" s="82">
        <v>2360</v>
      </c>
      <c r="I49" s="82">
        <v>0</v>
      </c>
      <c r="J49" s="82">
        <v>432.8</v>
      </c>
      <c r="K49" s="82">
        <v>810</v>
      </c>
      <c r="L49" s="82">
        <v>0</v>
      </c>
      <c r="M49" s="82">
        <v>0</v>
      </c>
      <c r="N49" s="82">
        <v>0</v>
      </c>
      <c r="O49" s="82">
        <v>716.81</v>
      </c>
      <c r="P49" s="82">
        <v>5978.48</v>
      </c>
      <c r="Q49" s="82">
        <v>810</v>
      </c>
      <c r="R49" s="83">
        <v>7505.29</v>
      </c>
      <c r="S49" s="81" t="s">
        <v>848</v>
      </c>
      <c r="T49" s="82">
        <v>4472.88</v>
      </c>
      <c r="U49" s="82">
        <v>2533.31</v>
      </c>
      <c r="V49" s="82">
        <v>0</v>
      </c>
      <c r="W49" s="82">
        <v>499.1</v>
      </c>
      <c r="X49" s="83">
        <v>7505.29</v>
      </c>
      <c r="Y49" s="81" t="s">
        <v>848</v>
      </c>
      <c r="Z49" s="82">
        <v>392.08</v>
      </c>
      <c r="AA49" s="82">
        <v>87.4</v>
      </c>
      <c r="AB49" s="82">
        <v>0</v>
      </c>
      <c r="AC49" s="82">
        <v>499.1</v>
      </c>
      <c r="AD49" s="83">
        <v>978.58</v>
      </c>
    </row>
    <row r="50" spans="1:30" x14ac:dyDescent="0.3">
      <c r="A50" s="1"/>
      <c r="B50" s="81" t="s">
        <v>849</v>
      </c>
      <c r="C50" s="82">
        <v>478.3</v>
      </c>
      <c r="D50" s="82">
        <v>173.09100000000001</v>
      </c>
      <c r="E50" s="82">
        <v>0</v>
      </c>
      <c r="F50" s="82">
        <v>64.400000000000006</v>
      </c>
      <c r="G50" s="82">
        <v>3160.12</v>
      </c>
      <c r="H50" s="82">
        <v>2354.1999999999998</v>
      </c>
      <c r="I50" s="82">
        <v>0</v>
      </c>
      <c r="J50" s="82">
        <v>387.9</v>
      </c>
      <c r="K50" s="82">
        <v>808.3</v>
      </c>
      <c r="L50" s="82">
        <v>0</v>
      </c>
      <c r="M50" s="82">
        <v>0</v>
      </c>
      <c r="N50" s="82">
        <v>0</v>
      </c>
      <c r="O50" s="82">
        <v>715.79100000000005</v>
      </c>
      <c r="P50" s="82">
        <v>5902.22</v>
      </c>
      <c r="Q50" s="82">
        <v>808.3</v>
      </c>
      <c r="R50" s="83">
        <v>7426.3109999999997</v>
      </c>
      <c r="S50" s="81" t="s">
        <v>849</v>
      </c>
      <c r="T50" s="82">
        <v>4446.72</v>
      </c>
      <c r="U50" s="82">
        <v>2527.2910000000002</v>
      </c>
      <c r="V50" s="82">
        <v>0</v>
      </c>
      <c r="W50" s="82">
        <v>452.3</v>
      </c>
      <c r="X50" s="83">
        <v>7426.3109999999997</v>
      </c>
      <c r="Y50" s="81" t="s">
        <v>849</v>
      </c>
      <c r="Z50" s="82">
        <v>393.32</v>
      </c>
      <c r="AA50" s="82">
        <v>87.631</v>
      </c>
      <c r="AB50" s="82">
        <v>0</v>
      </c>
      <c r="AC50" s="82">
        <v>452.3</v>
      </c>
      <c r="AD50" s="83">
        <v>933.25099999999998</v>
      </c>
    </row>
    <row r="51" spans="1:30" x14ac:dyDescent="0.3">
      <c r="A51" s="1"/>
      <c r="B51" s="81" t="s">
        <v>850</v>
      </c>
      <c r="C51" s="82">
        <v>477.9</v>
      </c>
      <c r="D51" s="82">
        <v>173.93799999999999</v>
      </c>
      <c r="E51" s="82">
        <v>0</v>
      </c>
      <c r="F51" s="82">
        <v>57</v>
      </c>
      <c r="G51" s="82">
        <v>3030.84</v>
      </c>
      <c r="H51" s="82">
        <v>2358.8000000000002</v>
      </c>
      <c r="I51" s="82">
        <v>0</v>
      </c>
      <c r="J51" s="82">
        <v>409.8</v>
      </c>
      <c r="K51" s="82">
        <v>809.6</v>
      </c>
      <c r="L51" s="82">
        <v>0</v>
      </c>
      <c r="M51" s="82">
        <v>0</v>
      </c>
      <c r="N51" s="82">
        <v>0</v>
      </c>
      <c r="O51" s="82">
        <v>708.83799999999997</v>
      </c>
      <c r="P51" s="82">
        <v>5799.44</v>
      </c>
      <c r="Q51" s="82">
        <v>809.6</v>
      </c>
      <c r="R51" s="83">
        <v>7317.8779999999997</v>
      </c>
      <c r="S51" s="81" t="s">
        <v>850</v>
      </c>
      <c r="T51" s="82">
        <v>4318.34</v>
      </c>
      <c r="U51" s="82">
        <v>2532.7379999999998</v>
      </c>
      <c r="V51" s="82">
        <v>0</v>
      </c>
      <c r="W51" s="82">
        <v>466.8</v>
      </c>
      <c r="X51" s="83">
        <v>7317.8779999999997</v>
      </c>
      <c r="Y51" s="81" t="s">
        <v>850</v>
      </c>
      <c r="Z51" s="82">
        <v>386.74</v>
      </c>
      <c r="AA51" s="82">
        <v>88.337999999999994</v>
      </c>
      <c r="AB51" s="82">
        <v>0</v>
      </c>
      <c r="AC51" s="82">
        <v>466.8</v>
      </c>
      <c r="AD51" s="83">
        <v>941.87800000000004</v>
      </c>
    </row>
    <row r="52" spans="1:30" x14ac:dyDescent="0.3">
      <c r="A52" s="1"/>
      <c r="B52" s="81" t="s">
        <v>851</v>
      </c>
      <c r="C52" s="82">
        <v>461.9</v>
      </c>
      <c r="D52" s="82">
        <v>170.95599999999999</v>
      </c>
      <c r="E52" s="82">
        <v>0</v>
      </c>
      <c r="F52" s="82">
        <v>45.1</v>
      </c>
      <c r="G52" s="82">
        <v>3015.02</v>
      </c>
      <c r="H52" s="82">
        <v>2358.1999999999998</v>
      </c>
      <c r="I52" s="82">
        <v>0</v>
      </c>
      <c r="J52" s="82">
        <v>390.2</v>
      </c>
      <c r="K52" s="82">
        <v>767</v>
      </c>
      <c r="L52" s="82">
        <v>0</v>
      </c>
      <c r="M52" s="82">
        <v>0</v>
      </c>
      <c r="N52" s="82">
        <v>0</v>
      </c>
      <c r="O52" s="82">
        <v>677.95600000000002</v>
      </c>
      <c r="P52" s="82">
        <v>5763.42</v>
      </c>
      <c r="Q52" s="82">
        <v>767</v>
      </c>
      <c r="R52" s="83">
        <v>7208.3760000000002</v>
      </c>
      <c r="S52" s="81" t="s">
        <v>851</v>
      </c>
      <c r="T52" s="82">
        <v>4243.92</v>
      </c>
      <c r="U52" s="82">
        <v>2529.1559999999999</v>
      </c>
      <c r="V52" s="82">
        <v>0</v>
      </c>
      <c r="W52" s="82">
        <v>435.3</v>
      </c>
      <c r="X52" s="83">
        <v>7208.3760000000002</v>
      </c>
      <c r="Y52" s="81" t="s">
        <v>851</v>
      </c>
      <c r="Z52" s="82">
        <v>385.92</v>
      </c>
      <c r="AA52" s="82">
        <v>85.596000000000004</v>
      </c>
      <c r="AB52" s="82">
        <v>0</v>
      </c>
      <c r="AC52" s="82">
        <v>435.3</v>
      </c>
      <c r="AD52" s="83">
        <v>906.81600000000003</v>
      </c>
    </row>
    <row r="53" spans="1:30" x14ac:dyDescent="0.3">
      <c r="A53" s="1"/>
      <c r="B53" s="81" t="s">
        <v>852</v>
      </c>
      <c r="C53" s="82">
        <v>459</v>
      </c>
      <c r="D53" s="82">
        <v>149.08000000000001</v>
      </c>
      <c r="E53" s="82">
        <v>0</v>
      </c>
      <c r="F53" s="82">
        <v>33.4</v>
      </c>
      <c r="G53" s="82">
        <v>2846.19</v>
      </c>
      <c r="H53" s="82">
        <v>2363</v>
      </c>
      <c r="I53" s="82">
        <v>0</v>
      </c>
      <c r="J53" s="82">
        <v>446</v>
      </c>
      <c r="K53" s="82">
        <v>752.7</v>
      </c>
      <c r="L53" s="82">
        <v>0</v>
      </c>
      <c r="M53" s="82">
        <v>0</v>
      </c>
      <c r="N53" s="82">
        <v>0</v>
      </c>
      <c r="O53" s="82">
        <v>641.48</v>
      </c>
      <c r="P53" s="82">
        <v>5655.19</v>
      </c>
      <c r="Q53" s="82">
        <v>752.7</v>
      </c>
      <c r="R53" s="83">
        <v>7049.37</v>
      </c>
      <c r="S53" s="81" t="s">
        <v>852</v>
      </c>
      <c r="T53" s="82">
        <v>4057.89</v>
      </c>
      <c r="U53" s="82">
        <v>2512.08</v>
      </c>
      <c r="V53" s="82">
        <v>0</v>
      </c>
      <c r="W53" s="82">
        <v>479.4</v>
      </c>
      <c r="X53" s="83">
        <v>7049.37</v>
      </c>
      <c r="Y53" s="81" t="s">
        <v>852</v>
      </c>
      <c r="Z53" s="82">
        <v>384.49</v>
      </c>
      <c r="AA53" s="82">
        <v>88.49</v>
      </c>
      <c r="AB53" s="82">
        <v>0</v>
      </c>
      <c r="AC53" s="82">
        <v>479.4</v>
      </c>
      <c r="AD53" s="83">
        <v>952.38</v>
      </c>
    </row>
    <row r="54" spans="1:30" x14ac:dyDescent="0.3">
      <c r="A54" s="1"/>
      <c r="B54" s="81" t="s">
        <v>853</v>
      </c>
      <c r="C54" s="82">
        <v>460.6</v>
      </c>
      <c r="D54" s="82">
        <v>123.74</v>
      </c>
      <c r="E54" s="82">
        <v>0</v>
      </c>
      <c r="F54" s="82">
        <v>25.6</v>
      </c>
      <c r="G54" s="82">
        <v>2807.28</v>
      </c>
      <c r="H54" s="82">
        <v>2325</v>
      </c>
      <c r="I54" s="82">
        <v>0</v>
      </c>
      <c r="J54" s="82">
        <v>456.6</v>
      </c>
      <c r="K54" s="82">
        <v>758.5</v>
      </c>
      <c r="L54" s="82">
        <v>0</v>
      </c>
      <c r="M54" s="82">
        <v>0</v>
      </c>
      <c r="N54" s="82">
        <v>0</v>
      </c>
      <c r="O54" s="82">
        <v>609.94000000000005</v>
      </c>
      <c r="P54" s="82">
        <v>5588.88</v>
      </c>
      <c r="Q54" s="82">
        <v>758.5</v>
      </c>
      <c r="R54" s="83">
        <v>6957.32</v>
      </c>
      <c r="S54" s="81" t="s">
        <v>853</v>
      </c>
      <c r="T54" s="82">
        <v>4026.38</v>
      </c>
      <c r="U54" s="82">
        <v>2448.7399999999998</v>
      </c>
      <c r="V54" s="82">
        <v>0</v>
      </c>
      <c r="W54" s="82">
        <v>482.2</v>
      </c>
      <c r="X54" s="83">
        <v>6957.32</v>
      </c>
      <c r="Y54" s="81" t="s">
        <v>853</v>
      </c>
      <c r="Z54" s="82">
        <v>384.78</v>
      </c>
      <c r="AA54" s="82">
        <v>89.99</v>
      </c>
      <c r="AB54" s="82">
        <v>0</v>
      </c>
      <c r="AC54" s="82">
        <v>482.2</v>
      </c>
      <c r="AD54" s="83">
        <v>956.97</v>
      </c>
    </row>
    <row r="55" spans="1:30" x14ac:dyDescent="0.3">
      <c r="A55" s="1"/>
      <c r="B55" s="81" t="s">
        <v>92</v>
      </c>
      <c r="C55" s="82">
        <v>465.2</v>
      </c>
      <c r="D55" s="82">
        <v>173.99</v>
      </c>
      <c r="E55" s="82">
        <v>0</v>
      </c>
      <c r="F55" s="82">
        <v>31.5</v>
      </c>
      <c r="G55" s="82">
        <v>2683.95</v>
      </c>
      <c r="H55" s="82">
        <v>2137.12</v>
      </c>
      <c r="I55" s="82">
        <v>0</v>
      </c>
      <c r="J55" s="82">
        <v>346.12</v>
      </c>
      <c r="K55" s="82">
        <v>766.2</v>
      </c>
      <c r="L55" s="82">
        <v>0</v>
      </c>
      <c r="M55" s="82">
        <v>0</v>
      </c>
      <c r="N55" s="82">
        <v>0</v>
      </c>
      <c r="O55" s="82">
        <v>670.69</v>
      </c>
      <c r="P55" s="82">
        <v>5167.1899999999996</v>
      </c>
      <c r="Q55" s="82">
        <v>766.2</v>
      </c>
      <c r="R55" s="83">
        <v>6604.08</v>
      </c>
      <c r="S55" s="81" t="s">
        <v>92</v>
      </c>
      <c r="T55" s="82">
        <v>3915.35</v>
      </c>
      <c r="U55" s="82">
        <v>2311.11</v>
      </c>
      <c r="V55" s="82">
        <v>0</v>
      </c>
      <c r="W55" s="82">
        <v>377.62</v>
      </c>
      <c r="X55" s="83">
        <v>6604.08</v>
      </c>
      <c r="Y55" s="81" t="s">
        <v>92</v>
      </c>
      <c r="Z55" s="82">
        <v>383.54</v>
      </c>
      <c r="AA55" s="82">
        <v>89.89</v>
      </c>
      <c r="AB55" s="82">
        <v>0</v>
      </c>
      <c r="AC55" s="82">
        <v>377.62</v>
      </c>
      <c r="AD55" s="83">
        <v>851.05</v>
      </c>
    </row>
    <row r="56" spans="1:30" x14ac:dyDescent="0.3">
      <c r="A56" s="1"/>
      <c r="B56" s="84" t="s">
        <v>1009</v>
      </c>
      <c r="C56" s="85">
        <v>11209.5</v>
      </c>
      <c r="D56" s="85">
        <v>3928.8325</v>
      </c>
      <c r="E56" s="85">
        <v>1.55</v>
      </c>
      <c r="F56" s="85">
        <v>929.5</v>
      </c>
      <c r="G56" s="85">
        <v>66009.789999999994</v>
      </c>
      <c r="H56" s="85">
        <v>46111.71</v>
      </c>
      <c r="I56" s="85">
        <v>7.55</v>
      </c>
      <c r="J56" s="85">
        <v>8732.06</v>
      </c>
      <c r="K56" s="85">
        <v>17334.150000000001</v>
      </c>
      <c r="L56" s="85">
        <v>3.25</v>
      </c>
      <c r="M56" s="85">
        <v>7362</v>
      </c>
      <c r="N56" s="85">
        <v>0</v>
      </c>
      <c r="O56" s="85">
        <v>16069.3825</v>
      </c>
      <c r="P56" s="85">
        <v>120861.11</v>
      </c>
      <c r="Q56" s="85">
        <v>24699.4</v>
      </c>
      <c r="R56" s="85">
        <v>161629.89249999999</v>
      </c>
      <c r="S56" s="84" t="s">
        <v>1009</v>
      </c>
      <c r="T56" s="85">
        <v>94553.44</v>
      </c>
      <c r="U56" s="85">
        <v>50043.792500000003</v>
      </c>
      <c r="V56" s="85">
        <v>7371.1</v>
      </c>
      <c r="W56" s="85">
        <v>9661.56</v>
      </c>
      <c r="X56" s="85">
        <v>161629.89249999999</v>
      </c>
      <c r="Y56" s="84" t="s">
        <v>1009</v>
      </c>
      <c r="Z56" s="85">
        <v>8943.5349999999999</v>
      </c>
      <c r="AA56" s="85">
        <v>1994.7674999999999</v>
      </c>
      <c r="AB56" s="85">
        <v>7371.1</v>
      </c>
      <c r="AC56" s="85">
        <v>9661.56</v>
      </c>
      <c r="AD56" s="85">
        <v>27970.962500000001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1230</v>
      </c>
      <c r="C5" s="1"/>
      <c r="D5" s="1"/>
      <c r="E5" s="1"/>
      <c r="F5" s="1"/>
      <c r="G5" s="1"/>
      <c r="H5" s="1"/>
      <c r="I5" s="1"/>
      <c r="J5" s="1"/>
      <c r="K5" s="1"/>
      <c r="L5" s="1"/>
      <c r="M5" s="1"/>
      <c r="N5" s="1"/>
      <c r="O5" s="1"/>
      <c r="P5" s="1"/>
    </row>
    <row r="6" spans="1:16" ht="27.6" x14ac:dyDescent="0.3">
      <c r="A6" s="1"/>
      <c r="B6" s="3" t="s">
        <v>197</v>
      </c>
      <c r="C6" s="3" t="s">
        <v>1231</v>
      </c>
      <c r="D6" s="3" t="s">
        <v>1232</v>
      </c>
      <c r="E6" s="3" t="s">
        <v>1233</v>
      </c>
      <c r="F6" s="3" t="s">
        <v>200</v>
      </c>
      <c r="G6" s="3" t="s">
        <v>201</v>
      </c>
      <c r="H6" s="3" t="s">
        <v>1234</v>
      </c>
      <c r="I6" s="3" t="s">
        <v>1235</v>
      </c>
      <c r="J6" s="3" t="s">
        <v>1236</v>
      </c>
      <c r="K6" s="3" t="s">
        <v>1237</v>
      </c>
      <c r="L6" s="3" t="s">
        <v>1238</v>
      </c>
      <c r="M6" s="3" t="s">
        <v>1239</v>
      </c>
      <c r="N6" s="3" t="s">
        <v>1240</v>
      </c>
      <c r="O6" s="3" t="s">
        <v>1241</v>
      </c>
      <c r="P6" s="3" t="s">
        <v>1242</v>
      </c>
    </row>
    <row r="7" spans="1:16" x14ac:dyDescent="0.3">
      <c r="A7" s="1"/>
      <c r="B7" s="6" t="s">
        <v>630</v>
      </c>
      <c r="C7" s="6" t="s">
        <v>1031</v>
      </c>
      <c r="D7" s="86" t="s">
        <v>105</v>
      </c>
      <c r="E7" s="6" t="s">
        <v>1243</v>
      </c>
      <c r="F7" s="86" t="s">
        <v>1244</v>
      </c>
      <c r="G7" s="86" t="s">
        <v>1245</v>
      </c>
      <c r="H7" s="86" t="s">
        <v>962</v>
      </c>
      <c r="I7" s="86" t="s">
        <v>962</v>
      </c>
      <c r="J7" s="86" t="s">
        <v>1246</v>
      </c>
      <c r="K7" s="86" t="s">
        <v>962</v>
      </c>
      <c r="L7" s="86" t="s">
        <v>962</v>
      </c>
      <c r="M7" s="86" t="s">
        <v>962</v>
      </c>
      <c r="N7" s="86" t="s">
        <v>962</v>
      </c>
      <c r="O7" s="6" t="s">
        <v>1247</v>
      </c>
      <c r="P7" s="6"/>
    </row>
    <row r="8" spans="1:16" x14ac:dyDescent="0.3">
      <c r="A8" s="1"/>
      <c r="B8" s="6" t="s">
        <v>631</v>
      </c>
      <c r="C8" s="6" t="s">
        <v>1116</v>
      </c>
      <c r="D8" s="86" t="s">
        <v>105</v>
      </c>
      <c r="E8" s="6" t="s">
        <v>1248</v>
      </c>
      <c r="F8" s="86" t="s">
        <v>1244</v>
      </c>
      <c r="G8" s="86" t="s">
        <v>1245</v>
      </c>
      <c r="H8" s="86" t="s">
        <v>962</v>
      </c>
      <c r="I8" s="86" t="s">
        <v>962</v>
      </c>
      <c r="J8" s="86" t="s">
        <v>1246</v>
      </c>
      <c r="K8" s="86" t="s">
        <v>962</v>
      </c>
      <c r="L8" s="86" t="s">
        <v>962</v>
      </c>
      <c r="M8" s="86" t="s">
        <v>962</v>
      </c>
      <c r="N8" s="86" t="s">
        <v>962</v>
      </c>
      <c r="O8" s="6" t="s">
        <v>1247</v>
      </c>
      <c r="P8" s="6"/>
    </row>
    <row r="9" spans="1:16" x14ac:dyDescent="0.3">
      <c r="A9" s="1"/>
      <c r="B9" s="6" t="s">
        <v>632</v>
      </c>
      <c r="C9" s="6" t="s">
        <v>1117</v>
      </c>
      <c r="D9" s="86" t="s">
        <v>105</v>
      </c>
      <c r="E9" s="6" t="s">
        <v>1249</v>
      </c>
      <c r="F9" s="86" t="s">
        <v>1244</v>
      </c>
      <c r="G9" s="86" t="s">
        <v>1245</v>
      </c>
      <c r="H9" s="86" t="s">
        <v>962</v>
      </c>
      <c r="I9" s="86" t="s">
        <v>962</v>
      </c>
      <c r="J9" s="86" t="s">
        <v>1246</v>
      </c>
      <c r="K9" s="86" t="s">
        <v>962</v>
      </c>
      <c r="L9" s="86" t="s">
        <v>962</v>
      </c>
      <c r="M9" s="86" t="s">
        <v>962</v>
      </c>
      <c r="N9" s="86" t="s">
        <v>962</v>
      </c>
      <c r="O9" s="6" t="s">
        <v>1247</v>
      </c>
      <c r="P9" s="6"/>
    </row>
    <row r="10" spans="1:16" ht="26.4" x14ac:dyDescent="0.3">
      <c r="A10" s="1"/>
      <c r="B10" s="6" t="s">
        <v>633</v>
      </c>
      <c r="C10" s="6" t="s">
        <v>1034</v>
      </c>
      <c r="D10" s="86" t="s">
        <v>105</v>
      </c>
      <c r="E10" s="6" t="s">
        <v>1250</v>
      </c>
      <c r="F10" s="86" t="s">
        <v>1244</v>
      </c>
      <c r="G10" s="86" t="s">
        <v>1245</v>
      </c>
      <c r="H10" s="86" t="s">
        <v>962</v>
      </c>
      <c r="I10" s="86" t="s">
        <v>962</v>
      </c>
      <c r="J10" s="86" t="s">
        <v>1246</v>
      </c>
      <c r="K10" s="86" t="s">
        <v>962</v>
      </c>
      <c r="L10" s="86" t="s">
        <v>962</v>
      </c>
      <c r="M10" s="86" t="s">
        <v>962</v>
      </c>
      <c r="N10" s="86" t="s">
        <v>962</v>
      </c>
      <c r="O10" s="6" t="s">
        <v>1247</v>
      </c>
      <c r="P10" s="6"/>
    </row>
    <row r="11" spans="1:16" x14ac:dyDescent="0.3">
      <c r="A11" s="1"/>
      <c r="B11" s="6" t="s">
        <v>230</v>
      </c>
      <c r="C11" s="6" t="s">
        <v>1037</v>
      </c>
      <c r="D11" s="86" t="s">
        <v>1251</v>
      </c>
      <c r="E11" s="6" t="s">
        <v>1252</v>
      </c>
      <c r="F11" s="86" t="s">
        <v>1253</v>
      </c>
      <c r="G11" s="86" t="s">
        <v>1254</v>
      </c>
      <c r="H11" s="86" t="s">
        <v>962</v>
      </c>
      <c r="I11" s="86" t="s">
        <v>962</v>
      </c>
      <c r="J11" s="86" t="s">
        <v>1246</v>
      </c>
      <c r="K11" s="86" t="s">
        <v>962</v>
      </c>
      <c r="L11" s="86" t="s">
        <v>962</v>
      </c>
      <c r="M11" s="86" t="s">
        <v>962</v>
      </c>
      <c r="N11" s="86" t="s">
        <v>962</v>
      </c>
      <c r="O11" s="6" t="s">
        <v>1247</v>
      </c>
      <c r="P11" s="6"/>
    </row>
    <row r="12" spans="1:16" x14ac:dyDescent="0.3">
      <c r="A12" s="1"/>
      <c r="B12" s="6" t="s">
        <v>230</v>
      </c>
      <c r="C12" s="6" t="s">
        <v>1037</v>
      </c>
      <c r="D12" s="86" t="s">
        <v>105</v>
      </c>
      <c r="E12" s="6" t="s">
        <v>1255</v>
      </c>
      <c r="F12" s="86" t="s">
        <v>1254</v>
      </c>
      <c r="G12" s="86" t="s">
        <v>1245</v>
      </c>
      <c r="H12" s="86" t="s">
        <v>962</v>
      </c>
      <c r="I12" s="86" t="s">
        <v>962</v>
      </c>
      <c r="J12" s="86" t="s">
        <v>1246</v>
      </c>
      <c r="K12" s="86" t="s">
        <v>962</v>
      </c>
      <c r="L12" s="86" t="s">
        <v>962</v>
      </c>
      <c r="M12" s="86" t="s">
        <v>962</v>
      </c>
      <c r="N12" s="86" t="s">
        <v>962</v>
      </c>
      <c r="O12" s="6" t="s">
        <v>1247</v>
      </c>
      <c r="P12" s="6"/>
    </row>
    <row r="13" spans="1:16" x14ac:dyDescent="0.3">
      <c r="A13" s="1"/>
      <c r="B13" s="6" t="s">
        <v>634</v>
      </c>
      <c r="C13" s="6" t="s">
        <v>1038</v>
      </c>
      <c r="D13" s="86" t="s">
        <v>105</v>
      </c>
      <c r="E13" s="6" t="s">
        <v>1256</v>
      </c>
      <c r="F13" s="86" t="s">
        <v>1244</v>
      </c>
      <c r="G13" s="86" t="s">
        <v>1245</v>
      </c>
      <c r="H13" s="86" t="s">
        <v>962</v>
      </c>
      <c r="I13" s="86" t="s">
        <v>962</v>
      </c>
      <c r="J13" s="86" t="s">
        <v>1246</v>
      </c>
      <c r="K13" s="86" t="s">
        <v>962</v>
      </c>
      <c r="L13" s="86" t="s">
        <v>962</v>
      </c>
      <c r="M13" s="86" t="s">
        <v>962</v>
      </c>
      <c r="N13" s="86" t="s">
        <v>962</v>
      </c>
      <c r="O13" s="6" t="s">
        <v>1247</v>
      </c>
      <c r="P13" s="6"/>
    </row>
    <row r="14" spans="1:16" x14ac:dyDescent="0.3">
      <c r="A14" s="1"/>
      <c r="B14" s="6" t="s">
        <v>267</v>
      </c>
      <c r="C14" s="6" t="s">
        <v>1127</v>
      </c>
      <c r="D14" s="86" t="s">
        <v>105</v>
      </c>
      <c r="E14" s="6" t="s">
        <v>1257</v>
      </c>
      <c r="F14" s="86" t="s">
        <v>1258</v>
      </c>
      <c r="G14" s="86" t="s">
        <v>1259</v>
      </c>
      <c r="H14" s="86" t="s">
        <v>1260</v>
      </c>
      <c r="I14" s="86" t="s">
        <v>962</v>
      </c>
      <c r="J14" s="86" t="s">
        <v>1261</v>
      </c>
      <c r="K14" s="86" t="s">
        <v>962</v>
      </c>
      <c r="L14" s="86" t="s">
        <v>962</v>
      </c>
      <c r="M14" s="86" t="s">
        <v>962</v>
      </c>
      <c r="N14" s="86" t="s">
        <v>962</v>
      </c>
      <c r="O14" s="6" t="s">
        <v>1247</v>
      </c>
      <c r="P14" s="6"/>
    </row>
    <row r="15" spans="1:16" x14ac:dyDescent="0.3">
      <c r="A15" s="1"/>
      <c r="B15" s="6" t="s">
        <v>267</v>
      </c>
      <c r="C15" s="6" t="s">
        <v>1127</v>
      </c>
      <c r="D15" s="86" t="s">
        <v>105</v>
      </c>
      <c r="E15" s="6" t="s">
        <v>1257</v>
      </c>
      <c r="F15" s="86" t="s">
        <v>1259</v>
      </c>
      <c r="G15" s="86" t="s">
        <v>1262</v>
      </c>
      <c r="H15" s="86" t="s">
        <v>962</v>
      </c>
      <c r="I15" s="86" t="s">
        <v>1263</v>
      </c>
      <c r="J15" s="86" t="s">
        <v>1264</v>
      </c>
      <c r="K15" s="86" t="s">
        <v>962</v>
      </c>
      <c r="L15" s="86" t="s">
        <v>962</v>
      </c>
      <c r="M15" s="86" t="s">
        <v>962</v>
      </c>
      <c r="N15" s="86" t="s">
        <v>962</v>
      </c>
      <c r="O15" s="6" t="s">
        <v>1247</v>
      </c>
      <c r="P15" s="6"/>
    </row>
    <row r="16" spans="1:16" x14ac:dyDescent="0.3">
      <c r="A16" s="1"/>
      <c r="B16" s="6" t="s">
        <v>107</v>
      </c>
      <c r="C16" s="6" t="s">
        <v>1132</v>
      </c>
      <c r="D16" s="86" t="s">
        <v>105</v>
      </c>
      <c r="E16" s="6" t="s">
        <v>1265</v>
      </c>
      <c r="F16" s="86" t="s">
        <v>1244</v>
      </c>
      <c r="G16" s="86" t="s">
        <v>1245</v>
      </c>
      <c r="H16" s="86" t="s">
        <v>962</v>
      </c>
      <c r="I16" s="86" t="s">
        <v>962</v>
      </c>
      <c r="J16" s="86" t="s">
        <v>1261</v>
      </c>
      <c r="K16" s="86" t="s">
        <v>962</v>
      </c>
      <c r="L16" s="86" t="s">
        <v>962</v>
      </c>
      <c r="M16" s="86" t="s">
        <v>962</v>
      </c>
      <c r="N16" s="86" t="s">
        <v>962</v>
      </c>
      <c r="O16" s="6" t="s">
        <v>1247</v>
      </c>
      <c r="P16" s="6"/>
    </row>
    <row r="17" spans="1:16" x14ac:dyDescent="0.3">
      <c r="A17" s="1"/>
      <c r="B17" s="6" t="s">
        <v>114</v>
      </c>
      <c r="C17" s="6" t="s">
        <v>119</v>
      </c>
      <c r="D17" s="86" t="s">
        <v>105</v>
      </c>
      <c r="E17" s="6" t="s">
        <v>1266</v>
      </c>
      <c r="F17" s="86" t="s">
        <v>1244</v>
      </c>
      <c r="G17" s="86" t="s">
        <v>1245</v>
      </c>
      <c r="H17" s="86" t="s">
        <v>962</v>
      </c>
      <c r="I17" s="86" t="s">
        <v>962</v>
      </c>
      <c r="J17" s="86" t="s">
        <v>1261</v>
      </c>
      <c r="K17" s="86" t="s">
        <v>962</v>
      </c>
      <c r="L17" s="86" t="s">
        <v>962</v>
      </c>
      <c r="M17" s="86" t="s">
        <v>962</v>
      </c>
      <c r="N17" s="86" t="s">
        <v>962</v>
      </c>
      <c r="O17" s="6" t="s">
        <v>1247</v>
      </c>
      <c r="P17" s="6"/>
    </row>
    <row r="18" spans="1:16" x14ac:dyDescent="0.3">
      <c r="A18" s="1"/>
      <c r="B18" s="6" t="s">
        <v>114</v>
      </c>
      <c r="C18" s="6" t="s">
        <v>122</v>
      </c>
      <c r="D18" s="86" t="s">
        <v>105</v>
      </c>
      <c r="E18" s="6" t="s">
        <v>1267</v>
      </c>
      <c r="F18" s="86" t="s">
        <v>1244</v>
      </c>
      <c r="G18" s="86" t="s">
        <v>1268</v>
      </c>
      <c r="H18" s="86" t="s">
        <v>962</v>
      </c>
      <c r="I18" s="86" t="s">
        <v>962</v>
      </c>
      <c r="J18" s="86" t="s">
        <v>1261</v>
      </c>
      <c r="K18" s="86" t="s">
        <v>962</v>
      </c>
      <c r="L18" s="86" t="s">
        <v>962</v>
      </c>
      <c r="M18" s="86" t="s">
        <v>962</v>
      </c>
      <c r="N18" s="86" t="s">
        <v>962</v>
      </c>
      <c r="O18" s="6" t="s">
        <v>1247</v>
      </c>
      <c r="P18" s="6"/>
    </row>
    <row r="19" spans="1:16" x14ac:dyDescent="0.3">
      <c r="A19" s="1"/>
      <c r="B19" s="6" t="s">
        <v>114</v>
      </c>
      <c r="C19" s="6" t="s">
        <v>122</v>
      </c>
      <c r="D19" s="86" t="s">
        <v>105</v>
      </c>
      <c r="E19" s="6" t="s">
        <v>1267</v>
      </c>
      <c r="F19" s="86" t="s">
        <v>1268</v>
      </c>
      <c r="G19" s="86" t="s">
        <v>1269</v>
      </c>
      <c r="H19" s="86" t="s">
        <v>962</v>
      </c>
      <c r="I19" s="86" t="s">
        <v>962</v>
      </c>
      <c r="J19" s="86" t="s">
        <v>1264</v>
      </c>
      <c r="K19" s="86" t="s">
        <v>962</v>
      </c>
      <c r="L19" s="86" t="s">
        <v>962</v>
      </c>
      <c r="M19" s="86" t="s">
        <v>962</v>
      </c>
      <c r="N19" s="86" t="s">
        <v>962</v>
      </c>
      <c r="O19" s="6" t="s">
        <v>1247</v>
      </c>
      <c r="P19" s="6"/>
    </row>
    <row r="20" spans="1:16" x14ac:dyDescent="0.3">
      <c r="A20" s="1"/>
      <c r="B20" s="6" t="s">
        <v>114</v>
      </c>
      <c r="C20" s="6" t="s">
        <v>122</v>
      </c>
      <c r="D20" s="86" t="s">
        <v>105</v>
      </c>
      <c r="E20" s="6" t="s">
        <v>1267</v>
      </c>
      <c r="F20" s="86" t="s">
        <v>1269</v>
      </c>
      <c r="G20" s="86" t="s">
        <v>1245</v>
      </c>
      <c r="H20" s="86" t="s">
        <v>962</v>
      </c>
      <c r="I20" s="86" t="s">
        <v>962</v>
      </c>
      <c r="J20" s="86" t="s">
        <v>1261</v>
      </c>
      <c r="K20" s="86" t="s">
        <v>962</v>
      </c>
      <c r="L20" s="86" t="s">
        <v>962</v>
      </c>
      <c r="M20" s="86" t="s">
        <v>962</v>
      </c>
      <c r="N20" s="86" t="s">
        <v>962</v>
      </c>
      <c r="O20" s="6" t="s">
        <v>1247</v>
      </c>
      <c r="P20" s="6"/>
    </row>
    <row r="21" spans="1:16" x14ac:dyDescent="0.3">
      <c r="A21" s="1"/>
      <c r="B21" s="6" t="s">
        <v>123</v>
      </c>
      <c r="C21" s="6" t="s">
        <v>124</v>
      </c>
      <c r="D21" s="86" t="s">
        <v>105</v>
      </c>
      <c r="E21" s="6" t="s">
        <v>1270</v>
      </c>
      <c r="F21" s="86" t="s">
        <v>1244</v>
      </c>
      <c r="G21" s="86" t="s">
        <v>1245</v>
      </c>
      <c r="H21" s="86" t="s">
        <v>962</v>
      </c>
      <c r="I21" s="86" t="s">
        <v>962</v>
      </c>
      <c r="J21" s="86" t="s">
        <v>1261</v>
      </c>
      <c r="K21" s="86" t="s">
        <v>962</v>
      </c>
      <c r="L21" s="86" t="s">
        <v>962</v>
      </c>
      <c r="M21" s="86" t="s">
        <v>962</v>
      </c>
      <c r="N21" s="86" t="s">
        <v>962</v>
      </c>
      <c r="O21" s="6" t="s">
        <v>1247</v>
      </c>
      <c r="P21" s="6"/>
    </row>
    <row r="22" spans="1:16" ht="26.4" x14ac:dyDescent="0.3">
      <c r="A22" s="1"/>
      <c r="B22" s="6" t="s">
        <v>629</v>
      </c>
      <c r="C22" s="6" t="s">
        <v>1157</v>
      </c>
      <c r="D22" s="86" t="s">
        <v>1158</v>
      </c>
      <c r="E22" s="6" t="s">
        <v>1271</v>
      </c>
      <c r="F22" s="86" t="s">
        <v>1244</v>
      </c>
      <c r="G22" s="86" t="s">
        <v>1245</v>
      </c>
      <c r="H22" s="86" t="s">
        <v>962</v>
      </c>
      <c r="I22" s="86" t="s">
        <v>962</v>
      </c>
      <c r="J22" s="86" t="s">
        <v>1246</v>
      </c>
      <c r="K22" s="86" t="s">
        <v>962</v>
      </c>
      <c r="L22" s="86" t="s">
        <v>962</v>
      </c>
      <c r="M22" s="86" t="s">
        <v>962</v>
      </c>
      <c r="N22" s="86" t="s">
        <v>962</v>
      </c>
      <c r="O22" s="6" t="s">
        <v>1247</v>
      </c>
      <c r="P22" s="6"/>
    </row>
    <row r="23" spans="1:16" ht="26.4" x14ac:dyDescent="0.3">
      <c r="A23" s="1"/>
      <c r="B23" s="6" t="s">
        <v>629</v>
      </c>
      <c r="C23" s="6" t="s">
        <v>1157</v>
      </c>
      <c r="D23" s="86" t="s">
        <v>1159</v>
      </c>
      <c r="E23" s="6" t="s">
        <v>1272</v>
      </c>
      <c r="F23" s="86" t="s">
        <v>1244</v>
      </c>
      <c r="G23" s="86" t="s">
        <v>1273</v>
      </c>
      <c r="H23" s="86" t="s">
        <v>962</v>
      </c>
      <c r="I23" s="86" t="s">
        <v>962</v>
      </c>
      <c r="J23" s="86" t="s">
        <v>1246</v>
      </c>
      <c r="K23" s="86" t="s">
        <v>962</v>
      </c>
      <c r="L23" s="86" t="s">
        <v>962</v>
      </c>
      <c r="M23" s="86" t="s">
        <v>962</v>
      </c>
      <c r="N23" s="86" t="s">
        <v>962</v>
      </c>
      <c r="O23" s="6" t="s">
        <v>1247</v>
      </c>
      <c r="P23" s="6"/>
    </row>
    <row r="24" spans="1:16" ht="26.4" x14ac:dyDescent="0.3">
      <c r="A24" s="1"/>
      <c r="B24" s="6" t="s">
        <v>595</v>
      </c>
      <c r="C24" s="6" t="s">
        <v>1161</v>
      </c>
      <c r="D24" s="86" t="s">
        <v>105</v>
      </c>
      <c r="E24" s="6" t="s">
        <v>1274</v>
      </c>
      <c r="F24" s="86" t="s">
        <v>1275</v>
      </c>
      <c r="G24" s="86" t="s">
        <v>1276</v>
      </c>
      <c r="H24" s="86" t="s">
        <v>1277</v>
      </c>
      <c r="I24" s="86" t="s">
        <v>1278</v>
      </c>
      <c r="J24" s="86" t="s">
        <v>1279</v>
      </c>
      <c r="K24" s="86" t="s">
        <v>962</v>
      </c>
      <c r="L24" s="86" t="s">
        <v>962</v>
      </c>
      <c r="M24" s="86" t="s">
        <v>962</v>
      </c>
      <c r="N24" s="86" t="s">
        <v>962</v>
      </c>
      <c r="O24" s="6" t="s">
        <v>1280</v>
      </c>
      <c r="P24" s="6"/>
    </row>
    <row r="25" spans="1:16" x14ac:dyDescent="0.3">
      <c r="A25" s="1"/>
      <c r="B25" s="6" t="s">
        <v>126</v>
      </c>
      <c r="C25" s="6" t="s">
        <v>134</v>
      </c>
      <c r="D25" s="86" t="s">
        <v>1153</v>
      </c>
      <c r="E25" s="6" t="s">
        <v>1281</v>
      </c>
      <c r="F25" s="86" t="s">
        <v>1244</v>
      </c>
      <c r="G25" s="86" t="s">
        <v>1282</v>
      </c>
      <c r="H25" s="86" t="s">
        <v>962</v>
      </c>
      <c r="I25" s="86" t="s">
        <v>962</v>
      </c>
      <c r="J25" s="86" t="s">
        <v>1264</v>
      </c>
      <c r="K25" s="86" t="s">
        <v>962</v>
      </c>
      <c r="L25" s="86" t="s">
        <v>962</v>
      </c>
      <c r="M25" s="86" t="s">
        <v>962</v>
      </c>
      <c r="N25" s="86" t="s">
        <v>962</v>
      </c>
      <c r="O25" s="6" t="s">
        <v>1247</v>
      </c>
      <c r="P25" s="6"/>
    </row>
    <row r="26" spans="1:16" x14ac:dyDescent="0.3">
      <c r="A26" s="1"/>
      <c r="B26" s="6" t="s">
        <v>126</v>
      </c>
      <c r="C26" s="6" t="s">
        <v>134</v>
      </c>
      <c r="D26" s="86" t="s">
        <v>376</v>
      </c>
      <c r="E26" s="6" t="s">
        <v>1283</v>
      </c>
      <c r="F26" s="86" t="s">
        <v>1244</v>
      </c>
      <c r="G26" s="86" t="s">
        <v>1284</v>
      </c>
      <c r="H26" s="86" t="s">
        <v>962</v>
      </c>
      <c r="I26" s="86" t="s">
        <v>962</v>
      </c>
      <c r="J26" s="86" t="s">
        <v>1261</v>
      </c>
      <c r="K26" s="86" t="s">
        <v>962</v>
      </c>
      <c r="L26" s="86" t="s">
        <v>962</v>
      </c>
      <c r="M26" s="86" t="s">
        <v>962</v>
      </c>
      <c r="N26" s="86" t="s">
        <v>962</v>
      </c>
      <c r="O26" s="6" t="s">
        <v>1247</v>
      </c>
      <c r="P26" s="6"/>
    </row>
    <row r="27" spans="1:16" x14ac:dyDescent="0.3">
      <c r="A27" s="1"/>
      <c r="B27" s="6" t="s">
        <v>126</v>
      </c>
      <c r="C27" s="6" t="s">
        <v>134</v>
      </c>
      <c r="D27" s="86" t="s">
        <v>376</v>
      </c>
      <c r="E27" s="6" t="s">
        <v>1283</v>
      </c>
      <c r="F27" s="86" t="s">
        <v>1285</v>
      </c>
      <c r="G27" s="86" t="s">
        <v>1245</v>
      </c>
      <c r="H27" s="86" t="s">
        <v>1286</v>
      </c>
      <c r="I27" s="86" t="s">
        <v>962</v>
      </c>
      <c r="J27" s="86" t="s">
        <v>1261</v>
      </c>
      <c r="K27" s="86" t="s">
        <v>962</v>
      </c>
      <c r="L27" s="86" t="s">
        <v>962</v>
      </c>
      <c r="M27" s="86" t="s">
        <v>962</v>
      </c>
      <c r="N27" s="86" t="s">
        <v>962</v>
      </c>
      <c r="O27" s="6" t="s">
        <v>1247</v>
      </c>
      <c r="P27" s="6"/>
    </row>
    <row r="28" spans="1:16" x14ac:dyDescent="0.3">
      <c r="A28" s="1"/>
      <c r="B28" s="6" t="s">
        <v>126</v>
      </c>
      <c r="C28" s="6" t="s">
        <v>137</v>
      </c>
      <c r="D28" s="86" t="s">
        <v>1152</v>
      </c>
      <c r="E28" s="6" t="s">
        <v>1287</v>
      </c>
      <c r="F28" s="86" t="s">
        <v>1244</v>
      </c>
      <c r="G28" s="86" t="s">
        <v>1288</v>
      </c>
      <c r="H28" s="86" t="s">
        <v>962</v>
      </c>
      <c r="I28" s="86" t="s">
        <v>962</v>
      </c>
      <c r="J28" s="86" t="s">
        <v>1264</v>
      </c>
      <c r="K28" s="86" t="s">
        <v>962</v>
      </c>
      <c r="L28" s="86" t="s">
        <v>962</v>
      </c>
      <c r="M28" s="86" t="s">
        <v>962</v>
      </c>
      <c r="N28" s="86" t="s">
        <v>962</v>
      </c>
      <c r="O28" s="6" t="s">
        <v>1247</v>
      </c>
      <c r="P28" s="6"/>
    </row>
    <row r="29" spans="1:16" x14ac:dyDescent="0.3">
      <c r="A29" s="1"/>
      <c r="B29" s="6" t="s">
        <v>126</v>
      </c>
      <c r="C29" s="6" t="s">
        <v>137</v>
      </c>
      <c r="D29" s="86" t="s">
        <v>1152</v>
      </c>
      <c r="E29" s="6" t="s">
        <v>1287</v>
      </c>
      <c r="F29" s="86" t="s">
        <v>1289</v>
      </c>
      <c r="G29" s="86" t="s">
        <v>1290</v>
      </c>
      <c r="H29" s="86" t="s">
        <v>1291</v>
      </c>
      <c r="I29" s="86" t="s">
        <v>962</v>
      </c>
      <c r="J29" s="86" t="s">
        <v>1261</v>
      </c>
      <c r="K29" s="86" t="s">
        <v>962</v>
      </c>
      <c r="L29" s="86" t="s">
        <v>962</v>
      </c>
      <c r="M29" s="86" t="s">
        <v>962</v>
      </c>
      <c r="N29" s="86" t="s">
        <v>962</v>
      </c>
      <c r="O29" s="6" t="s">
        <v>1247</v>
      </c>
      <c r="P29" s="6"/>
    </row>
    <row r="30" spans="1:16" x14ac:dyDescent="0.3">
      <c r="A30" s="1"/>
      <c r="B30" s="6" t="s">
        <v>126</v>
      </c>
      <c r="C30" s="6" t="s">
        <v>137</v>
      </c>
      <c r="D30" s="86" t="s">
        <v>1152</v>
      </c>
      <c r="E30" s="6" t="s">
        <v>1287</v>
      </c>
      <c r="F30" s="86" t="s">
        <v>1290</v>
      </c>
      <c r="G30" s="86" t="s">
        <v>1245</v>
      </c>
      <c r="H30" s="86" t="s">
        <v>962</v>
      </c>
      <c r="I30" s="86" t="s">
        <v>962</v>
      </c>
      <c r="J30" s="86" t="s">
        <v>1264</v>
      </c>
      <c r="K30" s="86" t="s">
        <v>962</v>
      </c>
      <c r="L30" s="86" t="s">
        <v>962</v>
      </c>
      <c r="M30" s="86" t="s">
        <v>962</v>
      </c>
      <c r="N30" s="86" t="s">
        <v>962</v>
      </c>
      <c r="O30" s="6" t="s">
        <v>1247</v>
      </c>
      <c r="P30" s="6"/>
    </row>
    <row r="31" spans="1:16" x14ac:dyDescent="0.3">
      <c r="A31" s="1"/>
      <c r="B31" s="6" t="s">
        <v>49</v>
      </c>
      <c r="C31" s="6" t="s">
        <v>175</v>
      </c>
      <c r="D31" s="86" t="s">
        <v>105</v>
      </c>
      <c r="E31" s="6" t="s">
        <v>1292</v>
      </c>
      <c r="F31" s="86" t="s">
        <v>1244</v>
      </c>
      <c r="G31" s="86" t="s">
        <v>1293</v>
      </c>
      <c r="H31" s="86" t="s">
        <v>962</v>
      </c>
      <c r="I31" s="86" t="s">
        <v>962</v>
      </c>
      <c r="J31" s="86" t="s">
        <v>1261</v>
      </c>
      <c r="K31" s="86" t="s">
        <v>962</v>
      </c>
      <c r="L31" s="86" t="s">
        <v>962</v>
      </c>
      <c r="M31" s="86" t="s">
        <v>962</v>
      </c>
      <c r="N31" s="86" t="s">
        <v>962</v>
      </c>
      <c r="O31" s="6" t="s">
        <v>1247</v>
      </c>
      <c r="P31" s="6"/>
    </row>
    <row r="32" spans="1:16" x14ac:dyDescent="0.3">
      <c r="A32" s="1"/>
      <c r="B32" s="6" t="s">
        <v>49</v>
      </c>
      <c r="C32" s="6" t="s">
        <v>175</v>
      </c>
      <c r="D32" s="86" t="s">
        <v>105</v>
      </c>
      <c r="E32" s="6" t="s">
        <v>1292</v>
      </c>
      <c r="F32" s="86" t="s">
        <v>1293</v>
      </c>
      <c r="G32" s="86" t="s">
        <v>1294</v>
      </c>
      <c r="H32" s="86" t="s">
        <v>962</v>
      </c>
      <c r="I32" s="86" t="s">
        <v>962</v>
      </c>
      <c r="J32" s="86" t="s">
        <v>1295</v>
      </c>
      <c r="K32" s="86" t="s">
        <v>962</v>
      </c>
      <c r="L32" s="86" t="s">
        <v>962</v>
      </c>
      <c r="M32" s="86" t="s">
        <v>962</v>
      </c>
      <c r="N32" s="86" t="s">
        <v>962</v>
      </c>
      <c r="O32" s="6" t="s">
        <v>1247</v>
      </c>
      <c r="P32" s="6"/>
    </row>
    <row r="33" spans="1:16" x14ac:dyDescent="0.3">
      <c r="A33" s="1"/>
      <c r="B33" s="6" t="s">
        <v>49</v>
      </c>
      <c r="C33" s="6" t="s">
        <v>175</v>
      </c>
      <c r="D33" s="86" t="s">
        <v>105</v>
      </c>
      <c r="E33" s="6" t="s">
        <v>1292</v>
      </c>
      <c r="F33" s="86" t="s">
        <v>1294</v>
      </c>
      <c r="G33" s="86" t="s">
        <v>1296</v>
      </c>
      <c r="H33" s="86" t="s">
        <v>962</v>
      </c>
      <c r="I33" s="86" t="s">
        <v>962</v>
      </c>
      <c r="J33" s="86" t="s">
        <v>1261</v>
      </c>
      <c r="K33" s="86" t="s">
        <v>962</v>
      </c>
      <c r="L33" s="86" t="s">
        <v>962</v>
      </c>
      <c r="M33" s="86" t="s">
        <v>962</v>
      </c>
      <c r="N33" s="86" t="s">
        <v>962</v>
      </c>
      <c r="O33" s="6" t="s">
        <v>1247</v>
      </c>
      <c r="P33" s="6"/>
    </row>
    <row r="34" spans="1:16" ht="26.4" x14ac:dyDescent="0.3">
      <c r="A34" s="1"/>
      <c r="B34" s="6" t="s">
        <v>49</v>
      </c>
      <c r="C34" s="6" t="s">
        <v>175</v>
      </c>
      <c r="D34" s="86" t="s">
        <v>105</v>
      </c>
      <c r="E34" s="6" t="s">
        <v>1297</v>
      </c>
      <c r="F34" s="86" t="s">
        <v>1296</v>
      </c>
      <c r="G34" s="86" t="s">
        <v>1259</v>
      </c>
      <c r="H34" s="86" t="s">
        <v>962</v>
      </c>
      <c r="I34" s="86" t="s">
        <v>962</v>
      </c>
      <c r="J34" s="86" t="s">
        <v>1261</v>
      </c>
      <c r="K34" s="86" t="s">
        <v>962</v>
      </c>
      <c r="L34" s="86" t="s">
        <v>962</v>
      </c>
      <c r="M34" s="86" t="s">
        <v>962</v>
      </c>
      <c r="N34" s="86" t="s">
        <v>962</v>
      </c>
      <c r="O34" s="6" t="s">
        <v>1247</v>
      </c>
      <c r="P34" s="6"/>
    </row>
    <row r="35" spans="1:16" ht="26.4" x14ac:dyDescent="0.3">
      <c r="A35" s="1"/>
      <c r="B35" s="6" t="s">
        <v>49</v>
      </c>
      <c r="C35" s="6" t="s">
        <v>175</v>
      </c>
      <c r="D35" s="86" t="s">
        <v>105</v>
      </c>
      <c r="E35" s="6" t="s">
        <v>1297</v>
      </c>
      <c r="F35" s="86" t="s">
        <v>1259</v>
      </c>
      <c r="G35" s="86" t="s">
        <v>1298</v>
      </c>
      <c r="H35" s="86" t="s">
        <v>962</v>
      </c>
      <c r="I35" s="86" t="s">
        <v>962</v>
      </c>
      <c r="J35" s="86" t="s">
        <v>1264</v>
      </c>
      <c r="K35" s="86" t="s">
        <v>962</v>
      </c>
      <c r="L35" s="86" t="s">
        <v>962</v>
      </c>
      <c r="M35" s="86" t="s">
        <v>962</v>
      </c>
      <c r="N35" s="86" t="s">
        <v>962</v>
      </c>
      <c r="O35" s="6" t="s">
        <v>1247</v>
      </c>
      <c r="P35" s="6"/>
    </row>
    <row r="36" spans="1:16" x14ac:dyDescent="0.3">
      <c r="A36" s="1"/>
      <c r="B36" s="6" t="s">
        <v>49</v>
      </c>
      <c r="C36" s="6" t="s">
        <v>175</v>
      </c>
      <c r="D36" s="86" t="s">
        <v>105</v>
      </c>
      <c r="E36" s="6" t="s">
        <v>1292</v>
      </c>
      <c r="F36" s="86" t="s">
        <v>1298</v>
      </c>
      <c r="G36" s="86" t="s">
        <v>1245</v>
      </c>
      <c r="H36" s="86" t="s">
        <v>962</v>
      </c>
      <c r="I36" s="86" t="s">
        <v>962</v>
      </c>
      <c r="J36" s="86" t="s">
        <v>1261</v>
      </c>
      <c r="K36" s="86" t="s">
        <v>962</v>
      </c>
      <c r="L36" s="86" t="s">
        <v>962</v>
      </c>
      <c r="M36" s="86" t="s">
        <v>962</v>
      </c>
      <c r="N36" s="86" t="s">
        <v>962</v>
      </c>
      <c r="O36" s="6" t="s">
        <v>1247</v>
      </c>
      <c r="P36" s="6"/>
    </row>
    <row r="37" spans="1:16" x14ac:dyDescent="0.3">
      <c r="A37" s="1"/>
      <c r="B37" s="6" t="s">
        <v>380</v>
      </c>
      <c r="C37" s="6" t="s">
        <v>1074</v>
      </c>
      <c r="D37" s="86" t="s">
        <v>105</v>
      </c>
      <c r="E37" s="6" t="s">
        <v>1299</v>
      </c>
      <c r="F37" s="86" t="s">
        <v>1244</v>
      </c>
      <c r="G37" s="86" t="s">
        <v>1245</v>
      </c>
      <c r="H37" s="86" t="s">
        <v>962</v>
      </c>
      <c r="I37" s="86" t="s">
        <v>962</v>
      </c>
      <c r="J37" s="86" t="s">
        <v>1261</v>
      </c>
      <c r="K37" s="86" t="s">
        <v>962</v>
      </c>
      <c r="L37" s="86" t="s">
        <v>962</v>
      </c>
      <c r="M37" s="86" t="s">
        <v>962</v>
      </c>
      <c r="N37" s="86" t="s">
        <v>962</v>
      </c>
      <c r="O37" s="6" t="s">
        <v>1247</v>
      </c>
      <c r="P37" s="6"/>
    </row>
    <row r="38" spans="1:16" x14ac:dyDescent="0.3">
      <c r="A38" s="1"/>
      <c r="B38" s="6" t="s">
        <v>380</v>
      </c>
      <c r="C38" s="6" t="s">
        <v>1179</v>
      </c>
      <c r="D38" s="86" t="s">
        <v>17</v>
      </c>
      <c r="E38" s="6" t="s">
        <v>1300</v>
      </c>
      <c r="F38" s="86" t="s">
        <v>1244</v>
      </c>
      <c r="G38" s="86" t="s">
        <v>1245</v>
      </c>
      <c r="H38" s="86" t="s">
        <v>962</v>
      </c>
      <c r="I38" s="86" t="s">
        <v>962</v>
      </c>
      <c r="J38" s="86" t="s">
        <v>1261</v>
      </c>
      <c r="K38" s="86" t="s">
        <v>962</v>
      </c>
      <c r="L38" s="86" t="s">
        <v>962</v>
      </c>
      <c r="M38" s="86" t="s">
        <v>962</v>
      </c>
      <c r="N38" s="86" t="s">
        <v>962</v>
      </c>
      <c r="O38" s="6" t="s">
        <v>1247</v>
      </c>
      <c r="P38" s="6"/>
    </row>
    <row r="39" spans="1:16" x14ac:dyDescent="0.3">
      <c r="A39" s="1"/>
      <c r="B39" s="6" t="s">
        <v>380</v>
      </c>
      <c r="C39" s="6" t="s">
        <v>1180</v>
      </c>
      <c r="D39" s="86" t="s">
        <v>71</v>
      </c>
      <c r="E39" s="6" t="s">
        <v>1301</v>
      </c>
      <c r="F39" s="86" t="s">
        <v>1244</v>
      </c>
      <c r="G39" s="86" t="s">
        <v>1245</v>
      </c>
      <c r="H39" s="86" t="s">
        <v>962</v>
      </c>
      <c r="I39" s="86" t="s">
        <v>962</v>
      </c>
      <c r="J39" s="86" t="s">
        <v>1261</v>
      </c>
      <c r="K39" s="86" t="s">
        <v>962</v>
      </c>
      <c r="L39" s="86" t="s">
        <v>962</v>
      </c>
      <c r="M39" s="86" t="s">
        <v>962</v>
      </c>
      <c r="N39" s="86" t="s">
        <v>962</v>
      </c>
      <c r="O39" s="6" t="s">
        <v>1247</v>
      </c>
      <c r="P39" s="6"/>
    </row>
    <row r="40" spans="1:16" x14ac:dyDescent="0.3">
      <c r="A40" s="1"/>
      <c r="B40" s="6" t="s">
        <v>380</v>
      </c>
      <c r="C40" s="6" t="s">
        <v>1181</v>
      </c>
      <c r="D40" s="86" t="s">
        <v>105</v>
      </c>
      <c r="E40" s="6" t="s">
        <v>1302</v>
      </c>
      <c r="F40" s="86" t="s">
        <v>1244</v>
      </c>
      <c r="G40" s="86" t="s">
        <v>1245</v>
      </c>
      <c r="H40" s="86" t="s">
        <v>962</v>
      </c>
      <c r="I40" s="86" t="s">
        <v>962</v>
      </c>
      <c r="J40" s="86" t="s">
        <v>1261</v>
      </c>
      <c r="K40" s="86" t="s">
        <v>962</v>
      </c>
      <c r="L40" s="86" t="s">
        <v>962</v>
      </c>
      <c r="M40" s="86" t="s">
        <v>962</v>
      </c>
      <c r="N40" s="86" t="s">
        <v>962</v>
      </c>
      <c r="O40" s="6" t="s">
        <v>1247</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1303</v>
      </c>
      <c r="C5" s="1"/>
      <c r="D5" s="1"/>
      <c r="E5" s="1"/>
      <c r="F5" s="1"/>
      <c r="G5" s="1"/>
      <c r="H5" s="1"/>
      <c r="I5" s="1"/>
      <c r="J5" s="1"/>
      <c r="K5" s="1"/>
      <c r="L5" s="1"/>
      <c r="M5" s="1"/>
      <c r="N5" s="1"/>
    </row>
    <row r="6" spans="1:14" ht="19.95" customHeight="1" x14ac:dyDescent="0.3">
      <c r="A6" s="1"/>
      <c r="B6" s="7" t="s">
        <v>197</v>
      </c>
      <c r="C6" s="7" t="s">
        <v>198</v>
      </c>
      <c r="D6" s="7" t="s">
        <v>199</v>
      </c>
      <c r="E6" s="7" t="s">
        <v>200</v>
      </c>
      <c r="F6" s="7" t="s">
        <v>201</v>
      </c>
      <c r="G6" s="7" t="s">
        <v>202</v>
      </c>
      <c r="H6" s="7" t="s">
        <v>203</v>
      </c>
      <c r="I6" s="7" t="s">
        <v>204</v>
      </c>
      <c r="J6" s="7" t="s">
        <v>205</v>
      </c>
      <c r="K6" s="7" t="s">
        <v>206</v>
      </c>
      <c r="L6" s="7" t="s">
        <v>207</v>
      </c>
      <c r="M6" s="7" t="s">
        <v>208</v>
      </c>
      <c r="N6" s="7" t="s">
        <v>209</v>
      </c>
    </row>
    <row r="7" spans="1:14" x14ac:dyDescent="0.3">
      <c r="A7" s="1"/>
      <c r="B7" s="5" t="s">
        <v>230</v>
      </c>
      <c r="C7" s="5" t="s">
        <v>737</v>
      </c>
      <c r="D7" s="5" t="s">
        <v>105</v>
      </c>
      <c r="E7" s="4" t="s">
        <v>212</v>
      </c>
      <c r="F7" s="4" t="s">
        <v>232</v>
      </c>
      <c r="G7" s="6" t="s">
        <v>233</v>
      </c>
      <c r="H7" s="8">
        <v>11</v>
      </c>
      <c r="I7" s="5" t="s">
        <v>215</v>
      </c>
      <c r="J7" s="5" t="s">
        <v>225</v>
      </c>
      <c r="K7" s="5" t="s">
        <v>217</v>
      </c>
      <c r="L7" s="5" t="s">
        <v>234</v>
      </c>
      <c r="M7" s="8">
        <v>20510</v>
      </c>
      <c r="N7" s="5" t="s">
        <v>235</v>
      </c>
    </row>
    <row r="8" spans="1:14" x14ac:dyDescent="0.3">
      <c r="A8" s="1"/>
      <c r="B8" s="5" t="s">
        <v>242</v>
      </c>
      <c r="C8" s="5" t="s">
        <v>243</v>
      </c>
      <c r="D8" s="5" t="s">
        <v>105</v>
      </c>
      <c r="E8" s="4" t="s">
        <v>212</v>
      </c>
      <c r="F8" s="4" t="s">
        <v>244</v>
      </c>
      <c r="G8" s="6" t="s">
        <v>1304</v>
      </c>
      <c r="H8" s="8">
        <v>150</v>
      </c>
      <c r="I8" s="5" t="s">
        <v>246</v>
      </c>
      <c r="J8" s="5" t="s">
        <v>225</v>
      </c>
      <c r="K8" s="5" t="s">
        <v>217</v>
      </c>
      <c r="L8" s="5" t="s">
        <v>218</v>
      </c>
      <c r="M8" s="8">
        <v>1191</v>
      </c>
      <c r="N8" s="5" t="s">
        <v>235</v>
      </c>
    </row>
    <row r="9" spans="1:14" ht="26.4" x14ac:dyDescent="0.3">
      <c r="A9" s="1"/>
      <c r="B9" s="5" t="s">
        <v>14</v>
      </c>
      <c r="C9" s="5" t="s">
        <v>15</v>
      </c>
      <c r="D9" s="5" t="s">
        <v>17</v>
      </c>
      <c r="E9" s="4" t="s">
        <v>251</v>
      </c>
      <c r="F9" s="4" t="s">
        <v>252</v>
      </c>
      <c r="G9" s="6" t="s">
        <v>1305</v>
      </c>
      <c r="H9" s="8">
        <v>0.83199000000000001</v>
      </c>
      <c r="I9" s="5" t="s">
        <v>246</v>
      </c>
      <c r="J9" s="5" t="s">
        <v>225</v>
      </c>
      <c r="K9" s="5" t="s">
        <v>217</v>
      </c>
      <c r="L9" s="5" t="s">
        <v>218</v>
      </c>
      <c r="M9" s="8">
        <v>112</v>
      </c>
      <c r="N9" s="5" t="s">
        <v>235</v>
      </c>
    </row>
    <row r="10" spans="1:14" x14ac:dyDescent="0.3">
      <c r="A10" s="1"/>
      <c r="B10" s="5" t="s">
        <v>257</v>
      </c>
      <c r="C10" s="5" t="s">
        <v>258</v>
      </c>
      <c r="D10" s="5" t="s">
        <v>150</v>
      </c>
      <c r="E10" s="4" t="s">
        <v>259</v>
      </c>
      <c r="F10" s="4" t="s">
        <v>260</v>
      </c>
      <c r="G10" s="6" t="s">
        <v>261</v>
      </c>
      <c r="H10" s="8">
        <v>100</v>
      </c>
      <c r="I10" s="5" t="s">
        <v>215</v>
      </c>
      <c r="J10" s="5" t="s">
        <v>225</v>
      </c>
      <c r="K10" s="5" t="s">
        <v>217</v>
      </c>
      <c r="L10" s="5" t="s">
        <v>234</v>
      </c>
      <c r="M10" s="8">
        <v>14807</v>
      </c>
      <c r="N10" s="5" t="s">
        <v>235</v>
      </c>
    </row>
    <row r="11" spans="1:14" x14ac:dyDescent="0.3">
      <c r="A11" s="1"/>
      <c r="B11" s="5" t="s">
        <v>267</v>
      </c>
      <c r="C11" s="5" t="s">
        <v>271</v>
      </c>
      <c r="D11" s="5" t="s">
        <v>272</v>
      </c>
      <c r="E11" s="4" t="s">
        <v>212</v>
      </c>
      <c r="F11" s="4" t="s">
        <v>213</v>
      </c>
      <c r="G11" s="6" t="s">
        <v>1306</v>
      </c>
      <c r="H11" s="8">
        <v>5.7320000000000002</v>
      </c>
      <c r="I11" s="5" t="s">
        <v>246</v>
      </c>
      <c r="J11" s="5" t="s">
        <v>225</v>
      </c>
      <c r="K11" s="5" t="s">
        <v>217</v>
      </c>
      <c r="L11" s="5" t="s">
        <v>274</v>
      </c>
      <c r="M11" s="8">
        <v>12779</v>
      </c>
      <c r="N11" s="5" t="s">
        <v>235</v>
      </c>
    </row>
    <row r="12" spans="1:14" x14ac:dyDescent="0.3">
      <c r="A12" s="1"/>
      <c r="B12" s="5" t="s">
        <v>102</v>
      </c>
      <c r="C12" s="5" t="s">
        <v>285</v>
      </c>
      <c r="D12" s="5" t="s">
        <v>286</v>
      </c>
      <c r="E12" s="4" t="s">
        <v>287</v>
      </c>
      <c r="F12" s="4" t="s">
        <v>288</v>
      </c>
      <c r="G12" s="6" t="s">
        <v>1307</v>
      </c>
      <c r="H12" s="8">
        <v>101</v>
      </c>
      <c r="I12" s="5" t="s">
        <v>215</v>
      </c>
      <c r="J12" s="5" t="s">
        <v>225</v>
      </c>
      <c r="K12" s="5" t="s">
        <v>217</v>
      </c>
      <c r="L12" s="5" t="s">
        <v>234</v>
      </c>
      <c r="M12" s="8">
        <v>7</v>
      </c>
      <c r="N12" s="5" t="s">
        <v>235</v>
      </c>
    </row>
    <row r="13" spans="1:14" x14ac:dyDescent="0.3">
      <c r="A13" s="1"/>
      <c r="B13" s="5" t="s">
        <v>328</v>
      </c>
      <c r="C13" s="5" t="s">
        <v>329</v>
      </c>
      <c r="D13" s="5" t="s">
        <v>71</v>
      </c>
      <c r="E13" s="4" t="s">
        <v>330</v>
      </c>
      <c r="F13" s="4" t="s">
        <v>331</v>
      </c>
      <c r="G13" s="6" t="s">
        <v>332</v>
      </c>
      <c r="H13" s="8">
        <v>44.93</v>
      </c>
      <c r="I13" s="5" t="s">
        <v>215</v>
      </c>
      <c r="J13" s="5" t="s">
        <v>225</v>
      </c>
      <c r="K13" s="5" t="s">
        <v>217</v>
      </c>
      <c r="L13" s="5" t="s">
        <v>234</v>
      </c>
      <c r="M13" s="8">
        <v>14845</v>
      </c>
      <c r="N13" s="5" t="s">
        <v>235</v>
      </c>
    </row>
    <row r="14" spans="1:14" x14ac:dyDescent="0.3">
      <c r="A14" s="1"/>
      <c r="B14" s="5" t="s">
        <v>328</v>
      </c>
      <c r="C14" s="5" t="s">
        <v>329</v>
      </c>
      <c r="D14" s="5" t="s">
        <v>17</v>
      </c>
      <c r="E14" s="4" t="s">
        <v>333</v>
      </c>
      <c r="F14" s="4" t="s">
        <v>334</v>
      </c>
      <c r="G14" s="6" t="s">
        <v>332</v>
      </c>
      <c r="H14" s="8">
        <v>44.93</v>
      </c>
      <c r="I14" s="5" t="s">
        <v>215</v>
      </c>
      <c r="J14" s="5" t="s">
        <v>225</v>
      </c>
      <c r="K14" s="5" t="s">
        <v>217</v>
      </c>
      <c r="L14" s="5" t="s">
        <v>234</v>
      </c>
      <c r="M14" s="8">
        <v>14846</v>
      </c>
      <c r="N14" s="5" t="s">
        <v>235</v>
      </c>
    </row>
    <row r="15" spans="1:14" x14ac:dyDescent="0.3">
      <c r="A15" s="1"/>
      <c r="B15" s="5" t="s">
        <v>126</v>
      </c>
      <c r="C15" s="5" t="s">
        <v>341</v>
      </c>
      <c r="D15" s="5" t="s">
        <v>342</v>
      </c>
      <c r="E15" s="4" t="s">
        <v>212</v>
      </c>
      <c r="F15" s="4" t="s">
        <v>213</v>
      </c>
      <c r="G15" s="6" t="s">
        <v>343</v>
      </c>
      <c r="H15" s="8">
        <v>0</v>
      </c>
      <c r="I15" s="5" t="s">
        <v>215</v>
      </c>
      <c r="J15" s="5" t="s">
        <v>225</v>
      </c>
      <c r="K15" s="5" t="s">
        <v>217</v>
      </c>
      <c r="L15" s="5" t="s">
        <v>234</v>
      </c>
      <c r="M15" s="8">
        <v>13204</v>
      </c>
      <c r="N15" s="5" t="s">
        <v>235</v>
      </c>
    </row>
    <row r="16" spans="1:14" ht="26.4" x14ac:dyDescent="0.3">
      <c r="A16" s="1"/>
      <c r="B16" s="5" t="s">
        <v>126</v>
      </c>
      <c r="C16" s="5" t="s">
        <v>347</v>
      </c>
      <c r="D16" s="5" t="s">
        <v>342</v>
      </c>
      <c r="E16" s="4" t="s">
        <v>212</v>
      </c>
      <c r="F16" s="4" t="s">
        <v>213</v>
      </c>
      <c r="G16" s="6" t="s">
        <v>1308</v>
      </c>
      <c r="H16" s="8">
        <v>109</v>
      </c>
      <c r="I16" s="5" t="s">
        <v>215</v>
      </c>
      <c r="J16" s="5" t="s">
        <v>225</v>
      </c>
      <c r="K16" s="5" t="s">
        <v>217</v>
      </c>
      <c r="L16" s="5" t="s">
        <v>274</v>
      </c>
      <c r="M16" s="8">
        <v>22082</v>
      </c>
      <c r="N16" s="5" t="s">
        <v>235</v>
      </c>
    </row>
    <row r="17" spans="1:14" ht="26.4" x14ac:dyDescent="0.3">
      <c r="A17" s="1"/>
      <c r="B17" s="5" t="s">
        <v>380</v>
      </c>
      <c r="C17" s="5" t="s">
        <v>1309</v>
      </c>
      <c r="D17" s="5" t="s">
        <v>17</v>
      </c>
      <c r="E17" s="4" t="s">
        <v>212</v>
      </c>
      <c r="F17" s="4" t="s">
        <v>213</v>
      </c>
      <c r="G17" s="6" t="s">
        <v>382</v>
      </c>
      <c r="H17" s="8">
        <v>1.2</v>
      </c>
      <c r="I17" s="5" t="s">
        <v>215</v>
      </c>
      <c r="J17" s="5" t="s">
        <v>225</v>
      </c>
      <c r="K17" s="5" t="s">
        <v>217</v>
      </c>
      <c r="L17" s="5" t="s">
        <v>234</v>
      </c>
      <c r="M17" s="8">
        <v>18814</v>
      </c>
      <c r="N17" s="5" t="s">
        <v>235</v>
      </c>
    </row>
    <row r="18" spans="1:14" ht="26.4" x14ac:dyDescent="0.3">
      <c r="A18" s="1"/>
      <c r="B18" s="5" t="s">
        <v>380</v>
      </c>
      <c r="C18" s="5" t="s">
        <v>383</v>
      </c>
      <c r="D18" s="5" t="s">
        <v>71</v>
      </c>
      <c r="E18" s="4" t="s">
        <v>212</v>
      </c>
      <c r="F18" s="4" t="s">
        <v>213</v>
      </c>
      <c r="G18" s="6" t="s">
        <v>384</v>
      </c>
      <c r="H18" s="8">
        <v>1.5</v>
      </c>
      <c r="I18" s="5" t="s">
        <v>215</v>
      </c>
      <c r="J18" s="5" t="s">
        <v>225</v>
      </c>
      <c r="K18" s="5" t="s">
        <v>217</v>
      </c>
      <c r="L18" s="5" t="s">
        <v>234</v>
      </c>
      <c r="M18" s="8">
        <v>15113</v>
      </c>
      <c r="N18" s="5" t="s">
        <v>235</v>
      </c>
    </row>
    <row r="19" spans="1:14" ht="26.4" x14ac:dyDescent="0.3">
      <c r="A19" s="1"/>
      <c r="B19" s="5" t="s">
        <v>477</v>
      </c>
      <c r="C19" s="5" t="s">
        <v>1310</v>
      </c>
      <c r="D19" s="5" t="s">
        <v>479</v>
      </c>
      <c r="E19" s="4" t="s">
        <v>212</v>
      </c>
      <c r="F19" s="4" t="s">
        <v>213</v>
      </c>
      <c r="G19" s="6" t="s">
        <v>1311</v>
      </c>
      <c r="H19" s="8">
        <v>0</v>
      </c>
      <c r="I19" s="5" t="s">
        <v>215</v>
      </c>
      <c r="J19" s="5" t="s">
        <v>225</v>
      </c>
      <c r="K19" s="5" t="s">
        <v>217</v>
      </c>
      <c r="L19" s="5" t="s">
        <v>274</v>
      </c>
      <c r="M19" s="8">
        <v>60</v>
      </c>
      <c r="N19" s="5" t="s">
        <v>235</v>
      </c>
    </row>
    <row r="20" spans="1:14" x14ac:dyDescent="0.3">
      <c r="A20" s="1"/>
      <c r="B20" s="5" t="s">
        <v>69</v>
      </c>
      <c r="C20" s="5" t="s">
        <v>496</v>
      </c>
      <c r="D20" s="5" t="s">
        <v>117</v>
      </c>
      <c r="E20" s="4" t="s">
        <v>497</v>
      </c>
      <c r="F20" s="4" t="s">
        <v>498</v>
      </c>
      <c r="G20" s="6" t="s">
        <v>499</v>
      </c>
      <c r="H20" s="8">
        <v>22</v>
      </c>
      <c r="I20" s="5" t="s">
        <v>215</v>
      </c>
      <c r="J20" s="5" t="s">
        <v>225</v>
      </c>
      <c r="K20" s="5" t="s">
        <v>217</v>
      </c>
      <c r="L20" s="5" t="s">
        <v>274</v>
      </c>
      <c r="M20" s="8">
        <v>52</v>
      </c>
      <c r="N20" s="5" t="s">
        <v>235</v>
      </c>
    </row>
    <row r="21" spans="1:14" x14ac:dyDescent="0.3">
      <c r="A21" s="1"/>
      <c r="B21" s="5" t="s">
        <v>186</v>
      </c>
      <c r="C21" s="5" t="s">
        <v>500</v>
      </c>
      <c r="D21" s="5" t="s">
        <v>105</v>
      </c>
      <c r="E21" s="4" t="s">
        <v>212</v>
      </c>
      <c r="F21" s="4" t="s">
        <v>213</v>
      </c>
      <c r="G21" s="6" t="s">
        <v>1312</v>
      </c>
      <c r="H21" s="8">
        <v>319</v>
      </c>
      <c r="I21" s="5" t="s">
        <v>215</v>
      </c>
      <c r="J21" s="5" t="s">
        <v>225</v>
      </c>
      <c r="K21" s="5" t="s">
        <v>217</v>
      </c>
      <c r="L21" s="5" t="s">
        <v>274</v>
      </c>
      <c r="M21" s="8">
        <v>13656</v>
      </c>
      <c r="N21" s="5" t="s">
        <v>235</v>
      </c>
    </row>
    <row r="22" spans="1:14" x14ac:dyDescent="0.3">
      <c r="A22" s="1"/>
      <c r="B22" s="5" t="s">
        <v>186</v>
      </c>
      <c r="C22" s="5" t="s">
        <v>500</v>
      </c>
      <c r="D22" s="5" t="s">
        <v>105</v>
      </c>
      <c r="E22" s="4" t="s">
        <v>212</v>
      </c>
      <c r="F22" s="4" t="s">
        <v>213</v>
      </c>
      <c r="G22" s="6" t="s">
        <v>1313</v>
      </c>
      <c r="H22" s="8">
        <v>319</v>
      </c>
      <c r="I22" s="5" t="s">
        <v>215</v>
      </c>
      <c r="J22" s="5" t="s">
        <v>225</v>
      </c>
      <c r="K22" s="5" t="s">
        <v>217</v>
      </c>
      <c r="L22" s="5" t="s">
        <v>234</v>
      </c>
      <c r="M22" s="8">
        <v>13656</v>
      </c>
      <c r="N22" s="5" t="s">
        <v>235</v>
      </c>
    </row>
    <row r="23" spans="1:14" x14ac:dyDescent="0.3">
      <c r="A23" s="1"/>
      <c r="B23" s="5" t="s">
        <v>186</v>
      </c>
      <c r="C23" s="5" t="s">
        <v>500</v>
      </c>
      <c r="D23" s="5" t="s">
        <v>105</v>
      </c>
      <c r="E23" s="4" t="s">
        <v>212</v>
      </c>
      <c r="F23" s="4" t="s">
        <v>213</v>
      </c>
      <c r="G23" s="6" t="s">
        <v>1314</v>
      </c>
      <c r="H23" s="8">
        <v>319</v>
      </c>
      <c r="I23" s="5" t="s">
        <v>215</v>
      </c>
      <c r="J23" s="5" t="s">
        <v>225</v>
      </c>
      <c r="K23" s="5" t="s">
        <v>217</v>
      </c>
      <c r="L23" s="5" t="s">
        <v>274</v>
      </c>
      <c r="M23" s="8">
        <v>13656</v>
      </c>
      <c r="N23" s="5" t="s">
        <v>235</v>
      </c>
    </row>
    <row r="24" spans="1:14" x14ac:dyDescent="0.3">
      <c r="A24" s="1"/>
      <c r="B24" s="5" t="s">
        <v>186</v>
      </c>
      <c r="C24" s="5" t="s">
        <v>500</v>
      </c>
      <c r="D24" s="5" t="s">
        <v>105</v>
      </c>
      <c r="E24" s="4" t="s">
        <v>212</v>
      </c>
      <c r="F24" s="4" t="s">
        <v>213</v>
      </c>
      <c r="G24" s="6" t="s">
        <v>504</v>
      </c>
      <c r="H24" s="8">
        <v>319</v>
      </c>
      <c r="I24" s="5" t="s">
        <v>215</v>
      </c>
      <c r="J24" s="5" t="s">
        <v>225</v>
      </c>
      <c r="K24" s="5" t="s">
        <v>217</v>
      </c>
      <c r="L24" s="5" t="s">
        <v>234</v>
      </c>
      <c r="M24" s="8">
        <v>13656</v>
      </c>
      <c r="N24" s="5" t="s">
        <v>235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7" t="s">
        <v>91</v>
      </c>
      <c r="C3" s="193"/>
      <c r="D3" s="193"/>
      <c r="E3" s="218" t="s">
        <v>1315</v>
      </c>
      <c r="F3" s="218"/>
      <c r="G3" s="218"/>
      <c r="H3" s="2"/>
      <c r="I3" s="2"/>
      <c r="J3" s="2"/>
      <c r="K3" s="2"/>
      <c r="L3" s="2" t="s">
        <v>1316</v>
      </c>
      <c r="M3" s="2"/>
      <c r="N3" s="2"/>
      <c r="O3" s="2"/>
      <c r="P3" s="2"/>
      <c r="Q3" s="2"/>
      <c r="R3" s="2"/>
      <c r="S3" s="2"/>
      <c r="T3" s="2"/>
      <c r="U3" s="2"/>
      <c r="V3" s="2" t="s">
        <v>1315</v>
      </c>
      <c r="W3" s="2"/>
      <c r="X3" s="2"/>
      <c r="Y3" s="2"/>
      <c r="Z3" s="2"/>
      <c r="AA3" s="2"/>
      <c r="AB3" s="2"/>
      <c r="AC3" s="2" t="s">
        <v>1316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1317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1318</v>
      </c>
      <c r="GW3" s="1"/>
      <c r="GX3" s="1"/>
      <c r="GY3" s="1"/>
      <c r="GZ3" s="1"/>
      <c r="HA3" s="1"/>
      <c r="HB3" s="1"/>
      <c r="HC3" s="1"/>
      <c r="HD3" s="1"/>
      <c r="HE3" s="87" t="s">
        <v>1319</v>
      </c>
      <c r="HF3" s="1"/>
      <c r="HG3" s="1"/>
      <c r="HH3" s="1"/>
      <c r="HI3" s="1"/>
      <c r="HJ3" s="1"/>
      <c r="HK3" s="1"/>
      <c r="HL3" s="1"/>
      <c r="HM3" s="1"/>
      <c r="HN3" s="87" t="s">
        <v>962</v>
      </c>
      <c r="HO3" s="1"/>
      <c r="HP3" s="1"/>
    </row>
    <row r="4" spans="1:224" ht="0" hidden="1" customHeight="1" x14ac:dyDescent="0.3">
      <c r="A4" s="1"/>
      <c r="B4" s="88" t="s">
        <v>1320</v>
      </c>
      <c r="C4" s="219" t="s">
        <v>1321</v>
      </c>
      <c r="D4" s="220" t="s">
        <v>102</v>
      </c>
      <c r="E4" s="221"/>
      <c r="F4" s="221"/>
      <c r="G4" s="222"/>
      <c r="H4" s="220" t="s">
        <v>1322</v>
      </c>
      <c r="I4" s="222"/>
      <c r="J4" s="220" t="s">
        <v>1323</v>
      </c>
      <c r="K4" s="222"/>
      <c r="L4" s="220" t="s">
        <v>126</v>
      </c>
      <c r="M4" s="221"/>
      <c r="N4" s="221"/>
      <c r="O4" s="221"/>
      <c r="P4" s="221"/>
      <c r="Q4" s="221"/>
      <c r="R4" s="221"/>
      <c r="S4" s="222"/>
      <c r="T4" s="220" t="s">
        <v>477</v>
      </c>
      <c r="U4" s="221"/>
      <c r="V4" s="221"/>
      <c r="W4" s="222"/>
      <c r="X4" s="219" t="s">
        <v>1324</v>
      </c>
      <c r="Y4" s="220" t="s">
        <v>267</v>
      </c>
      <c r="Z4" s="221"/>
      <c r="AA4" s="222"/>
      <c r="AB4" s="220" t="s">
        <v>14</v>
      </c>
      <c r="AC4" s="221"/>
      <c r="AD4" s="221"/>
      <c r="AE4" s="221"/>
      <c r="AF4" s="221"/>
      <c r="AG4" s="221"/>
      <c r="AH4" s="222"/>
      <c r="AI4" s="219" t="s">
        <v>1325</v>
      </c>
      <c r="AJ4" s="219" t="s">
        <v>1326</v>
      </c>
      <c r="AK4" s="219" t="s">
        <v>1327</v>
      </c>
      <c r="AL4" s="220" t="s">
        <v>1328</v>
      </c>
      <c r="AM4" s="222"/>
      <c r="AN4" s="220" t="s">
        <v>1329</v>
      </c>
      <c r="AO4" s="222"/>
      <c r="AP4" s="219" t="s">
        <v>1330</v>
      </c>
      <c r="AQ4" s="220" t="s">
        <v>1331</v>
      </c>
      <c r="AR4" s="222"/>
      <c r="AS4" s="219" t="s">
        <v>1332</v>
      </c>
      <c r="AT4" s="219" t="s">
        <v>1333</v>
      </c>
      <c r="AU4" s="219" t="s">
        <v>1334</v>
      </c>
      <c r="AV4" s="220" t="s">
        <v>123</v>
      </c>
      <c r="AW4" s="221"/>
      <c r="AX4" s="222"/>
      <c r="AY4" s="220" t="s">
        <v>69</v>
      </c>
      <c r="AZ4" s="221"/>
      <c r="BA4" s="221"/>
      <c r="BB4" s="221"/>
      <c r="BC4" s="221"/>
      <c r="BD4" s="222"/>
      <c r="BE4" s="220" t="s">
        <v>1335</v>
      </c>
      <c r="BF4" s="222"/>
      <c r="BG4" s="219" t="s">
        <v>689</v>
      </c>
      <c r="BH4" s="220" t="s">
        <v>107</v>
      </c>
      <c r="BI4" s="221"/>
      <c r="BJ4" s="222"/>
      <c r="BK4" s="220" t="s">
        <v>114</v>
      </c>
      <c r="BL4" s="221"/>
      <c r="BM4" s="221"/>
      <c r="BN4" s="221"/>
      <c r="BO4" s="221"/>
      <c r="BP4" s="221"/>
      <c r="BQ4" s="221"/>
      <c r="BR4" s="221"/>
      <c r="BS4" s="221"/>
      <c r="BT4" s="221"/>
      <c r="BU4" s="221"/>
      <c r="BV4" s="221"/>
      <c r="BW4" s="221"/>
      <c r="BX4" s="222"/>
      <c r="BY4" s="220" t="s">
        <v>1336</v>
      </c>
      <c r="BZ4" s="222"/>
      <c r="CA4" s="219" t="s">
        <v>1337</v>
      </c>
      <c r="CB4" s="220" t="s">
        <v>49</v>
      </c>
      <c r="CC4" s="221"/>
      <c r="CD4" s="221"/>
      <c r="CE4" s="221"/>
      <c r="CF4" s="221"/>
      <c r="CG4" s="221"/>
      <c r="CH4" s="221"/>
      <c r="CI4" s="221"/>
      <c r="CJ4" s="221"/>
      <c r="CK4" s="221"/>
      <c r="CL4" s="221"/>
      <c r="CM4" s="222"/>
      <c r="CN4" s="220" t="s">
        <v>181</v>
      </c>
      <c r="CO4" s="221"/>
      <c r="CP4" s="221"/>
      <c r="CQ4" s="222"/>
      <c r="CR4" s="220" t="s">
        <v>1338</v>
      </c>
      <c r="CS4" s="222"/>
      <c r="CT4" s="220" t="s">
        <v>1339</v>
      </c>
      <c r="CU4" s="222"/>
      <c r="CV4" s="220" t="s">
        <v>1340</v>
      </c>
      <c r="CW4" s="221"/>
      <c r="CX4" s="222"/>
      <c r="CY4" s="220" t="s">
        <v>1341</v>
      </c>
      <c r="CZ4" s="221"/>
      <c r="DA4" s="221"/>
      <c r="DB4" s="222"/>
      <c r="DC4" s="220" t="s">
        <v>1342</v>
      </c>
      <c r="DD4" s="221"/>
      <c r="DE4" s="221"/>
      <c r="DF4" s="221"/>
      <c r="DG4" s="221"/>
      <c r="DH4" s="221"/>
      <c r="DI4" s="221"/>
      <c r="DJ4" s="221"/>
      <c r="DK4" s="221"/>
      <c r="DL4" s="221"/>
      <c r="DM4" s="221"/>
      <c r="DN4" s="222"/>
      <c r="DO4" s="220" t="s">
        <v>1343</v>
      </c>
      <c r="DP4" s="221"/>
      <c r="DQ4" s="221"/>
      <c r="DR4" s="222"/>
      <c r="DS4" s="220" t="s">
        <v>1344</v>
      </c>
      <c r="DT4" s="221"/>
      <c r="DU4" s="221"/>
      <c r="DV4" s="222"/>
      <c r="DW4" s="219"/>
      <c r="DX4" s="220" t="s">
        <v>1345</v>
      </c>
      <c r="DY4" s="221"/>
      <c r="DZ4" s="221"/>
      <c r="EA4" s="221"/>
      <c r="EB4" s="221"/>
      <c r="EC4" s="222"/>
      <c r="ED4" s="1"/>
      <c r="EE4" s="219" t="s">
        <v>1346</v>
      </c>
      <c r="EF4" s="219" t="s">
        <v>1347</v>
      </c>
      <c r="EG4" s="219" t="s">
        <v>1348</v>
      </c>
      <c r="EH4" s="219" t="s">
        <v>1349</v>
      </c>
      <c r="EI4" s="219" t="s">
        <v>1350</v>
      </c>
      <c r="EJ4" s="219" t="s">
        <v>1351</v>
      </c>
      <c r="EK4" s="219" t="s">
        <v>1352</v>
      </c>
      <c r="EL4" s="219" t="s">
        <v>1353</v>
      </c>
      <c r="EM4" s="220" t="s">
        <v>1322</v>
      </c>
      <c r="EN4" s="222"/>
      <c r="EO4" s="219" t="s">
        <v>341</v>
      </c>
      <c r="EP4" s="219" t="s">
        <v>1325</v>
      </c>
      <c r="EQ4" s="219" t="s">
        <v>1354</v>
      </c>
      <c r="ER4" s="219" t="s">
        <v>1355</v>
      </c>
      <c r="ES4" s="219" t="s">
        <v>1356</v>
      </c>
      <c r="ET4" s="219" t="s">
        <v>1357</v>
      </c>
      <c r="EU4" s="219" t="s">
        <v>1358</v>
      </c>
      <c r="EV4" s="219" t="s">
        <v>1359</v>
      </c>
      <c r="EW4" s="219" t="s">
        <v>1360</v>
      </c>
      <c r="EX4" s="219" t="s">
        <v>1361</v>
      </c>
      <c r="EY4" s="219" t="s">
        <v>1362</v>
      </c>
      <c r="EZ4" s="219" t="s">
        <v>1363</v>
      </c>
      <c r="FA4" s="219" t="s">
        <v>1364</v>
      </c>
      <c r="FB4" s="219" t="s">
        <v>1365</v>
      </c>
      <c r="FC4" s="219" t="s">
        <v>1366</v>
      </c>
      <c r="FD4" s="219" t="s">
        <v>1367</v>
      </c>
      <c r="FE4" s="219" t="s">
        <v>1368</v>
      </c>
      <c r="FF4" s="219" t="s">
        <v>1369</v>
      </c>
      <c r="FG4" s="219" t="s">
        <v>1370</v>
      </c>
      <c r="FH4" s="219" t="s">
        <v>1371</v>
      </c>
      <c r="FI4" s="219" t="s">
        <v>1372</v>
      </c>
      <c r="FJ4" s="219" t="s">
        <v>1373</v>
      </c>
      <c r="FK4" s="219" t="s">
        <v>1374</v>
      </c>
      <c r="FL4" s="219" t="s">
        <v>1375</v>
      </c>
      <c r="FM4" s="220" t="s">
        <v>621</v>
      </c>
      <c r="FN4" s="221"/>
      <c r="FO4" s="221"/>
      <c r="FP4" s="222"/>
      <c r="FQ4" s="219" t="s">
        <v>1376</v>
      </c>
      <c r="FR4" s="220" t="s">
        <v>1377</v>
      </c>
      <c r="FS4" s="222"/>
      <c r="FT4" s="220" t="s">
        <v>114</v>
      </c>
      <c r="FU4" s="221"/>
      <c r="FV4" s="221"/>
      <c r="FW4" s="221"/>
      <c r="FX4" s="221"/>
      <c r="FY4" s="222"/>
      <c r="FZ4" s="220" t="s">
        <v>1378</v>
      </c>
      <c r="GA4" s="222"/>
      <c r="GB4" s="220" t="s">
        <v>36</v>
      </c>
      <c r="GC4" s="221"/>
      <c r="GD4" s="221"/>
      <c r="GE4" s="222"/>
      <c r="GF4" s="219" t="s">
        <v>1379</v>
      </c>
      <c r="GG4" s="219" t="s">
        <v>1380</v>
      </c>
      <c r="GH4" s="219" t="s">
        <v>1381</v>
      </c>
      <c r="GI4" s="220" t="s">
        <v>49</v>
      </c>
      <c r="GJ4" s="221"/>
      <c r="GK4" s="221"/>
      <c r="GL4" s="221"/>
      <c r="GM4" s="222"/>
      <c r="GN4" s="220" t="s">
        <v>380</v>
      </c>
      <c r="GO4" s="221"/>
      <c r="GP4" s="221"/>
      <c r="GQ4" s="222"/>
      <c r="GR4" s="219" t="s">
        <v>1382</v>
      </c>
      <c r="GS4" s="220" t="s">
        <v>1383</v>
      </c>
      <c r="GT4" s="222"/>
      <c r="GU4" s="1"/>
      <c r="GV4" s="219" t="s">
        <v>1346</v>
      </c>
      <c r="GW4" s="220" t="s">
        <v>1384</v>
      </c>
      <c r="GX4" s="222"/>
      <c r="GY4" s="219" t="s">
        <v>1354</v>
      </c>
      <c r="GZ4" s="219" t="s">
        <v>1368</v>
      </c>
      <c r="HA4" s="219" t="s">
        <v>1369</v>
      </c>
      <c r="HB4" s="219" t="s">
        <v>1370</v>
      </c>
      <c r="HC4" s="219" t="s">
        <v>1374</v>
      </c>
      <c r="HD4" s="1"/>
      <c r="HE4" s="219" t="s">
        <v>1385</v>
      </c>
      <c r="HF4" s="219" t="s">
        <v>1386</v>
      </c>
      <c r="HG4" s="219" t="s">
        <v>1387</v>
      </c>
      <c r="HH4" s="219" t="s">
        <v>1388</v>
      </c>
      <c r="HI4" s="219" t="s">
        <v>1389</v>
      </c>
      <c r="HJ4" s="219" t="s">
        <v>1390</v>
      </c>
      <c r="HK4" s="220" t="s">
        <v>1383</v>
      </c>
      <c r="HL4" s="222"/>
      <c r="HM4" s="1"/>
      <c r="HN4" s="220" t="s">
        <v>1344</v>
      </c>
      <c r="HO4" s="221"/>
      <c r="HP4" s="222"/>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1391</v>
      </c>
      <c r="C6" s="93" t="s">
        <v>640</v>
      </c>
      <c r="D6" s="94" t="s">
        <v>285</v>
      </c>
      <c r="E6" s="95" t="s">
        <v>641</v>
      </c>
      <c r="F6" s="95" t="s">
        <v>642</v>
      </c>
      <c r="G6" s="96" t="s">
        <v>643</v>
      </c>
      <c r="H6" s="94" t="s">
        <v>644</v>
      </c>
      <c r="I6" s="96" t="s">
        <v>645</v>
      </c>
      <c r="J6" s="94" t="s">
        <v>646</v>
      </c>
      <c r="K6" s="96" t="s">
        <v>647</v>
      </c>
      <c r="L6" s="94" t="s">
        <v>648</v>
      </c>
      <c r="M6" s="95" t="s">
        <v>649</v>
      </c>
      <c r="N6" s="95" t="s">
        <v>650</v>
      </c>
      <c r="O6" s="95" t="s">
        <v>651</v>
      </c>
      <c r="P6" s="95" t="s">
        <v>652</v>
      </c>
      <c r="Q6" s="95" t="s">
        <v>653</v>
      </c>
      <c r="R6" s="95" t="s">
        <v>654</v>
      </c>
      <c r="S6" s="96" t="s">
        <v>655</v>
      </c>
      <c r="T6" s="94" t="s">
        <v>656</v>
      </c>
      <c r="U6" s="95" t="s">
        <v>657</v>
      </c>
      <c r="V6" s="95" t="s">
        <v>658</v>
      </c>
      <c r="W6" s="96" t="s">
        <v>659</v>
      </c>
      <c r="X6" s="93" t="s">
        <v>258</v>
      </c>
      <c r="Y6" s="94" t="s">
        <v>660</v>
      </c>
      <c r="Z6" s="95" t="s">
        <v>661</v>
      </c>
      <c r="AA6" s="96" t="s">
        <v>271</v>
      </c>
      <c r="AB6" s="94" t="s">
        <v>662</v>
      </c>
      <c r="AC6" s="95" t="s">
        <v>663</v>
      </c>
      <c r="AD6" s="95" t="s">
        <v>664</v>
      </c>
      <c r="AE6" s="95" t="s">
        <v>665</v>
      </c>
      <c r="AF6" s="95" t="s">
        <v>666</v>
      </c>
      <c r="AG6" s="95" t="s">
        <v>667</v>
      </c>
      <c r="AH6" s="96" t="s">
        <v>668</v>
      </c>
      <c r="AI6" s="93" t="s">
        <v>669</v>
      </c>
      <c r="AJ6" s="93" t="s">
        <v>670</v>
      </c>
      <c r="AK6" s="93" t="s">
        <v>671</v>
      </c>
      <c r="AL6" s="94" t="s">
        <v>672</v>
      </c>
      <c r="AM6" s="96" t="s">
        <v>673</v>
      </c>
      <c r="AN6" s="94" t="s">
        <v>674</v>
      </c>
      <c r="AO6" s="96" t="s">
        <v>675</v>
      </c>
      <c r="AP6" s="93" t="s">
        <v>590</v>
      </c>
      <c r="AQ6" s="94" t="s">
        <v>243</v>
      </c>
      <c r="AR6" s="96" t="s">
        <v>676</v>
      </c>
      <c r="AS6" s="93" t="s">
        <v>677</v>
      </c>
      <c r="AT6" s="93" t="s">
        <v>678</v>
      </c>
      <c r="AU6" s="93" t="s">
        <v>679</v>
      </c>
      <c r="AV6" s="94" t="s">
        <v>680</v>
      </c>
      <c r="AW6" s="95" t="s">
        <v>681</v>
      </c>
      <c r="AX6" s="96" t="s">
        <v>682</v>
      </c>
      <c r="AY6" s="94" t="s">
        <v>496</v>
      </c>
      <c r="AZ6" s="95" t="s">
        <v>683</v>
      </c>
      <c r="BA6" s="95" t="s">
        <v>684</v>
      </c>
      <c r="BB6" s="95" t="s">
        <v>685</v>
      </c>
      <c r="BC6" s="95" t="s">
        <v>686</v>
      </c>
      <c r="BD6" s="96" t="s">
        <v>70</v>
      </c>
      <c r="BE6" s="94" t="s">
        <v>687</v>
      </c>
      <c r="BF6" s="96" t="s">
        <v>688</v>
      </c>
      <c r="BG6" s="93" t="s">
        <v>689</v>
      </c>
      <c r="BH6" s="94" t="s">
        <v>690</v>
      </c>
      <c r="BI6" s="95" t="s">
        <v>691</v>
      </c>
      <c r="BJ6" s="96" t="s">
        <v>692</v>
      </c>
      <c r="BK6" s="94" t="s">
        <v>693</v>
      </c>
      <c r="BL6" s="95" t="s">
        <v>694</v>
      </c>
      <c r="BM6" s="95" t="s">
        <v>695</v>
      </c>
      <c r="BN6" s="95" t="s">
        <v>696</v>
      </c>
      <c r="BO6" s="95" t="s">
        <v>697</v>
      </c>
      <c r="BP6" s="95" t="s">
        <v>698</v>
      </c>
      <c r="BQ6" s="95" t="s">
        <v>699</v>
      </c>
      <c r="BR6" s="95" t="s">
        <v>700</v>
      </c>
      <c r="BS6" s="95" t="s">
        <v>701</v>
      </c>
      <c r="BT6" s="95" t="s">
        <v>702</v>
      </c>
      <c r="BU6" s="95" t="s">
        <v>703</v>
      </c>
      <c r="BV6" s="95" t="s">
        <v>704</v>
      </c>
      <c r="BW6" s="95" t="s">
        <v>705</v>
      </c>
      <c r="BX6" s="96" t="s">
        <v>299</v>
      </c>
      <c r="BY6" s="94" t="s">
        <v>706</v>
      </c>
      <c r="BZ6" s="96" t="s">
        <v>707</v>
      </c>
      <c r="CA6" s="93" t="s">
        <v>708</v>
      </c>
      <c r="CB6" s="94" t="s">
        <v>709</v>
      </c>
      <c r="CC6" s="95" t="s">
        <v>710</v>
      </c>
      <c r="CD6" s="95" t="s">
        <v>711</v>
      </c>
      <c r="CE6" s="95" t="s">
        <v>712</v>
      </c>
      <c r="CF6" s="95" t="s">
        <v>713</v>
      </c>
      <c r="CG6" s="95" t="s">
        <v>714</v>
      </c>
      <c r="CH6" s="95" t="s">
        <v>715</v>
      </c>
      <c r="CI6" s="95" t="s">
        <v>716</v>
      </c>
      <c r="CJ6" s="95" t="s">
        <v>717</v>
      </c>
      <c r="CK6" s="95" t="s">
        <v>718</v>
      </c>
      <c r="CL6" s="95" t="s">
        <v>719</v>
      </c>
      <c r="CM6" s="96" t="s">
        <v>720</v>
      </c>
      <c r="CN6" s="94" t="s">
        <v>721</v>
      </c>
      <c r="CO6" s="95" t="s">
        <v>722</v>
      </c>
      <c r="CP6" s="95" t="s">
        <v>723</v>
      </c>
      <c r="CQ6" s="96" t="s">
        <v>724</v>
      </c>
      <c r="CR6" s="94" t="s">
        <v>725</v>
      </c>
      <c r="CS6" s="96" t="s">
        <v>726</v>
      </c>
      <c r="CT6" s="94" t="s">
        <v>727</v>
      </c>
      <c r="CU6" s="96" t="s">
        <v>728</v>
      </c>
      <c r="CV6" s="94" t="s">
        <v>1392</v>
      </c>
      <c r="CW6" s="95" t="s">
        <v>1393</v>
      </c>
      <c r="CX6" s="96" t="s">
        <v>1394</v>
      </c>
      <c r="CY6" s="94" t="s">
        <v>1395</v>
      </c>
      <c r="CZ6" s="95" t="s">
        <v>1396</v>
      </c>
      <c r="DA6" s="95" t="s">
        <v>1397</v>
      </c>
      <c r="DB6" s="96" t="s">
        <v>1398</v>
      </c>
      <c r="DC6" s="94" t="s">
        <v>1399</v>
      </c>
      <c r="DD6" s="95" t="s">
        <v>1400</v>
      </c>
      <c r="DE6" s="95" t="s">
        <v>1401</v>
      </c>
      <c r="DF6" s="95" t="s">
        <v>1402</v>
      </c>
      <c r="DG6" s="95" t="s">
        <v>1403</v>
      </c>
      <c r="DH6" s="95" t="s">
        <v>1404</v>
      </c>
      <c r="DI6" s="95" t="s">
        <v>1405</v>
      </c>
      <c r="DJ6" s="95" t="s">
        <v>1406</v>
      </c>
      <c r="DK6" s="95" t="s">
        <v>1407</v>
      </c>
      <c r="DL6" s="95" t="s">
        <v>1408</v>
      </c>
      <c r="DM6" s="95" t="s">
        <v>1409</v>
      </c>
      <c r="DN6" s="96" t="s">
        <v>1410</v>
      </c>
      <c r="DO6" s="94" t="s">
        <v>1411</v>
      </c>
      <c r="DP6" s="95" t="s">
        <v>1412</v>
      </c>
      <c r="DQ6" s="95" t="s">
        <v>1413</v>
      </c>
      <c r="DR6" s="96" t="s">
        <v>1414</v>
      </c>
      <c r="DS6" s="94" t="s">
        <v>1415</v>
      </c>
      <c r="DT6" s="95" t="s">
        <v>1416</v>
      </c>
      <c r="DU6" s="95" t="s">
        <v>1417</v>
      </c>
      <c r="DV6" s="96" t="s">
        <v>1418</v>
      </c>
      <c r="DW6" s="93" t="s">
        <v>1419</v>
      </c>
      <c r="DX6" s="94" t="s">
        <v>1420</v>
      </c>
      <c r="DY6" s="95" t="s">
        <v>1421</v>
      </c>
      <c r="DZ6" s="95" t="s">
        <v>1422</v>
      </c>
      <c r="EA6" s="95" t="s">
        <v>1423</v>
      </c>
      <c r="EB6" s="95" t="s">
        <v>1424</v>
      </c>
      <c r="EC6" s="96" t="s">
        <v>1425</v>
      </c>
      <c r="ED6" s="1"/>
      <c r="EE6" s="93" t="s">
        <v>790</v>
      </c>
      <c r="EF6" s="93" t="s">
        <v>729</v>
      </c>
      <c r="EG6" s="93" t="s">
        <v>730</v>
      </c>
      <c r="EH6" s="93" t="s">
        <v>731</v>
      </c>
      <c r="EI6" s="93" t="s">
        <v>732</v>
      </c>
      <c r="EJ6" s="93" t="s">
        <v>733</v>
      </c>
      <c r="EK6" s="93" t="s">
        <v>734</v>
      </c>
      <c r="EL6" s="93" t="s">
        <v>735</v>
      </c>
      <c r="EM6" s="94" t="s">
        <v>736</v>
      </c>
      <c r="EN6" s="96" t="s">
        <v>737</v>
      </c>
      <c r="EO6" s="93" t="s">
        <v>738</v>
      </c>
      <c r="EP6" s="93" t="s">
        <v>739</v>
      </c>
      <c r="EQ6" s="93" t="s">
        <v>793</v>
      </c>
      <c r="ER6" s="93" t="s">
        <v>740</v>
      </c>
      <c r="ES6" s="93" t="s">
        <v>741</v>
      </c>
      <c r="ET6" s="93" t="s">
        <v>742</v>
      </c>
      <c r="EU6" s="93" t="s">
        <v>743</v>
      </c>
      <c r="EV6" s="93" t="s">
        <v>744</v>
      </c>
      <c r="EW6" s="93" t="s">
        <v>745</v>
      </c>
      <c r="EX6" s="93" t="s">
        <v>746</v>
      </c>
      <c r="EY6" s="93" t="s">
        <v>747</v>
      </c>
      <c r="EZ6" s="93" t="s">
        <v>748</v>
      </c>
      <c r="FA6" s="93" t="s">
        <v>749</v>
      </c>
      <c r="FB6" s="93" t="s">
        <v>750</v>
      </c>
      <c r="FC6" s="93" t="s">
        <v>751</v>
      </c>
      <c r="FD6" s="93" t="s">
        <v>752</v>
      </c>
      <c r="FE6" s="93" t="s">
        <v>794</v>
      </c>
      <c r="FF6" s="93" t="s">
        <v>795</v>
      </c>
      <c r="FG6" s="93" t="s">
        <v>796</v>
      </c>
      <c r="FH6" s="93" t="s">
        <v>753</v>
      </c>
      <c r="FI6" s="93" t="s">
        <v>754</v>
      </c>
      <c r="FJ6" s="93" t="s">
        <v>755</v>
      </c>
      <c r="FK6" s="93" t="s">
        <v>797</v>
      </c>
      <c r="FL6" s="93" t="s">
        <v>756</v>
      </c>
      <c r="FM6" s="94" t="s">
        <v>757</v>
      </c>
      <c r="FN6" s="95" t="s">
        <v>758</v>
      </c>
      <c r="FO6" s="95" t="s">
        <v>759</v>
      </c>
      <c r="FP6" s="96" t="s">
        <v>760</v>
      </c>
      <c r="FQ6" s="93" t="s">
        <v>761</v>
      </c>
      <c r="FR6" s="94" t="s">
        <v>762</v>
      </c>
      <c r="FS6" s="96" t="s">
        <v>763</v>
      </c>
      <c r="FT6" s="94" t="s">
        <v>290</v>
      </c>
      <c r="FU6" s="95" t="s">
        <v>764</v>
      </c>
      <c r="FV6" s="95" t="s">
        <v>765</v>
      </c>
      <c r="FW6" s="95" t="s">
        <v>766</v>
      </c>
      <c r="FX6" s="95" t="s">
        <v>767</v>
      </c>
      <c r="FY6" s="96" t="s">
        <v>768</v>
      </c>
      <c r="FZ6" s="94" t="s">
        <v>769</v>
      </c>
      <c r="GA6" s="96" t="s">
        <v>770</v>
      </c>
      <c r="GB6" s="94" t="s">
        <v>771</v>
      </c>
      <c r="GC6" s="95" t="s">
        <v>772</v>
      </c>
      <c r="GD6" s="95" t="s">
        <v>773</v>
      </c>
      <c r="GE6" s="96" t="s">
        <v>774</v>
      </c>
      <c r="GF6" s="93" t="s">
        <v>775</v>
      </c>
      <c r="GG6" s="93" t="s">
        <v>776</v>
      </c>
      <c r="GH6" s="93" t="s">
        <v>777</v>
      </c>
      <c r="GI6" s="94" t="s">
        <v>778</v>
      </c>
      <c r="GJ6" s="95" t="s">
        <v>779</v>
      </c>
      <c r="GK6" s="95" t="s">
        <v>780</v>
      </c>
      <c r="GL6" s="95" t="s">
        <v>781</v>
      </c>
      <c r="GM6" s="96" t="s">
        <v>782</v>
      </c>
      <c r="GN6" s="94" t="s">
        <v>783</v>
      </c>
      <c r="GO6" s="95" t="s">
        <v>784</v>
      </c>
      <c r="GP6" s="95" t="s">
        <v>785</v>
      </c>
      <c r="GQ6" s="96" t="s">
        <v>786</v>
      </c>
      <c r="GR6" s="93" t="s">
        <v>787</v>
      </c>
      <c r="GS6" s="94" t="s">
        <v>788</v>
      </c>
      <c r="GT6" s="96" t="s">
        <v>789</v>
      </c>
      <c r="GU6" s="1"/>
      <c r="GV6" s="93" t="s">
        <v>790</v>
      </c>
      <c r="GW6" s="94" t="s">
        <v>791</v>
      </c>
      <c r="GX6" s="96" t="s">
        <v>792</v>
      </c>
      <c r="GY6" s="93" t="s">
        <v>793</v>
      </c>
      <c r="GZ6" s="93" t="s">
        <v>794</v>
      </c>
      <c r="HA6" s="93" t="s">
        <v>795</v>
      </c>
      <c r="HB6" s="93" t="s">
        <v>796</v>
      </c>
      <c r="HC6" s="93" t="s">
        <v>797</v>
      </c>
      <c r="HD6" s="1"/>
      <c r="HE6" s="93" t="s">
        <v>799</v>
      </c>
      <c r="HF6" s="93" t="s">
        <v>800</v>
      </c>
      <c r="HG6" s="93" t="s">
        <v>801</v>
      </c>
      <c r="HH6" s="93" t="s">
        <v>802</v>
      </c>
      <c r="HI6" s="93" t="s">
        <v>803</v>
      </c>
      <c r="HJ6" s="93" t="s">
        <v>804</v>
      </c>
      <c r="HK6" s="94" t="s">
        <v>805</v>
      </c>
      <c r="HL6" s="96" t="s">
        <v>806</v>
      </c>
      <c r="HM6" s="1"/>
      <c r="HN6" s="94" t="s">
        <v>1426</v>
      </c>
      <c r="HO6" s="95" t="s">
        <v>1427</v>
      </c>
      <c r="HP6" s="96" t="s">
        <v>1428</v>
      </c>
    </row>
    <row r="7" spans="1:224" x14ac:dyDescent="0.3">
      <c r="A7" s="1"/>
      <c r="B7" s="97" t="s">
        <v>807</v>
      </c>
      <c r="C7" s="98"/>
      <c r="D7" s="99"/>
      <c r="E7" s="100"/>
      <c r="F7" s="100">
        <v>8.8258700000000001</v>
      </c>
      <c r="G7" s="101">
        <v>8.5166900000000005</v>
      </c>
      <c r="H7" s="99"/>
      <c r="I7" s="101"/>
      <c r="J7" s="99">
        <v>81.096100000000007</v>
      </c>
      <c r="K7" s="101"/>
      <c r="L7" s="99"/>
      <c r="M7" s="100"/>
      <c r="N7" s="100"/>
      <c r="O7" s="100">
        <v>182.37953999999999</v>
      </c>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6846.1522500000001</v>
      </c>
      <c r="DA7" s="100"/>
      <c r="DB7" s="101"/>
      <c r="DC7" s="99"/>
      <c r="DD7" s="100"/>
      <c r="DE7" s="100"/>
      <c r="DF7" s="100"/>
      <c r="DG7" s="100"/>
      <c r="DH7" s="100"/>
      <c r="DI7" s="100"/>
      <c r="DJ7" s="100"/>
      <c r="DK7" s="100"/>
      <c r="DL7" s="100"/>
      <c r="DM7" s="100"/>
      <c r="DN7" s="101"/>
      <c r="DO7" s="103"/>
      <c r="DP7" s="104"/>
      <c r="DQ7" s="104"/>
      <c r="DR7" s="105" t="s">
        <v>1429</v>
      </c>
      <c r="DS7" s="99">
        <v>3076.71695</v>
      </c>
      <c r="DT7" s="100">
        <v>678.94782999999995</v>
      </c>
      <c r="DU7" s="100">
        <v>678.94782999999995</v>
      </c>
      <c r="DV7" s="101"/>
      <c r="DW7" s="98"/>
      <c r="DX7" s="99"/>
      <c r="DY7" s="100"/>
      <c r="DZ7" s="100"/>
      <c r="EA7" s="100"/>
      <c r="EB7" s="100"/>
      <c r="EC7" s="102">
        <v>6752.1</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3076.71695</v>
      </c>
      <c r="HO7" s="100">
        <v>3039.3837600000002</v>
      </c>
      <c r="HP7" s="101">
        <v>657.03620000000001</v>
      </c>
    </row>
    <row r="8" spans="1:224" x14ac:dyDescent="0.3">
      <c r="A8" s="1"/>
      <c r="B8" s="97" t="s">
        <v>808</v>
      </c>
      <c r="C8" s="98"/>
      <c r="D8" s="99"/>
      <c r="E8" s="100"/>
      <c r="F8" s="100">
        <v>8.8258700000000001</v>
      </c>
      <c r="G8" s="101">
        <v>8.5166900000000005</v>
      </c>
      <c r="H8" s="99"/>
      <c r="I8" s="101"/>
      <c r="J8" s="99">
        <v>81.096100000000007</v>
      </c>
      <c r="K8" s="101"/>
      <c r="L8" s="99"/>
      <c r="M8" s="100"/>
      <c r="N8" s="100"/>
      <c r="O8" s="100">
        <v>182.37953999999999</v>
      </c>
      <c r="P8" s="100"/>
      <c r="Q8" s="100"/>
      <c r="R8" s="100"/>
      <c r="S8" s="101"/>
      <c r="T8" s="99">
        <v>18.14123</v>
      </c>
      <c r="U8" s="100">
        <v>19.191960000000002</v>
      </c>
      <c r="V8" s="100"/>
      <c r="W8" s="101">
        <v>1.0612699999999999</v>
      </c>
      <c r="X8" s="98"/>
      <c r="Y8" s="99"/>
      <c r="Z8" s="100"/>
      <c r="AA8" s="101">
        <v>17.279389999999999</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6495.45424</v>
      </c>
      <c r="DA8" s="100"/>
      <c r="DB8" s="101"/>
      <c r="DC8" s="99"/>
      <c r="DD8" s="100"/>
      <c r="DE8" s="100"/>
      <c r="DF8" s="100"/>
      <c r="DG8" s="100"/>
      <c r="DH8" s="100"/>
      <c r="DI8" s="100"/>
      <c r="DJ8" s="100"/>
      <c r="DK8" s="100"/>
      <c r="DL8" s="100"/>
      <c r="DM8" s="100"/>
      <c r="DN8" s="101"/>
      <c r="DO8" s="103"/>
      <c r="DP8" s="104"/>
      <c r="DQ8" s="104"/>
      <c r="DR8" s="105" t="s">
        <v>1429</v>
      </c>
      <c r="DS8" s="99">
        <v>3093.9963400000001</v>
      </c>
      <c r="DT8" s="100">
        <v>696.22721999999999</v>
      </c>
      <c r="DU8" s="100">
        <v>696.22721999999999</v>
      </c>
      <c r="DV8" s="101"/>
      <c r="DW8" s="98"/>
      <c r="DX8" s="99"/>
      <c r="DY8" s="100"/>
      <c r="DZ8" s="100"/>
      <c r="EA8" s="100"/>
      <c r="EB8" s="100"/>
      <c r="EC8" s="102">
        <v>6400.8</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3093.9963400000001</v>
      </c>
      <c r="HO8" s="100">
        <v>3056.6631499999999</v>
      </c>
      <c r="HP8" s="101">
        <v>555.00671999999997</v>
      </c>
    </row>
    <row r="9" spans="1:224" x14ac:dyDescent="0.3">
      <c r="A9" s="1"/>
      <c r="B9" s="97" t="s">
        <v>809</v>
      </c>
      <c r="C9" s="98"/>
      <c r="D9" s="99"/>
      <c r="E9" s="100"/>
      <c r="F9" s="100">
        <v>8.8258700000000001</v>
      </c>
      <c r="G9" s="101">
        <v>8.5166900000000005</v>
      </c>
      <c r="H9" s="99"/>
      <c r="I9" s="101"/>
      <c r="J9" s="99">
        <v>81.096100000000007</v>
      </c>
      <c r="K9" s="101"/>
      <c r="L9" s="99"/>
      <c r="M9" s="100"/>
      <c r="N9" s="100"/>
      <c r="O9" s="100">
        <v>182.37953999999999</v>
      </c>
      <c r="P9" s="100"/>
      <c r="Q9" s="100">
        <v>211.16728000000001</v>
      </c>
      <c r="R9" s="100"/>
      <c r="S9" s="101"/>
      <c r="T9" s="99">
        <v>18.14123</v>
      </c>
      <c r="U9" s="100">
        <v>19.191960000000002</v>
      </c>
      <c r="V9" s="100"/>
      <c r="W9" s="101">
        <v>1.0612699999999999</v>
      </c>
      <c r="X9" s="98"/>
      <c r="Y9" s="99"/>
      <c r="Z9" s="100"/>
      <c r="AA9" s="101">
        <v>17.279389999999999</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6648.0485099999996</v>
      </c>
      <c r="DA9" s="100"/>
      <c r="DB9" s="101"/>
      <c r="DC9" s="99"/>
      <c r="DD9" s="100"/>
      <c r="DE9" s="100"/>
      <c r="DF9" s="100"/>
      <c r="DG9" s="100"/>
      <c r="DH9" s="100"/>
      <c r="DI9" s="100"/>
      <c r="DJ9" s="100"/>
      <c r="DK9" s="100"/>
      <c r="DL9" s="100"/>
      <c r="DM9" s="100"/>
      <c r="DN9" s="101"/>
      <c r="DO9" s="103"/>
      <c r="DP9" s="104"/>
      <c r="DQ9" s="104"/>
      <c r="DR9" s="105" t="s">
        <v>1429</v>
      </c>
      <c r="DS9" s="99">
        <v>3287.7477899999999</v>
      </c>
      <c r="DT9" s="100">
        <v>907.39449999999999</v>
      </c>
      <c r="DU9" s="100">
        <v>907.39449999999999</v>
      </c>
      <c r="DV9" s="101"/>
      <c r="DW9" s="98"/>
      <c r="DX9" s="99"/>
      <c r="DY9" s="100"/>
      <c r="DZ9" s="100"/>
      <c r="EA9" s="100"/>
      <c r="EB9" s="100"/>
      <c r="EC9" s="102">
        <v>6553.2</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3287.7477899999999</v>
      </c>
      <c r="HO9" s="100">
        <v>3250.4146000000001</v>
      </c>
      <c r="HP9" s="101">
        <v>564.94244000000003</v>
      </c>
    </row>
    <row r="10" spans="1:224" x14ac:dyDescent="0.3">
      <c r="A10" s="1"/>
      <c r="B10" s="97" t="s">
        <v>810</v>
      </c>
      <c r="C10" s="98"/>
      <c r="D10" s="99"/>
      <c r="E10" s="100"/>
      <c r="F10" s="100">
        <v>8.8258700000000001</v>
      </c>
      <c r="G10" s="101">
        <v>8.5166900000000005</v>
      </c>
      <c r="H10" s="99"/>
      <c r="I10" s="101"/>
      <c r="J10" s="99">
        <v>81.096100000000007</v>
      </c>
      <c r="K10" s="101"/>
      <c r="L10" s="99"/>
      <c r="M10" s="100"/>
      <c r="N10" s="100"/>
      <c r="O10" s="100">
        <v>385.02958999999998</v>
      </c>
      <c r="P10" s="100"/>
      <c r="Q10" s="100">
        <v>211.16728000000001</v>
      </c>
      <c r="R10" s="100"/>
      <c r="S10" s="101"/>
      <c r="T10" s="99">
        <v>18.14123</v>
      </c>
      <c r="U10" s="100">
        <v>19.191960000000002</v>
      </c>
      <c r="V10" s="100"/>
      <c r="W10" s="101">
        <v>1.0612699999999999</v>
      </c>
      <c r="X10" s="98"/>
      <c r="Y10" s="99"/>
      <c r="Z10" s="100"/>
      <c r="AA10" s="101">
        <v>17.279389999999999</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6679.1504999999997</v>
      </c>
      <c r="DA10" s="100"/>
      <c r="DB10" s="101"/>
      <c r="DC10" s="99"/>
      <c r="DD10" s="100"/>
      <c r="DE10" s="100"/>
      <c r="DF10" s="100"/>
      <c r="DG10" s="100"/>
      <c r="DH10" s="100"/>
      <c r="DI10" s="100"/>
      <c r="DJ10" s="100"/>
      <c r="DK10" s="100"/>
      <c r="DL10" s="100"/>
      <c r="DM10" s="100"/>
      <c r="DN10" s="101"/>
      <c r="DO10" s="103"/>
      <c r="DP10" s="104"/>
      <c r="DQ10" s="104"/>
      <c r="DR10" s="105" t="s">
        <v>1429</v>
      </c>
      <c r="DS10" s="99">
        <v>3490.3978400000001</v>
      </c>
      <c r="DT10" s="100">
        <v>1110.0445500000001</v>
      </c>
      <c r="DU10" s="100">
        <v>1110.0445500000001</v>
      </c>
      <c r="DV10" s="101"/>
      <c r="DW10" s="98"/>
      <c r="DX10" s="99"/>
      <c r="DY10" s="100"/>
      <c r="DZ10" s="100"/>
      <c r="EA10" s="100"/>
      <c r="EB10" s="100"/>
      <c r="EC10" s="102">
        <v>6584.3</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3490.3978400000001</v>
      </c>
      <c r="HO10" s="100">
        <v>3453.0646499999998</v>
      </c>
      <c r="HP10" s="101">
        <v>656.93696999999997</v>
      </c>
    </row>
    <row r="11" spans="1:224" x14ac:dyDescent="0.3">
      <c r="A11" s="1"/>
      <c r="B11" s="97" t="s">
        <v>811</v>
      </c>
      <c r="C11" s="98"/>
      <c r="D11" s="99"/>
      <c r="E11" s="100"/>
      <c r="F11" s="100">
        <v>8.8258700000000001</v>
      </c>
      <c r="G11" s="101">
        <v>8.5166900000000005</v>
      </c>
      <c r="H11" s="99"/>
      <c r="I11" s="101"/>
      <c r="J11" s="99">
        <v>81.096100000000007</v>
      </c>
      <c r="K11" s="101"/>
      <c r="L11" s="99"/>
      <c r="M11" s="100"/>
      <c r="N11" s="100"/>
      <c r="O11" s="100">
        <v>590.29233999999997</v>
      </c>
      <c r="P11" s="100"/>
      <c r="Q11" s="100">
        <v>211.16728000000001</v>
      </c>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6551.9487300000001</v>
      </c>
      <c r="DA11" s="100"/>
      <c r="DB11" s="101"/>
      <c r="DC11" s="99"/>
      <c r="DD11" s="100"/>
      <c r="DE11" s="100"/>
      <c r="DF11" s="100"/>
      <c r="DG11" s="100"/>
      <c r="DH11" s="100"/>
      <c r="DI11" s="100"/>
      <c r="DJ11" s="100"/>
      <c r="DK11" s="100"/>
      <c r="DL11" s="100"/>
      <c r="DM11" s="100"/>
      <c r="DN11" s="101"/>
      <c r="DO11" s="103"/>
      <c r="DP11" s="104"/>
      <c r="DQ11" s="104"/>
      <c r="DR11" s="105" t="s">
        <v>1429</v>
      </c>
      <c r="DS11" s="99">
        <v>3695.66059</v>
      </c>
      <c r="DT11" s="100">
        <v>1315.3072999999999</v>
      </c>
      <c r="DU11" s="100">
        <v>1315.3072999999999</v>
      </c>
      <c r="DV11" s="101"/>
      <c r="DW11" s="98"/>
      <c r="DX11" s="99"/>
      <c r="DY11" s="100"/>
      <c r="DZ11" s="100"/>
      <c r="EA11" s="100"/>
      <c r="EB11" s="100"/>
      <c r="EC11" s="102">
        <v>6456.8</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3695.66059</v>
      </c>
      <c r="HO11" s="100">
        <v>3658.3274000000001</v>
      </c>
      <c r="HP11" s="101">
        <v>766.06845999999996</v>
      </c>
    </row>
    <row r="12" spans="1:224" x14ac:dyDescent="0.3">
      <c r="A12" s="1"/>
      <c r="B12" s="97" t="s">
        <v>812</v>
      </c>
      <c r="C12" s="98"/>
      <c r="D12" s="99"/>
      <c r="E12" s="100"/>
      <c r="F12" s="100">
        <v>8.8258700000000001</v>
      </c>
      <c r="G12" s="101">
        <v>8.5166900000000005</v>
      </c>
      <c r="H12" s="99"/>
      <c r="I12" s="101"/>
      <c r="J12" s="99">
        <v>81.096100000000007</v>
      </c>
      <c r="K12" s="101"/>
      <c r="L12" s="99"/>
      <c r="M12" s="100"/>
      <c r="N12" s="100"/>
      <c r="O12" s="100">
        <v>590.29233999999997</v>
      </c>
      <c r="P12" s="100"/>
      <c r="Q12" s="100">
        <v>211.16728000000001</v>
      </c>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6579.0461400000004</v>
      </c>
      <c r="DA12" s="100"/>
      <c r="DB12" s="101"/>
      <c r="DC12" s="99"/>
      <c r="DD12" s="100"/>
      <c r="DE12" s="100"/>
      <c r="DF12" s="100"/>
      <c r="DG12" s="100"/>
      <c r="DH12" s="100"/>
      <c r="DI12" s="100"/>
      <c r="DJ12" s="100"/>
      <c r="DK12" s="100"/>
      <c r="DL12" s="100"/>
      <c r="DM12" s="100"/>
      <c r="DN12" s="101"/>
      <c r="DO12" s="103"/>
      <c r="DP12" s="104"/>
      <c r="DQ12" s="104"/>
      <c r="DR12" s="105" t="s">
        <v>1429</v>
      </c>
      <c r="DS12" s="99">
        <v>3713.0764199999999</v>
      </c>
      <c r="DT12" s="100">
        <v>1315.3072999999999</v>
      </c>
      <c r="DU12" s="100">
        <v>1315.3072999999999</v>
      </c>
      <c r="DV12" s="101"/>
      <c r="DW12" s="98"/>
      <c r="DX12" s="99"/>
      <c r="DY12" s="100"/>
      <c r="DZ12" s="100"/>
      <c r="EA12" s="100"/>
      <c r="EB12" s="100"/>
      <c r="EC12" s="102">
        <v>6483.9</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3713.0764199999999</v>
      </c>
      <c r="HO12" s="100">
        <v>3675.74323</v>
      </c>
      <c r="HP12" s="101">
        <v>766.06845999999996</v>
      </c>
    </row>
    <row r="13" spans="1:224" x14ac:dyDescent="0.3">
      <c r="A13" s="1"/>
      <c r="B13" s="97" t="s">
        <v>813</v>
      </c>
      <c r="C13" s="98"/>
      <c r="D13" s="99"/>
      <c r="E13" s="100"/>
      <c r="F13" s="100">
        <v>8.8258700000000001</v>
      </c>
      <c r="G13" s="101">
        <v>8.5166900000000005</v>
      </c>
      <c r="H13" s="99"/>
      <c r="I13" s="101"/>
      <c r="J13" s="99">
        <v>81.096100000000007</v>
      </c>
      <c r="K13" s="101"/>
      <c r="L13" s="99"/>
      <c r="M13" s="100"/>
      <c r="N13" s="100"/>
      <c r="O13" s="100">
        <v>590.29233999999997</v>
      </c>
      <c r="P13" s="100"/>
      <c r="Q13" s="100">
        <v>211.16728000000001</v>
      </c>
      <c r="R13" s="100"/>
      <c r="S13" s="101"/>
      <c r="T13" s="99">
        <v>18.14123</v>
      </c>
      <c r="U13" s="100">
        <v>19.191960000000002</v>
      </c>
      <c r="V13" s="100"/>
      <c r="W13" s="101">
        <v>1.0612699999999999</v>
      </c>
      <c r="X13" s="98"/>
      <c r="Y13" s="99"/>
      <c r="Z13" s="100"/>
      <c r="AA13" s="101">
        <v>17.279389999999999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6527.0466100000003</v>
      </c>
      <c r="DA13" s="100"/>
      <c r="DB13" s="101"/>
      <c r="DC13" s="99"/>
      <c r="DD13" s="100"/>
      <c r="DE13" s="100"/>
      <c r="DF13" s="100"/>
      <c r="DG13" s="100"/>
      <c r="DH13" s="100"/>
      <c r="DI13" s="100"/>
      <c r="DJ13" s="100"/>
      <c r="DK13" s="100"/>
      <c r="DL13" s="100"/>
      <c r="DM13" s="100"/>
      <c r="DN13" s="101"/>
      <c r="DO13" s="103"/>
      <c r="DP13" s="104"/>
      <c r="DQ13" s="104"/>
      <c r="DR13" s="105" t="s">
        <v>1429</v>
      </c>
      <c r="DS13" s="99">
        <v>3713.0764199999999</v>
      </c>
      <c r="DT13" s="100">
        <v>1315.3072999999999</v>
      </c>
      <c r="DU13" s="100">
        <v>1315.3072999999999</v>
      </c>
      <c r="DV13" s="101"/>
      <c r="DW13" s="98"/>
      <c r="DX13" s="99"/>
      <c r="DY13" s="100"/>
      <c r="DZ13" s="100"/>
      <c r="EA13" s="100"/>
      <c r="EB13" s="100"/>
      <c r="EC13" s="102">
        <v>6432.1</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3713.0764199999999</v>
      </c>
      <c r="HO13" s="100">
        <v>3675.74323</v>
      </c>
      <c r="HP13" s="101">
        <v>766.06845999999996</v>
      </c>
    </row>
    <row r="14" spans="1:224" x14ac:dyDescent="0.3">
      <c r="A14" s="1"/>
      <c r="B14" s="97" t="s">
        <v>814</v>
      </c>
      <c r="C14" s="98"/>
      <c r="D14" s="99"/>
      <c r="E14" s="100"/>
      <c r="F14" s="100">
        <v>8.8258700000000001</v>
      </c>
      <c r="G14" s="101">
        <v>8.5166900000000005</v>
      </c>
      <c r="H14" s="99"/>
      <c r="I14" s="101"/>
      <c r="J14" s="99">
        <v>81.096100000000007</v>
      </c>
      <c r="K14" s="101"/>
      <c r="L14" s="99"/>
      <c r="M14" s="100"/>
      <c r="N14" s="100"/>
      <c r="O14" s="100">
        <v>590.29233999999997</v>
      </c>
      <c r="P14" s="100"/>
      <c r="Q14" s="100">
        <v>211.16728000000001</v>
      </c>
      <c r="R14" s="100"/>
      <c r="S14" s="101"/>
      <c r="T14" s="99">
        <v>18.14123</v>
      </c>
      <c r="U14" s="100">
        <v>19.191960000000002</v>
      </c>
      <c r="V14" s="100"/>
      <c r="W14" s="101">
        <v>1.0612699999999999</v>
      </c>
      <c r="X14" s="98"/>
      <c r="Y14" s="99"/>
      <c r="Z14" s="100"/>
      <c r="AA14" s="101">
        <v>17.279389999999999</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6514.3417499999996</v>
      </c>
      <c r="DA14" s="100"/>
      <c r="DB14" s="101"/>
      <c r="DC14" s="99"/>
      <c r="DD14" s="100"/>
      <c r="DE14" s="100"/>
      <c r="DF14" s="100"/>
      <c r="DG14" s="100"/>
      <c r="DH14" s="100"/>
      <c r="DI14" s="100"/>
      <c r="DJ14" s="100"/>
      <c r="DK14" s="100"/>
      <c r="DL14" s="100"/>
      <c r="DM14" s="100"/>
      <c r="DN14" s="101"/>
      <c r="DO14" s="103"/>
      <c r="DP14" s="104"/>
      <c r="DQ14" s="104"/>
      <c r="DR14" s="105" t="s">
        <v>1429</v>
      </c>
      <c r="DS14" s="99">
        <v>3713.0764199999999</v>
      </c>
      <c r="DT14" s="100">
        <v>1315.3072999999999</v>
      </c>
      <c r="DU14" s="100">
        <v>1315.3072999999999</v>
      </c>
      <c r="DV14" s="101"/>
      <c r="DW14" s="98"/>
      <c r="DX14" s="99"/>
      <c r="DY14" s="100"/>
      <c r="DZ14" s="100"/>
      <c r="EA14" s="100"/>
      <c r="EB14" s="100"/>
      <c r="EC14" s="102">
        <v>6419</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3713.0764199999999</v>
      </c>
      <c r="HO14" s="100">
        <v>3675.74323</v>
      </c>
      <c r="HP14" s="101">
        <v>766.06845999999996</v>
      </c>
    </row>
    <row r="15" spans="1:224" x14ac:dyDescent="0.3">
      <c r="A15" s="1"/>
      <c r="B15" s="97" t="s">
        <v>815</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17.279389999999999</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6461.6237899999996</v>
      </c>
      <c r="DA15" s="100"/>
      <c r="DB15" s="101"/>
      <c r="DC15" s="99"/>
      <c r="DD15" s="100"/>
      <c r="DE15" s="100"/>
      <c r="DF15" s="100"/>
      <c r="DG15" s="100"/>
      <c r="DH15" s="100"/>
      <c r="DI15" s="100"/>
      <c r="DJ15" s="100"/>
      <c r="DK15" s="100"/>
      <c r="DL15" s="100"/>
      <c r="DM15" s="100"/>
      <c r="DN15" s="101"/>
      <c r="DO15" s="103"/>
      <c r="DP15" s="104"/>
      <c r="DQ15" s="104"/>
      <c r="DR15" s="105" t="s">
        <v>1429</v>
      </c>
      <c r="DS15" s="99">
        <v>3713.0764199999999</v>
      </c>
      <c r="DT15" s="100">
        <v>1315.3072999999999</v>
      </c>
      <c r="DU15" s="100">
        <v>1315.3072999999999</v>
      </c>
      <c r="DV15" s="101"/>
      <c r="DW15" s="98"/>
      <c r="DX15" s="99"/>
      <c r="DY15" s="100"/>
      <c r="DZ15" s="100"/>
      <c r="EA15" s="100"/>
      <c r="EB15" s="100"/>
      <c r="EC15" s="102">
        <v>6367.1</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3713.0764199999999</v>
      </c>
      <c r="HO15" s="100">
        <v>3675.74323</v>
      </c>
      <c r="HP15" s="101">
        <v>766.06845999999996</v>
      </c>
    </row>
    <row r="16" spans="1:224" x14ac:dyDescent="0.3">
      <c r="A16" s="1"/>
      <c r="B16" s="97" t="s">
        <v>816</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17.279389999999999</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6381.8696099999997</v>
      </c>
      <c r="DA16" s="100"/>
      <c r="DB16" s="101"/>
      <c r="DC16" s="99"/>
      <c r="DD16" s="100"/>
      <c r="DE16" s="100"/>
      <c r="DF16" s="100"/>
      <c r="DG16" s="100"/>
      <c r="DH16" s="100"/>
      <c r="DI16" s="100"/>
      <c r="DJ16" s="100"/>
      <c r="DK16" s="100"/>
      <c r="DL16" s="100"/>
      <c r="DM16" s="100"/>
      <c r="DN16" s="101"/>
      <c r="DO16" s="103"/>
      <c r="DP16" s="104"/>
      <c r="DQ16" s="104"/>
      <c r="DR16" s="105" t="s">
        <v>1429</v>
      </c>
      <c r="DS16" s="99">
        <v>3713.0764199999999</v>
      </c>
      <c r="DT16" s="100">
        <v>1315.3072999999999</v>
      </c>
      <c r="DU16" s="100">
        <v>1315.3072999999999</v>
      </c>
      <c r="DV16" s="101"/>
      <c r="DW16" s="98"/>
      <c r="DX16" s="99"/>
      <c r="DY16" s="100"/>
      <c r="DZ16" s="100"/>
      <c r="EA16" s="100"/>
      <c r="EB16" s="100"/>
      <c r="EC16" s="102">
        <v>6286.9</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3713.0764199999999</v>
      </c>
      <c r="HO16" s="100">
        <v>3675.74323</v>
      </c>
      <c r="HP16" s="101">
        <v>766.06845999999996</v>
      </c>
    </row>
    <row r="17" spans="1:224" x14ac:dyDescent="0.3">
      <c r="A17" s="1"/>
      <c r="B17" s="97" t="s">
        <v>817</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17.279389999999999</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6340.2475400000003</v>
      </c>
      <c r="DA17" s="100"/>
      <c r="DB17" s="101"/>
      <c r="DC17" s="99"/>
      <c r="DD17" s="100"/>
      <c r="DE17" s="100"/>
      <c r="DF17" s="100"/>
      <c r="DG17" s="100"/>
      <c r="DH17" s="100"/>
      <c r="DI17" s="100"/>
      <c r="DJ17" s="100"/>
      <c r="DK17" s="100"/>
      <c r="DL17" s="100"/>
      <c r="DM17" s="100"/>
      <c r="DN17" s="101"/>
      <c r="DO17" s="103"/>
      <c r="DP17" s="104"/>
      <c r="DQ17" s="104"/>
      <c r="DR17" s="105" t="s">
        <v>1429</v>
      </c>
      <c r="DS17" s="99">
        <v>3713.0764199999999</v>
      </c>
      <c r="DT17" s="100">
        <v>1315.3072999999999</v>
      </c>
      <c r="DU17" s="100">
        <v>1315.3072999999999</v>
      </c>
      <c r="DV17" s="101"/>
      <c r="DW17" s="98"/>
      <c r="DX17" s="99"/>
      <c r="DY17" s="100"/>
      <c r="DZ17" s="100"/>
      <c r="EA17" s="100"/>
      <c r="EB17" s="100"/>
      <c r="EC17" s="102">
        <v>6245.4</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3713.0764199999999</v>
      </c>
      <c r="HO17" s="100">
        <v>3675.74323</v>
      </c>
      <c r="HP17" s="101">
        <v>766.06845999999996</v>
      </c>
    </row>
    <row r="18" spans="1:224" x14ac:dyDescent="0.3">
      <c r="A18" s="1"/>
      <c r="B18" s="97" t="s">
        <v>818</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17.279389999999999</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6313.82474</v>
      </c>
      <c r="DA18" s="100"/>
      <c r="DB18" s="101"/>
      <c r="DC18" s="99"/>
      <c r="DD18" s="100"/>
      <c r="DE18" s="100"/>
      <c r="DF18" s="100"/>
      <c r="DG18" s="100"/>
      <c r="DH18" s="100"/>
      <c r="DI18" s="100"/>
      <c r="DJ18" s="100"/>
      <c r="DK18" s="100"/>
      <c r="DL18" s="100"/>
      <c r="DM18" s="100"/>
      <c r="DN18" s="101"/>
      <c r="DO18" s="103"/>
      <c r="DP18" s="104"/>
      <c r="DQ18" s="104"/>
      <c r="DR18" s="105" t="s">
        <v>1429</v>
      </c>
      <c r="DS18" s="99">
        <v>3713.0764199999999</v>
      </c>
      <c r="DT18" s="100">
        <v>1315.3072999999999</v>
      </c>
      <c r="DU18" s="100">
        <v>1315.3072999999999</v>
      </c>
      <c r="DV18" s="101"/>
      <c r="DW18" s="98"/>
      <c r="DX18" s="99"/>
      <c r="DY18" s="100"/>
      <c r="DZ18" s="100"/>
      <c r="EA18" s="100"/>
      <c r="EB18" s="100"/>
      <c r="EC18" s="102">
        <v>6218.9</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3713.0764199999999</v>
      </c>
      <c r="HO18" s="100">
        <v>3675.74323</v>
      </c>
      <c r="HP18" s="101">
        <v>766.06845999999996</v>
      </c>
    </row>
    <row r="19" spans="1:224" x14ac:dyDescent="0.3">
      <c r="A19" s="1"/>
      <c r="B19" s="97" t="s">
        <v>819</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17.279389999999999</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6161.7916999999998</v>
      </c>
      <c r="DA19" s="100"/>
      <c r="DB19" s="101"/>
      <c r="DC19" s="99"/>
      <c r="DD19" s="100"/>
      <c r="DE19" s="100"/>
      <c r="DF19" s="100"/>
      <c r="DG19" s="100"/>
      <c r="DH19" s="100"/>
      <c r="DI19" s="100"/>
      <c r="DJ19" s="100"/>
      <c r="DK19" s="100"/>
      <c r="DL19" s="100"/>
      <c r="DM19" s="100"/>
      <c r="DN19" s="101"/>
      <c r="DO19" s="103"/>
      <c r="DP19" s="104"/>
      <c r="DQ19" s="104"/>
      <c r="DR19" s="105" t="s">
        <v>1429</v>
      </c>
      <c r="DS19" s="99">
        <v>3713.0764199999999</v>
      </c>
      <c r="DT19" s="100">
        <v>1315.3072999999999</v>
      </c>
      <c r="DU19" s="100">
        <v>1315.3072999999999</v>
      </c>
      <c r="DV19" s="101"/>
      <c r="DW19" s="98"/>
      <c r="DX19" s="99"/>
      <c r="DY19" s="100"/>
      <c r="DZ19" s="100"/>
      <c r="EA19" s="100"/>
      <c r="EB19" s="100"/>
      <c r="EC19" s="102">
        <v>6067</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3713.0764199999999</v>
      </c>
      <c r="HO19" s="100">
        <v>3675.74323</v>
      </c>
      <c r="HP19" s="101">
        <v>766.06845999999996</v>
      </c>
    </row>
    <row r="20" spans="1:224" x14ac:dyDescent="0.3">
      <c r="A20" s="1"/>
      <c r="B20" s="97" t="s">
        <v>820</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17.279389999999999</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6135.6565499999997</v>
      </c>
      <c r="DA20" s="100"/>
      <c r="DB20" s="101"/>
      <c r="DC20" s="99"/>
      <c r="DD20" s="100"/>
      <c r="DE20" s="100"/>
      <c r="DF20" s="100"/>
      <c r="DG20" s="100"/>
      <c r="DH20" s="100"/>
      <c r="DI20" s="100"/>
      <c r="DJ20" s="100"/>
      <c r="DK20" s="100"/>
      <c r="DL20" s="100"/>
      <c r="DM20" s="100"/>
      <c r="DN20" s="101"/>
      <c r="DO20" s="103"/>
      <c r="DP20" s="104"/>
      <c r="DQ20" s="104"/>
      <c r="DR20" s="105" t="s">
        <v>1429</v>
      </c>
      <c r="DS20" s="99">
        <v>3713.0764199999999</v>
      </c>
      <c r="DT20" s="100">
        <v>1315.3072999999999</v>
      </c>
      <c r="DU20" s="100">
        <v>1315.3072999999999</v>
      </c>
      <c r="DV20" s="101"/>
      <c r="DW20" s="98"/>
      <c r="DX20" s="99"/>
      <c r="DY20" s="100"/>
      <c r="DZ20" s="100"/>
      <c r="EA20" s="100"/>
      <c r="EB20" s="100"/>
      <c r="EC20" s="102">
        <v>6043</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3713.0764199999999</v>
      </c>
      <c r="HO20" s="100">
        <v>3675.74323</v>
      </c>
      <c r="HP20" s="101">
        <v>766.06845999999996</v>
      </c>
    </row>
    <row r="21" spans="1:224" x14ac:dyDescent="0.3">
      <c r="A21" s="1"/>
      <c r="B21" s="97" t="s">
        <v>821</v>
      </c>
      <c r="C21" s="98"/>
      <c r="D21" s="99"/>
      <c r="E21" s="100"/>
      <c r="F21" s="100">
        <v>8.8258700000000001</v>
      </c>
      <c r="G21" s="101">
        <v>8.5166900000000005</v>
      </c>
      <c r="H21" s="99"/>
      <c r="I21" s="101"/>
      <c r="J21" s="99">
        <v>81.096100000000007</v>
      </c>
      <c r="K21" s="101"/>
      <c r="L21" s="99"/>
      <c r="M21" s="100"/>
      <c r="N21" s="100"/>
      <c r="O21" s="100">
        <v>590.29233999999997</v>
      </c>
      <c r="P21" s="100"/>
      <c r="Q21" s="100">
        <v>211.16728000000001</v>
      </c>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6074.3650699999998</v>
      </c>
      <c r="DA21" s="100"/>
      <c r="DB21" s="101"/>
      <c r="DC21" s="99"/>
      <c r="DD21" s="100"/>
      <c r="DE21" s="100"/>
      <c r="DF21" s="100"/>
      <c r="DG21" s="100"/>
      <c r="DH21" s="100"/>
      <c r="DI21" s="100"/>
      <c r="DJ21" s="100"/>
      <c r="DK21" s="100"/>
      <c r="DL21" s="100"/>
      <c r="DM21" s="100"/>
      <c r="DN21" s="101"/>
      <c r="DO21" s="103"/>
      <c r="DP21" s="104"/>
      <c r="DQ21" s="104"/>
      <c r="DR21" s="105" t="s">
        <v>1429</v>
      </c>
      <c r="DS21" s="99">
        <v>3713.0764199999999</v>
      </c>
      <c r="DT21" s="100">
        <v>1315.3072999999999</v>
      </c>
      <c r="DU21" s="100">
        <v>1315.3072999999999</v>
      </c>
      <c r="DV21" s="101"/>
      <c r="DW21" s="98"/>
      <c r="DX21" s="99"/>
      <c r="DY21" s="100"/>
      <c r="DZ21" s="100"/>
      <c r="EA21" s="100"/>
      <c r="EB21" s="100"/>
      <c r="EC21" s="102">
        <v>5981.1</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3713.0764199999999</v>
      </c>
      <c r="HO21" s="100">
        <v>3675.74323</v>
      </c>
      <c r="HP21" s="101">
        <v>766.06845999999996</v>
      </c>
    </row>
    <row r="22" spans="1:224" x14ac:dyDescent="0.3">
      <c r="A22" s="1"/>
      <c r="B22" s="97" t="s">
        <v>822</v>
      </c>
      <c r="C22" s="98"/>
      <c r="D22" s="99"/>
      <c r="E22" s="100"/>
      <c r="F22" s="100">
        <v>8.8258700000000001</v>
      </c>
      <c r="G22" s="101">
        <v>8.5166900000000005</v>
      </c>
      <c r="H22" s="99"/>
      <c r="I22" s="101"/>
      <c r="J22" s="99">
        <v>81.096100000000007</v>
      </c>
      <c r="K22" s="101"/>
      <c r="L22" s="99"/>
      <c r="M22" s="100"/>
      <c r="N22" s="100"/>
      <c r="O22" s="100">
        <v>590.29233999999997</v>
      </c>
      <c r="P22" s="100"/>
      <c r="Q22" s="100">
        <v>211.16728000000001</v>
      </c>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6189.6624899999997</v>
      </c>
      <c r="DA22" s="100"/>
      <c r="DB22" s="101"/>
      <c r="DC22" s="99"/>
      <c r="DD22" s="100"/>
      <c r="DE22" s="100"/>
      <c r="DF22" s="100"/>
      <c r="DG22" s="100"/>
      <c r="DH22" s="100"/>
      <c r="DI22" s="100"/>
      <c r="DJ22" s="100"/>
      <c r="DK22" s="100"/>
      <c r="DL22" s="100"/>
      <c r="DM22" s="100"/>
      <c r="DN22" s="101"/>
      <c r="DO22" s="103"/>
      <c r="DP22" s="104"/>
      <c r="DQ22" s="104"/>
      <c r="DR22" s="105" t="s">
        <v>1430</v>
      </c>
      <c r="DS22" s="99">
        <v>3713.0764199999999</v>
      </c>
      <c r="DT22" s="100">
        <v>1315.3072999999999</v>
      </c>
      <c r="DU22" s="100">
        <v>1315.3072999999999</v>
      </c>
      <c r="DV22" s="101"/>
      <c r="DW22" s="98"/>
      <c r="DX22" s="99"/>
      <c r="DY22" s="100"/>
      <c r="DZ22" s="100"/>
      <c r="EA22" s="100"/>
      <c r="EB22" s="100"/>
      <c r="EC22" s="102">
        <v>6096.4</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3713.0764199999999</v>
      </c>
      <c r="HO22" s="100">
        <v>3675.74323</v>
      </c>
      <c r="HP22" s="101">
        <v>766.06845999999996</v>
      </c>
    </row>
    <row r="23" spans="1:224" x14ac:dyDescent="0.3">
      <c r="A23" s="1"/>
      <c r="B23" s="97" t="s">
        <v>823</v>
      </c>
      <c r="C23" s="98"/>
      <c r="D23" s="99"/>
      <c r="E23" s="100"/>
      <c r="F23" s="100">
        <v>8.8258700000000001</v>
      </c>
      <c r="G23" s="101">
        <v>8.5166900000000005</v>
      </c>
      <c r="H23" s="99"/>
      <c r="I23" s="101"/>
      <c r="J23" s="99">
        <v>81.096100000000007</v>
      </c>
      <c r="K23" s="101"/>
      <c r="L23" s="99"/>
      <c r="M23" s="100"/>
      <c r="N23" s="100"/>
      <c r="O23" s="100">
        <v>590.29233999999997</v>
      </c>
      <c r="P23" s="100"/>
      <c r="Q23" s="100">
        <v>211.16728000000001</v>
      </c>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6314.6525099999999</v>
      </c>
      <c r="DA23" s="100"/>
      <c r="DB23" s="101"/>
      <c r="DC23" s="99"/>
      <c r="DD23" s="100"/>
      <c r="DE23" s="100"/>
      <c r="DF23" s="100"/>
      <c r="DG23" s="100"/>
      <c r="DH23" s="100"/>
      <c r="DI23" s="100"/>
      <c r="DJ23" s="100"/>
      <c r="DK23" s="100"/>
      <c r="DL23" s="100"/>
      <c r="DM23" s="100"/>
      <c r="DN23" s="101"/>
      <c r="DO23" s="103"/>
      <c r="DP23" s="104"/>
      <c r="DQ23" s="104"/>
      <c r="DR23" s="105" t="s">
        <v>1430</v>
      </c>
      <c r="DS23" s="99">
        <v>3713.0764199999999</v>
      </c>
      <c r="DT23" s="100">
        <v>1315.3072999999999</v>
      </c>
      <c r="DU23" s="100">
        <v>1315.3072999999999</v>
      </c>
      <c r="DV23" s="101"/>
      <c r="DW23" s="98"/>
      <c r="DX23" s="99"/>
      <c r="DY23" s="100"/>
      <c r="DZ23" s="100"/>
      <c r="EA23" s="100"/>
      <c r="EB23" s="100"/>
      <c r="EC23" s="102">
        <v>6221.4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3713.0764199999999</v>
      </c>
      <c r="HO23" s="100">
        <v>3675.74323</v>
      </c>
      <c r="HP23" s="101">
        <v>766.06845999999996</v>
      </c>
    </row>
    <row r="24" spans="1:224" x14ac:dyDescent="0.3">
      <c r="A24" s="1"/>
      <c r="B24" s="97" t="s">
        <v>824</v>
      </c>
      <c r="C24" s="98"/>
      <c r="D24" s="99"/>
      <c r="E24" s="100"/>
      <c r="F24" s="100">
        <v>8.8258700000000001</v>
      </c>
      <c r="G24" s="101">
        <v>8.5166900000000005</v>
      </c>
      <c r="H24" s="99"/>
      <c r="I24" s="101"/>
      <c r="J24" s="99">
        <v>81.096100000000007</v>
      </c>
      <c r="K24" s="101"/>
      <c r="L24" s="99"/>
      <c r="M24" s="100"/>
      <c r="N24" s="100"/>
      <c r="O24" s="100">
        <v>590.29233999999997</v>
      </c>
      <c r="P24" s="100"/>
      <c r="Q24" s="100">
        <v>211.16728000000001</v>
      </c>
      <c r="R24" s="100"/>
      <c r="S24" s="101"/>
      <c r="T24" s="99">
        <v>18.14123</v>
      </c>
      <c r="U24" s="100">
        <v>19.191960000000002</v>
      </c>
      <c r="V24" s="100"/>
      <c r="W24" s="101">
        <v>1.0612699999999999</v>
      </c>
      <c r="X24" s="98"/>
      <c r="Y24" s="99"/>
      <c r="Z24" s="100"/>
      <c r="AA24" s="101">
        <v>17.279389999999999</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6353.9429899999996</v>
      </c>
      <c r="DA24" s="100"/>
      <c r="DB24" s="101"/>
      <c r="DC24" s="99"/>
      <c r="DD24" s="100"/>
      <c r="DE24" s="100"/>
      <c r="DF24" s="100"/>
      <c r="DG24" s="100"/>
      <c r="DH24" s="100"/>
      <c r="DI24" s="100"/>
      <c r="DJ24" s="100"/>
      <c r="DK24" s="100"/>
      <c r="DL24" s="100"/>
      <c r="DM24" s="100"/>
      <c r="DN24" s="101"/>
      <c r="DO24" s="103"/>
      <c r="DP24" s="104"/>
      <c r="DQ24" s="104"/>
      <c r="DR24" s="105" t="s">
        <v>1430</v>
      </c>
      <c r="DS24" s="99">
        <v>3713.0764199999999</v>
      </c>
      <c r="DT24" s="100">
        <v>1315.3072999999999</v>
      </c>
      <c r="DU24" s="100">
        <v>1315.3072999999999</v>
      </c>
      <c r="DV24" s="101"/>
      <c r="DW24" s="98"/>
      <c r="DX24" s="99"/>
      <c r="DY24" s="100"/>
      <c r="DZ24" s="100"/>
      <c r="EA24" s="100"/>
      <c r="EB24" s="100"/>
      <c r="EC24" s="102">
        <v>6260.8</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3713.0764199999999</v>
      </c>
      <c r="HO24" s="100">
        <v>3675.74323</v>
      </c>
      <c r="HP24" s="101">
        <v>766.06845999999996</v>
      </c>
    </row>
    <row r="25" spans="1:224" x14ac:dyDescent="0.3">
      <c r="A25" s="1"/>
      <c r="B25" s="97" t="s">
        <v>825</v>
      </c>
      <c r="C25" s="98"/>
      <c r="D25" s="99"/>
      <c r="E25" s="100"/>
      <c r="F25" s="100">
        <v>8.8258700000000001</v>
      </c>
      <c r="G25" s="101">
        <v>8.5166900000000005</v>
      </c>
      <c r="H25" s="99"/>
      <c r="I25" s="101"/>
      <c r="J25" s="99">
        <v>81.096100000000007</v>
      </c>
      <c r="K25" s="101"/>
      <c r="L25" s="99"/>
      <c r="M25" s="100"/>
      <c r="N25" s="100"/>
      <c r="O25" s="100">
        <v>590.29233999999997</v>
      </c>
      <c r="P25" s="100"/>
      <c r="Q25" s="100">
        <v>211.16728000000001</v>
      </c>
      <c r="R25" s="100"/>
      <c r="S25" s="101"/>
      <c r="T25" s="99">
        <v>18.14123</v>
      </c>
      <c r="U25" s="100">
        <v>19.191960000000002</v>
      </c>
      <c r="V25" s="100"/>
      <c r="W25" s="101">
        <v>1.0612699999999999</v>
      </c>
      <c r="X25" s="98"/>
      <c r="Y25" s="99"/>
      <c r="Z25" s="100"/>
      <c r="AA25" s="101">
        <v>17.279389999999999</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6535.2427600000001</v>
      </c>
      <c r="DA25" s="100"/>
      <c r="DB25" s="101"/>
      <c r="DC25" s="99"/>
      <c r="DD25" s="100"/>
      <c r="DE25" s="100"/>
      <c r="DF25" s="100"/>
      <c r="DG25" s="100"/>
      <c r="DH25" s="100"/>
      <c r="DI25" s="100"/>
      <c r="DJ25" s="100"/>
      <c r="DK25" s="100"/>
      <c r="DL25" s="100"/>
      <c r="DM25" s="100"/>
      <c r="DN25" s="101"/>
      <c r="DO25" s="103"/>
      <c r="DP25" s="104"/>
      <c r="DQ25" s="104"/>
      <c r="DR25" s="105" t="s">
        <v>1430</v>
      </c>
      <c r="DS25" s="99">
        <v>3713.0764199999999</v>
      </c>
      <c r="DT25" s="100">
        <v>1315.3072999999999</v>
      </c>
      <c r="DU25" s="100">
        <v>1315.3072999999999</v>
      </c>
      <c r="DV25" s="101"/>
      <c r="DW25" s="98"/>
      <c r="DX25" s="99"/>
      <c r="DY25" s="100"/>
      <c r="DZ25" s="100"/>
      <c r="EA25" s="100"/>
      <c r="EB25" s="100"/>
      <c r="EC25" s="102">
        <v>6455.3</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3713.0764199999999</v>
      </c>
      <c r="HO25" s="100">
        <v>3675.74323</v>
      </c>
      <c r="HP25" s="101">
        <v>766.06845999999996</v>
      </c>
    </row>
    <row r="26" spans="1:224" x14ac:dyDescent="0.3">
      <c r="A26" s="1"/>
      <c r="B26" s="97" t="s">
        <v>826</v>
      </c>
      <c r="C26" s="98"/>
      <c r="D26" s="99"/>
      <c r="E26" s="100"/>
      <c r="F26" s="100">
        <v>8.8258700000000001</v>
      </c>
      <c r="G26" s="101">
        <v>8.5166900000000005</v>
      </c>
      <c r="H26" s="99"/>
      <c r="I26" s="101"/>
      <c r="J26" s="99">
        <v>81.096100000000007</v>
      </c>
      <c r="K26" s="101"/>
      <c r="L26" s="99"/>
      <c r="M26" s="100"/>
      <c r="N26" s="100"/>
      <c r="O26" s="100">
        <v>590.29233999999997</v>
      </c>
      <c r="P26" s="100"/>
      <c r="Q26" s="100">
        <v>211.16728000000001</v>
      </c>
      <c r="R26" s="100"/>
      <c r="S26" s="101"/>
      <c r="T26" s="99">
        <v>18.14123</v>
      </c>
      <c r="U26" s="100">
        <v>19.191960000000002</v>
      </c>
      <c r="V26" s="100"/>
      <c r="W26" s="101">
        <v>1.0612699999999999</v>
      </c>
      <c r="X26" s="98"/>
      <c r="Y26" s="99"/>
      <c r="Z26" s="100"/>
      <c r="AA26" s="101">
        <v>17.279389999999999</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6797.3408600000002</v>
      </c>
      <c r="DA26" s="100"/>
      <c r="DB26" s="101"/>
      <c r="DC26" s="99"/>
      <c r="DD26" s="100"/>
      <c r="DE26" s="100"/>
      <c r="DF26" s="100"/>
      <c r="DG26" s="100"/>
      <c r="DH26" s="100"/>
      <c r="DI26" s="100"/>
      <c r="DJ26" s="100"/>
      <c r="DK26" s="100"/>
      <c r="DL26" s="100"/>
      <c r="DM26" s="100"/>
      <c r="DN26" s="101"/>
      <c r="DO26" s="103"/>
      <c r="DP26" s="104"/>
      <c r="DQ26" s="104"/>
      <c r="DR26" s="105" t="s">
        <v>1430</v>
      </c>
      <c r="DS26" s="99">
        <v>3713.0764199999999</v>
      </c>
      <c r="DT26" s="100">
        <v>1315.3072999999999</v>
      </c>
      <c r="DU26" s="100">
        <v>1315.3072999999999</v>
      </c>
      <c r="DV26" s="101"/>
      <c r="DW26" s="98"/>
      <c r="DX26" s="99"/>
      <c r="DY26" s="100"/>
      <c r="DZ26" s="100"/>
      <c r="EA26" s="100"/>
      <c r="EB26" s="100"/>
      <c r="EC26" s="102">
        <v>6717.4</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3713.0764199999999</v>
      </c>
      <c r="HO26" s="100">
        <v>3675.74323</v>
      </c>
      <c r="HP26" s="101">
        <v>766.06845999999996</v>
      </c>
    </row>
    <row r="27" spans="1:224" x14ac:dyDescent="0.3">
      <c r="A27" s="1"/>
      <c r="B27" s="97" t="s">
        <v>827</v>
      </c>
      <c r="C27" s="98"/>
      <c r="D27" s="99"/>
      <c r="E27" s="100"/>
      <c r="F27" s="100">
        <v>8.8258700000000001</v>
      </c>
      <c r="G27" s="101">
        <v>8.5166900000000005</v>
      </c>
      <c r="H27" s="99"/>
      <c r="I27" s="101"/>
      <c r="J27" s="99">
        <v>81.096100000000007</v>
      </c>
      <c r="K27" s="101"/>
      <c r="L27" s="99"/>
      <c r="M27" s="100"/>
      <c r="N27" s="100"/>
      <c r="O27" s="100">
        <v>590.29233999999997</v>
      </c>
      <c r="P27" s="100"/>
      <c r="Q27" s="100">
        <v>211.16728000000001</v>
      </c>
      <c r="R27" s="100"/>
      <c r="S27" s="101"/>
      <c r="T27" s="99">
        <v>18.14123</v>
      </c>
      <c r="U27" s="100">
        <v>19.191960000000002</v>
      </c>
      <c r="V27" s="100"/>
      <c r="W27" s="101">
        <v>1.0612699999999999</v>
      </c>
      <c r="X27" s="98"/>
      <c r="Y27" s="99"/>
      <c r="Z27" s="100"/>
      <c r="AA27" s="101">
        <v>17.279389999999999</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6795.9834899999996</v>
      </c>
      <c r="DA27" s="100"/>
      <c r="DB27" s="101"/>
      <c r="DC27" s="99"/>
      <c r="DD27" s="100"/>
      <c r="DE27" s="100"/>
      <c r="DF27" s="100"/>
      <c r="DG27" s="100"/>
      <c r="DH27" s="100"/>
      <c r="DI27" s="100"/>
      <c r="DJ27" s="100"/>
      <c r="DK27" s="100"/>
      <c r="DL27" s="100"/>
      <c r="DM27" s="100"/>
      <c r="DN27" s="101"/>
      <c r="DO27" s="103"/>
      <c r="DP27" s="104"/>
      <c r="DQ27" s="104"/>
      <c r="DR27" s="105" t="s">
        <v>1430</v>
      </c>
      <c r="DS27" s="99">
        <v>3713.0764199999999</v>
      </c>
      <c r="DT27" s="100">
        <v>1315.3072999999999</v>
      </c>
      <c r="DU27" s="100">
        <v>1315.3072999999999</v>
      </c>
      <c r="DV27" s="101"/>
      <c r="DW27" s="98"/>
      <c r="DX27" s="99"/>
      <c r="DY27" s="100"/>
      <c r="DZ27" s="100"/>
      <c r="EA27" s="100"/>
      <c r="EB27" s="100"/>
      <c r="EC27" s="102">
        <v>6716.1</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3713.0764199999999</v>
      </c>
      <c r="HO27" s="100">
        <v>3675.74323</v>
      </c>
      <c r="HP27" s="101">
        <v>766.06845999999996</v>
      </c>
    </row>
    <row r="28" spans="1:224" x14ac:dyDescent="0.3">
      <c r="A28" s="1"/>
      <c r="B28" s="97" t="s">
        <v>828</v>
      </c>
      <c r="C28" s="98"/>
      <c r="D28" s="99"/>
      <c r="E28" s="100"/>
      <c r="F28" s="100">
        <v>8.8258700000000001</v>
      </c>
      <c r="G28" s="101">
        <v>8.5166900000000005</v>
      </c>
      <c r="H28" s="99"/>
      <c r="I28" s="101"/>
      <c r="J28" s="99">
        <v>81.096100000000007</v>
      </c>
      <c r="K28" s="101"/>
      <c r="L28" s="99"/>
      <c r="M28" s="100"/>
      <c r="N28" s="100"/>
      <c r="O28" s="100">
        <v>590.29233999999997</v>
      </c>
      <c r="P28" s="100"/>
      <c r="Q28" s="100">
        <v>211.16728000000001</v>
      </c>
      <c r="R28" s="100"/>
      <c r="S28" s="101"/>
      <c r="T28" s="99">
        <v>18.14123</v>
      </c>
      <c r="U28" s="100">
        <v>19.191960000000002</v>
      </c>
      <c r="V28" s="100"/>
      <c r="W28" s="101">
        <v>1.0612699999999999</v>
      </c>
      <c r="X28" s="98"/>
      <c r="Y28" s="99"/>
      <c r="Z28" s="100"/>
      <c r="AA28" s="101">
        <v>17.279389999999999</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6836.0640400000002</v>
      </c>
      <c r="DA28" s="100"/>
      <c r="DB28" s="101"/>
      <c r="DC28" s="99"/>
      <c r="DD28" s="100"/>
      <c r="DE28" s="100"/>
      <c r="DF28" s="100"/>
      <c r="DG28" s="100"/>
      <c r="DH28" s="100"/>
      <c r="DI28" s="100"/>
      <c r="DJ28" s="100"/>
      <c r="DK28" s="100"/>
      <c r="DL28" s="100"/>
      <c r="DM28" s="100"/>
      <c r="DN28" s="101"/>
      <c r="DO28" s="103"/>
      <c r="DP28" s="104"/>
      <c r="DQ28" s="104"/>
      <c r="DR28" s="105" t="s">
        <v>1430</v>
      </c>
      <c r="DS28" s="99">
        <v>3713.0764199999999</v>
      </c>
      <c r="DT28" s="100">
        <v>1315.3072999999999</v>
      </c>
      <c r="DU28" s="100">
        <v>1315.3072999999999</v>
      </c>
      <c r="DV28" s="101"/>
      <c r="DW28" s="98"/>
      <c r="DX28" s="99"/>
      <c r="DY28" s="100"/>
      <c r="DZ28" s="100"/>
      <c r="EA28" s="100"/>
      <c r="EB28" s="100"/>
      <c r="EC28" s="102">
        <v>6755.3</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3713.0764199999999</v>
      </c>
      <c r="HO28" s="100">
        <v>3675.74323</v>
      </c>
      <c r="HP28" s="101">
        <v>766.06845999999996</v>
      </c>
    </row>
    <row r="29" spans="1:224" x14ac:dyDescent="0.3">
      <c r="A29" s="1"/>
      <c r="B29" s="97" t="s">
        <v>829</v>
      </c>
      <c r="C29" s="98"/>
      <c r="D29" s="99"/>
      <c r="E29" s="100"/>
      <c r="F29" s="100">
        <v>8.8258700000000001</v>
      </c>
      <c r="G29" s="101">
        <v>8.5166900000000005</v>
      </c>
      <c r="H29" s="99"/>
      <c r="I29" s="101"/>
      <c r="J29" s="99">
        <v>81.096100000000007</v>
      </c>
      <c r="K29" s="101"/>
      <c r="L29" s="99"/>
      <c r="M29" s="100"/>
      <c r="N29" s="100"/>
      <c r="O29" s="100">
        <v>590.29233999999997</v>
      </c>
      <c r="P29" s="100"/>
      <c r="Q29" s="100">
        <v>211.16728000000001</v>
      </c>
      <c r="R29" s="100"/>
      <c r="S29" s="101"/>
      <c r="T29" s="99">
        <v>18.14123</v>
      </c>
      <c r="U29" s="100">
        <v>19.191960000000002</v>
      </c>
      <c r="V29" s="100"/>
      <c r="W29" s="101">
        <v>1.0612699999999999</v>
      </c>
      <c r="X29" s="98"/>
      <c r="Y29" s="99"/>
      <c r="Z29" s="100"/>
      <c r="AA29" s="101">
        <v>17.279389999999999</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6905.3621400000002</v>
      </c>
      <c r="DA29" s="100"/>
      <c r="DB29" s="101"/>
      <c r="DC29" s="99"/>
      <c r="DD29" s="100"/>
      <c r="DE29" s="100"/>
      <c r="DF29" s="100"/>
      <c r="DG29" s="100"/>
      <c r="DH29" s="100"/>
      <c r="DI29" s="100"/>
      <c r="DJ29" s="100"/>
      <c r="DK29" s="100"/>
      <c r="DL29" s="100"/>
      <c r="DM29" s="100"/>
      <c r="DN29" s="101"/>
      <c r="DO29" s="103"/>
      <c r="DP29" s="104"/>
      <c r="DQ29" s="104"/>
      <c r="DR29" s="105" t="s">
        <v>1430</v>
      </c>
      <c r="DS29" s="99">
        <v>3713.0764199999999</v>
      </c>
      <c r="DT29" s="100">
        <v>1315.3072999999999</v>
      </c>
      <c r="DU29" s="100">
        <v>1315.3072999999999</v>
      </c>
      <c r="DV29" s="101"/>
      <c r="DW29" s="98"/>
      <c r="DX29" s="99"/>
      <c r="DY29" s="100"/>
      <c r="DZ29" s="100"/>
      <c r="EA29" s="100"/>
      <c r="EB29" s="100"/>
      <c r="EC29" s="102">
        <v>6812.5</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3713.0764199999999</v>
      </c>
      <c r="HO29" s="100">
        <v>3675.74323</v>
      </c>
      <c r="HP29" s="101">
        <v>766.06845999999996</v>
      </c>
    </row>
    <row r="30" spans="1:224" x14ac:dyDescent="0.3">
      <c r="A30" s="1"/>
      <c r="B30" s="97" t="s">
        <v>830</v>
      </c>
      <c r="C30" s="98"/>
      <c r="D30" s="99"/>
      <c r="E30" s="100"/>
      <c r="F30" s="100">
        <v>8.8258700000000001</v>
      </c>
      <c r="G30" s="101">
        <v>8.5166900000000005</v>
      </c>
      <c r="H30" s="99"/>
      <c r="I30" s="101"/>
      <c r="J30" s="99">
        <v>81.096100000000007</v>
      </c>
      <c r="K30" s="101"/>
      <c r="L30" s="99"/>
      <c r="M30" s="100"/>
      <c r="N30" s="100"/>
      <c r="O30" s="100">
        <v>590.29233999999997</v>
      </c>
      <c r="P30" s="100"/>
      <c r="Q30" s="100">
        <v>211.16728000000001</v>
      </c>
      <c r="R30" s="100"/>
      <c r="S30" s="101"/>
      <c r="T30" s="99">
        <v>18.14123</v>
      </c>
      <c r="U30" s="100">
        <v>19.191960000000002</v>
      </c>
      <c r="V30" s="100"/>
      <c r="W30" s="101">
        <v>1.0612699999999999</v>
      </c>
      <c r="X30" s="98"/>
      <c r="Y30" s="99"/>
      <c r="Z30" s="100"/>
      <c r="AA30" s="101">
        <v>17.279389999999999</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6993.75684</v>
      </c>
      <c r="DA30" s="100"/>
      <c r="DB30" s="101"/>
      <c r="DC30" s="99"/>
      <c r="DD30" s="100"/>
      <c r="DE30" s="100"/>
      <c r="DF30" s="100"/>
      <c r="DG30" s="100"/>
      <c r="DH30" s="100"/>
      <c r="DI30" s="100"/>
      <c r="DJ30" s="100"/>
      <c r="DK30" s="100"/>
      <c r="DL30" s="100"/>
      <c r="DM30" s="100"/>
      <c r="DN30" s="101"/>
      <c r="DO30" s="103"/>
      <c r="DP30" s="104"/>
      <c r="DQ30" s="104"/>
      <c r="DR30" s="105" t="s">
        <v>1430</v>
      </c>
      <c r="DS30" s="99">
        <v>3713.0764199999999</v>
      </c>
      <c r="DT30" s="100">
        <v>1315.3072999999999</v>
      </c>
      <c r="DU30" s="100">
        <v>1315.3072999999999</v>
      </c>
      <c r="DV30" s="101"/>
      <c r="DW30" s="98"/>
      <c r="DX30" s="99"/>
      <c r="DY30" s="100"/>
      <c r="DZ30" s="100"/>
      <c r="EA30" s="100"/>
      <c r="EB30" s="100"/>
      <c r="EC30" s="102">
        <v>6900.7</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3713.0764199999999</v>
      </c>
      <c r="HO30" s="100">
        <v>3675.74323</v>
      </c>
      <c r="HP30" s="101">
        <v>766.06845999999996</v>
      </c>
    </row>
    <row r="31" spans="1:224" x14ac:dyDescent="0.3">
      <c r="A31" s="1"/>
      <c r="B31" s="97" t="s">
        <v>831</v>
      </c>
      <c r="C31" s="98"/>
      <c r="D31" s="99"/>
      <c r="E31" s="100"/>
      <c r="F31" s="100">
        <v>8.8258700000000001</v>
      </c>
      <c r="G31" s="101">
        <v>8.5166900000000005</v>
      </c>
      <c r="H31" s="99"/>
      <c r="I31" s="101"/>
      <c r="J31" s="99">
        <v>81.096100000000007</v>
      </c>
      <c r="K31" s="101"/>
      <c r="L31" s="99"/>
      <c r="M31" s="100"/>
      <c r="N31" s="100"/>
      <c r="O31" s="100">
        <v>590.29233999999997</v>
      </c>
      <c r="P31" s="100"/>
      <c r="Q31" s="100">
        <v>211.16728000000001</v>
      </c>
      <c r="R31" s="100"/>
      <c r="S31" s="101"/>
      <c r="T31" s="99">
        <v>18.14123</v>
      </c>
      <c r="U31" s="100">
        <v>19.191960000000002</v>
      </c>
      <c r="V31" s="100"/>
      <c r="W31" s="101">
        <v>1.0612699999999999</v>
      </c>
      <c r="X31" s="98"/>
      <c r="Y31" s="99"/>
      <c r="Z31" s="100"/>
      <c r="AA31" s="101">
        <v>17.279389999999999</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6978.5529999999999</v>
      </c>
      <c r="DA31" s="100"/>
      <c r="DB31" s="101"/>
      <c r="DC31" s="99"/>
      <c r="DD31" s="100"/>
      <c r="DE31" s="100"/>
      <c r="DF31" s="100"/>
      <c r="DG31" s="100"/>
      <c r="DH31" s="100"/>
      <c r="DI31" s="100"/>
      <c r="DJ31" s="100"/>
      <c r="DK31" s="100"/>
      <c r="DL31" s="100"/>
      <c r="DM31" s="100"/>
      <c r="DN31" s="101"/>
      <c r="DO31" s="103"/>
      <c r="DP31" s="104"/>
      <c r="DQ31" s="104"/>
      <c r="DR31" s="105" t="s">
        <v>1430</v>
      </c>
      <c r="DS31" s="99">
        <v>3713.0764199999999</v>
      </c>
      <c r="DT31" s="100">
        <v>1315.3072999999999</v>
      </c>
      <c r="DU31" s="100">
        <v>1315.3072999999999</v>
      </c>
      <c r="DV31" s="101"/>
      <c r="DW31" s="98"/>
      <c r="DX31" s="99"/>
      <c r="DY31" s="100"/>
      <c r="DZ31" s="100"/>
      <c r="EA31" s="100"/>
      <c r="EB31" s="100"/>
      <c r="EC31" s="102">
        <v>6885.4</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3713.0764199999999</v>
      </c>
      <c r="HO31" s="100">
        <v>3675.74323</v>
      </c>
      <c r="HP31" s="101">
        <v>766.06845999999996</v>
      </c>
    </row>
    <row r="32" spans="1:224" x14ac:dyDescent="0.3">
      <c r="A32" s="1"/>
      <c r="B32" s="97" t="s">
        <v>832</v>
      </c>
      <c r="C32" s="98"/>
      <c r="D32" s="99"/>
      <c r="E32" s="100"/>
      <c r="F32" s="100">
        <v>8.8258700000000001</v>
      </c>
      <c r="G32" s="101">
        <v>8.5166900000000005</v>
      </c>
      <c r="H32" s="99"/>
      <c r="I32" s="101"/>
      <c r="J32" s="99">
        <v>81.096100000000007</v>
      </c>
      <c r="K32" s="101"/>
      <c r="L32" s="99"/>
      <c r="M32" s="100"/>
      <c r="N32" s="100"/>
      <c r="O32" s="100">
        <v>590.29233999999997</v>
      </c>
      <c r="P32" s="100"/>
      <c r="Q32" s="100">
        <v>211.16728000000001</v>
      </c>
      <c r="R32" s="100"/>
      <c r="S32" s="101"/>
      <c r="T32" s="99">
        <v>18.14123</v>
      </c>
      <c r="U32" s="100">
        <v>19.191960000000002</v>
      </c>
      <c r="V32" s="100"/>
      <c r="W32" s="101">
        <v>1.0612699999999999</v>
      </c>
      <c r="X32" s="98"/>
      <c r="Y32" s="99"/>
      <c r="Z32" s="100"/>
      <c r="AA32" s="101">
        <v>17.279389999999999</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6882.4568099999997</v>
      </c>
      <c r="DA32" s="100"/>
      <c r="DB32" s="101"/>
      <c r="DC32" s="99"/>
      <c r="DD32" s="100"/>
      <c r="DE32" s="100"/>
      <c r="DF32" s="100"/>
      <c r="DG32" s="100"/>
      <c r="DH32" s="100"/>
      <c r="DI32" s="100"/>
      <c r="DJ32" s="100"/>
      <c r="DK32" s="100"/>
      <c r="DL32" s="100"/>
      <c r="DM32" s="100"/>
      <c r="DN32" s="101"/>
      <c r="DO32" s="103"/>
      <c r="DP32" s="104"/>
      <c r="DQ32" s="104"/>
      <c r="DR32" s="105" t="s">
        <v>1430</v>
      </c>
      <c r="DS32" s="99">
        <v>3713.0764199999999</v>
      </c>
      <c r="DT32" s="100">
        <v>1315.3072999999999</v>
      </c>
      <c r="DU32" s="100">
        <v>1315.3072999999999</v>
      </c>
      <c r="DV32" s="101"/>
      <c r="DW32" s="98"/>
      <c r="DX32" s="99"/>
      <c r="DY32" s="100"/>
      <c r="DZ32" s="100"/>
      <c r="EA32" s="100"/>
      <c r="EB32" s="100"/>
      <c r="EC32" s="102">
        <v>6789.1</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3713.0764199999999</v>
      </c>
      <c r="HO32" s="100">
        <v>3675.74323</v>
      </c>
      <c r="HP32" s="101">
        <v>766.06845999999996</v>
      </c>
    </row>
    <row r="33" spans="1:224" x14ac:dyDescent="0.3">
      <c r="A33" s="1"/>
      <c r="B33" s="97" t="s">
        <v>833</v>
      </c>
      <c r="C33" s="98"/>
      <c r="D33" s="99"/>
      <c r="E33" s="100"/>
      <c r="F33" s="100">
        <v>8.8258700000000001</v>
      </c>
      <c r="G33" s="101">
        <v>8.5166900000000005</v>
      </c>
      <c r="H33" s="99"/>
      <c r="I33" s="101"/>
      <c r="J33" s="99">
        <v>81.096100000000007</v>
      </c>
      <c r="K33" s="101"/>
      <c r="L33" s="99"/>
      <c r="M33" s="100"/>
      <c r="N33" s="100"/>
      <c r="O33" s="100">
        <v>590.29233999999997</v>
      </c>
      <c r="P33" s="100"/>
      <c r="Q33" s="100">
        <v>211.16728000000001</v>
      </c>
      <c r="R33" s="100"/>
      <c r="S33" s="101"/>
      <c r="T33" s="99">
        <v>18.14123</v>
      </c>
      <c r="U33" s="100">
        <v>19.191960000000002</v>
      </c>
      <c r="V33" s="100"/>
      <c r="W33" s="101">
        <v>1.0612699999999999</v>
      </c>
      <c r="X33" s="98"/>
      <c r="Y33" s="99"/>
      <c r="Z33" s="100"/>
      <c r="AA33" s="101">
        <v>17.279389999999999</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6942.5472799999998</v>
      </c>
      <c r="DA33" s="100"/>
      <c r="DB33" s="101"/>
      <c r="DC33" s="99"/>
      <c r="DD33" s="100"/>
      <c r="DE33" s="100"/>
      <c r="DF33" s="100"/>
      <c r="DG33" s="100"/>
      <c r="DH33" s="100"/>
      <c r="DI33" s="100"/>
      <c r="DJ33" s="100"/>
      <c r="DK33" s="100"/>
      <c r="DL33" s="100"/>
      <c r="DM33" s="100"/>
      <c r="DN33" s="101"/>
      <c r="DO33" s="103"/>
      <c r="DP33" s="104"/>
      <c r="DQ33" s="104"/>
      <c r="DR33" s="105" t="s">
        <v>1430</v>
      </c>
      <c r="DS33" s="99">
        <v>3713.0764199999999</v>
      </c>
      <c r="DT33" s="100">
        <v>1315.3072999999999</v>
      </c>
      <c r="DU33" s="100">
        <v>1315.3072999999999</v>
      </c>
      <c r="DV33" s="101"/>
      <c r="DW33" s="98"/>
      <c r="DX33" s="99"/>
      <c r="DY33" s="100"/>
      <c r="DZ33" s="100"/>
      <c r="EA33" s="100"/>
      <c r="EB33" s="100"/>
      <c r="EC33" s="102">
        <v>6849</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3713.0764199999999</v>
      </c>
      <c r="HO33" s="100">
        <v>3675.74323</v>
      </c>
      <c r="HP33" s="101">
        <v>766.06845999999996</v>
      </c>
    </row>
    <row r="34" spans="1:224" x14ac:dyDescent="0.3">
      <c r="A34" s="1"/>
      <c r="B34" s="97" t="s">
        <v>834</v>
      </c>
      <c r="C34" s="98"/>
      <c r="D34" s="99"/>
      <c r="E34" s="100"/>
      <c r="F34" s="100">
        <v>8.8258700000000001</v>
      </c>
      <c r="G34" s="101">
        <v>8.5166900000000005</v>
      </c>
      <c r="H34" s="99"/>
      <c r="I34" s="101"/>
      <c r="J34" s="99">
        <v>81.096100000000007</v>
      </c>
      <c r="K34" s="101"/>
      <c r="L34" s="99"/>
      <c r="M34" s="100"/>
      <c r="N34" s="100"/>
      <c r="O34" s="100">
        <v>590.29233999999997</v>
      </c>
      <c r="P34" s="100"/>
      <c r="Q34" s="100">
        <v>211.16728000000001</v>
      </c>
      <c r="R34" s="100"/>
      <c r="S34" s="101"/>
      <c r="T34" s="99">
        <v>18.14123</v>
      </c>
      <c r="U34" s="100">
        <v>19.191960000000002</v>
      </c>
      <c r="V34" s="100"/>
      <c r="W34" s="101">
        <v>1.0612699999999999</v>
      </c>
      <c r="X34" s="98"/>
      <c r="Y34" s="99"/>
      <c r="Z34" s="100"/>
      <c r="AA34" s="101">
        <v>17.279389999999999</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7011.9558200000001</v>
      </c>
      <c r="DA34" s="100"/>
      <c r="DB34" s="101"/>
      <c r="DC34" s="99"/>
      <c r="DD34" s="100"/>
      <c r="DE34" s="100"/>
      <c r="DF34" s="100"/>
      <c r="DG34" s="100"/>
      <c r="DH34" s="100"/>
      <c r="DI34" s="100"/>
      <c r="DJ34" s="100"/>
      <c r="DK34" s="100"/>
      <c r="DL34" s="100"/>
      <c r="DM34" s="100"/>
      <c r="DN34" s="101"/>
      <c r="DO34" s="103"/>
      <c r="DP34" s="104"/>
      <c r="DQ34" s="104"/>
      <c r="DR34" s="105" t="s">
        <v>1430</v>
      </c>
      <c r="DS34" s="99">
        <v>3713.0764199999999</v>
      </c>
      <c r="DT34" s="100">
        <v>1315.3072999999999</v>
      </c>
      <c r="DU34" s="100">
        <v>1315.3072999999999</v>
      </c>
      <c r="DV34" s="101"/>
      <c r="DW34" s="98"/>
      <c r="DX34" s="99"/>
      <c r="DY34" s="100"/>
      <c r="DZ34" s="100"/>
      <c r="EA34" s="100"/>
      <c r="EB34" s="100"/>
      <c r="EC34" s="102">
        <v>6918.1</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3713.0764199999999</v>
      </c>
      <c r="HO34" s="100">
        <v>3675.74323</v>
      </c>
      <c r="HP34" s="101">
        <v>766.06845999999996</v>
      </c>
    </row>
    <row r="35" spans="1:224" x14ac:dyDescent="0.3">
      <c r="A35" s="1"/>
      <c r="B35" s="97" t="s">
        <v>835</v>
      </c>
      <c r="C35" s="98"/>
      <c r="D35" s="99"/>
      <c r="E35" s="100"/>
      <c r="F35" s="100">
        <v>8.8258700000000001</v>
      </c>
      <c r="G35" s="101">
        <v>8.5166900000000005</v>
      </c>
      <c r="H35" s="99"/>
      <c r="I35" s="101"/>
      <c r="J35" s="99">
        <v>81.096100000000007</v>
      </c>
      <c r="K35" s="101"/>
      <c r="L35" s="99"/>
      <c r="M35" s="100"/>
      <c r="N35" s="100"/>
      <c r="O35" s="100">
        <v>590.29233999999997</v>
      </c>
      <c r="P35" s="100"/>
      <c r="Q35" s="100">
        <v>211.16728000000001</v>
      </c>
      <c r="R35" s="100"/>
      <c r="S35" s="101"/>
      <c r="T35" s="99">
        <v>18.14123</v>
      </c>
      <c r="U35" s="100">
        <v>19.191960000000002</v>
      </c>
      <c r="V35" s="100"/>
      <c r="W35" s="101">
        <v>1.0612699999999999</v>
      </c>
      <c r="X35" s="98"/>
      <c r="Y35" s="99"/>
      <c r="Z35" s="100"/>
      <c r="AA35" s="101">
        <v>17.279389999999999</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7022.8545000000004</v>
      </c>
      <c r="DA35" s="100"/>
      <c r="DB35" s="101"/>
      <c r="DC35" s="99"/>
      <c r="DD35" s="100"/>
      <c r="DE35" s="100"/>
      <c r="DF35" s="100"/>
      <c r="DG35" s="100"/>
      <c r="DH35" s="100"/>
      <c r="DI35" s="100"/>
      <c r="DJ35" s="100"/>
      <c r="DK35" s="100"/>
      <c r="DL35" s="100"/>
      <c r="DM35" s="100"/>
      <c r="DN35" s="101"/>
      <c r="DO35" s="103"/>
      <c r="DP35" s="104"/>
      <c r="DQ35" s="104"/>
      <c r="DR35" s="105" t="s">
        <v>1430</v>
      </c>
      <c r="DS35" s="99">
        <v>3724.8216600000001</v>
      </c>
      <c r="DT35" s="100">
        <v>1315.3072999999999</v>
      </c>
      <c r="DU35" s="100">
        <v>1315.3072999999999</v>
      </c>
      <c r="DV35" s="101"/>
      <c r="DW35" s="98"/>
      <c r="DX35" s="99"/>
      <c r="DY35" s="100"/>
      <c r="DZ35" s="100"/>
      <c r="EA35" s="100"/>
      <c r="EB35" s="100"/>
      <c r="EC35" s="102">
        <v>6929</v>
      </c>
      <c r="ED35" s="1"/>
      <c r="EE35" s="98">
        <v>11.745240000000001</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v>11.745240000000001</v>
      </c>
      <c r="GW35" s="99"/>
      <c r="GX35" s="101"/>
      <c r="GY35" s="98"/>
      <c r="GZ35" s="98"/>
      <c r="HA35" s="98"/>
      <c r="HB35" s="98"/>
      <c r="HC35" s="98"/>
      <c r="HD35" s="1"/>
      <c r="HE35" s="98"/>
      <c r="HF35" s="98"/>
      <c r="HG35" s="98"/>
      <c r="HH35" s="98"/>
      <c r="HI35" s="98"/>
      <c r="HJ35" s="98"/>
      <c r="HK35" s="99"/>
      <c r="HL35" s="101"/>
      <c r="HM35" s="1"/>
      <c r="HN35" s="99">
        <v>3724.8216600000001</v>
      </c>
      <c r="HO35" s="100">
        <v>3687.4884699999998</v>
      </c>
      <c r="HP35" s="101">
        <v>754.32321999999999</v>
      </c>
    </row>
    <row r="36" spans="1:224" x14ac:dyDescent="0.3">
      <c r="A36" s="1"/>
      <c r="B36" s="97" t="s">
        <v>836</v>
      </c>
      <c r="C36" s="98"/>
      <c r="D36" s="99"/>
      <c r="E36" s="100"/>
      <c r="F36" s="100">
        <v>8.8258700000000001</v>
      </c>
      <c r="G36" s="101">
        <v>8.5166900000000005</v>
      </c>
      <c r="H36" s="99"/>
      <c r="I36" s="101"/>
      <c r="J36" s="99">
        <v>81.096100000000007</v>
      </c>
      <c r="K36" s="101"/>
      <c r="L36" s="99"/>
      <c r="M36" s="100"/>
      <c r="N36" s="100"/>
      <c r="O36" s="100">
        <v>590.29233999999997</v>
      </c>
      <c r="P36" s="100"/>
      <c r="Q36" s="100">
        <v>211.16728000000001</v>
      </c>
      <c r="R36" s="100"/>
      <c r="S36" s="101"/>
      <c r="T36" s="99">
        <v>18.14123</v>
      </c>
      <c r="U36" s="100">
        <v>19.191960000000002</v>
      </c>
      <c r="V36" s="100"/>
      <c r="W36" s="101">
        <v>1.0612699999999999</v>
      </c>
      <c r="X36" s="98"/>
      <c r="Y36" s="99"/>
      <c r="Z36" s="100"/>
      <c r="AA36" s="101">
        <v>17.279389999999999</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7017.3618299999998</v>
      </c>
      <c r="DA36" s="100"/>
      <c r="DB36" s="101"/>
      <c r="DC36" s="99"/>
      <c r="DD36" s="100"/>
      <c r="DE36" s="100"/>
      <c r="DF36" s="100"/>
      <c r="DG36" s="100"/>
      <c r="DH36" s="100"/>
      <c r="DI36" s="100"/>
      <c r="DJ36" s="100"/>
      <c r="DK36" s="100"/>
      <c r="DL36" s="100"/>
      <c r="DM36" s="100"/>
      <c r="DN36" s="101"/>
      <c r="DO36" s="103"/>
      <c r="DP36" s="104"/>
      <c r="DQ36" s="104"/>
      <c r="DR36" s="105" t="s">
        <v>1430</v>
      </c>
      <c r="DS36" s="99">
        <v>3724.8216600000001</v>
      </c>
      <c r="DT36" s="100">
        <v>1315.3072999999999</v>
      </c>
      <c r="DU36" s="100">
        <v>1315.3072999999999</v>
      </c>
      <c r="DV36" s="101"/>
      <c r="DW36" s="98"/>
      <c r="DX36" s="99"/>
      <c r="DY36" s="100"/>
      <c r="DZ36" s="100"/>
      <c r="EA36" s="100"/>
      <c r="EB36" s="100"/>
      <c r="EC36" s="102">
        <v>6918.2</v>
      </c>
      <c r="ED36" s="1"/>
      <c r="EE36" s="98">
        <v>11.745240000000001</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v>11.745240000000001</v>
      </c>
      <c r="GW36" s="99"/>
      <c r="GX36" s="101"/>
      <c r="GY36" s="98"/>
      <c r="GZ36" s="98"/>
      <c r="HA36" s="98"/>
      <c r="HB36" s="98"/>
      <c r="HC36" s="98"/>
      <c r="HD36" s="1"/>
      <c r="HE36" s="98"/>
      <c r="HF36" s="98"/>
      <c r="HG36" s="98"/>
      <c r="HH36" s="98"/>
      <c r="HI36" s="98"/>
      <c r="HJ36" s="98"/>
      <c r="HK36" s="99"/>
      <c r="HL36" s="101"/>
      <c r="HM36" s="1"/>
      <c r="HN36" s="99">
        <v>3724.8216600000001</v>
      </c>
      <c r="HO36" s="100">
        <v>3687.4884699999998</v>
      </c>
      <c r="HP36" s="101">
        <v>754.32321999999999</v>
      </c>
    </row>
    <row r="37" spans="1:224" x14ac:dyDescent="0.3">
      <c r="A37" s="1"/>
      <c r="B37" s="97" t="s">
        <v>837</v>
      </c>
      <c r="C37" s="98"/>
      <c r="D37" s="99"/>
      <c r="E37" s="100"/>
      <c r="F37" s="100">
        <v>8.8258700000000001</v>
      </c>
      <c r="G37" s="101">
        <v>8.5166900000000005</v>
      </c>
      <c r="H37" s="99"/>
      <c r="I37" s="101"/>
      <c r="J37" s="99">
        <v>81.096100000000007</v>
      </c>
      <c r="K37" s="101"/>
      <c r="L37" s="99"/>
      <c r="M37" s="100"/>
      <c r="N37" s="100"/>
      <c r="O37" s="100">
        <v>590.29233999999997</v>
      </c>
      <c r="P37" s="100"/>
      <c r="Q37" s="100">
        <v>211.16728000000001</v>
      </c>
      <c r="R37" s="100"/>
      <c r="S37" s="101"/>
      <c r="T37" s="99">
        <v>18.14123</v>
      </c>
      <c r="U37" s="100">
        <v>19.191960000000002</v>
      </c>
      <c r="V37" s="100"/>
      <c r="W37" s="101">
        <v>1.0612699999999999</v>
      </c>
      <c r="X37" s="98"/>
      <c r="Y37" s="99"/>
      <c r="Z37" s="100"/>
      <c r="AA37" s="101">
        <v>17.279389999999999</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6860.45334</v>
      </c>
      <c r="DA37" s="100"/>
      <c r="DB37" s="101"/>
      <c r="DC37" s="99"/>
      <c r="DD37" s="100"/>
      <c r="DE37" s="100"/>
      <c r="DF37" s="100"/>
      <c r="DG37" s="100"/>
      <c r="DH37" s="100"/>
      <c r="DI37" s="100"/>
      <c r="DJ37" s="100"/>
      <c r="DK37" s="100"/>
      <c r="DL37" s="100"/>
      <c r="DM37" s="100"/>
      <c r="DN37" s="101"/>
      <c r="DO37" s="103"/>
      <c r="DP37" s="104"/>
      <c r="DQ37" s="104"/>
      <c r="DR37" s="105" t="s">
        <v>1430</v>
      </c>
      <c r="DS37" s="99">
        <v>3724.8216600000001</v>
      </c>
      <c r="DT37" s="100">
        <v>1315.3072999999999</v>
      </c>
      <c r="DU37" s="100">
        <v>1315.3072999999999</v>
      </c>
      <c r="DV37" s="101"/>
      <c r="DW37" s="98"/>
      <c r="DX37" s="99"/>
      <c r="DY37" s="100"/>
      <c r="DZ37" s="100"/>
      <c r="EA37" s="100"/>
      <c r="EB37" s="100"/>
      <c r="EC37" s="102">
        <v>6761.2</v>
      </c>
      <c r="ED37" s="1"/>
      <c r="EE37" s="98">
        <v>11.745240000000001</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v>11.745240000000001</v>
      </c>
      <c r="GW37" s="99"/>
      <c r="GX37" s="101"/>
      <c r="GY37" s="98"/>
      <c r="GZ37" s="98"/>
      <c r="HA37" s="98"/>
      <c r="HB37" s="98"/>
      <c r="HC37" s="98"/>
      <c r="HD37" s="1"/>
      <c r="HE37" s="98"/>
      <c r="HF37" s="98"/>
      <c r="HG37" s="98"/>
      <c r="HH37" s="98"/>
      <c r="HI37" s="98"/>
      <c r="HJ37" s="98"/>
      <c r="HK37" s="99"/>
      <c r="HL37" s="101"/>
      <c r="HM37" s="1"/>
      <c r="HN37" s="99">
        <v>3724.8216600000001</v>
      </c>
      <c r="HO37" s="100">
        <v>3687.4884699999998</v>
      </c>
      <c r="HP37" s="101">
        <v>754.32321999999999</v>
      </c>
    </row>
    <row r="38" spans="1:224" x14ac:dyDescent="0.3">
      <c r="A38" s="1"/>
      <c r="B38" s="97" t="s">
        <v>838</v>
      </c>
      <c r="C38" s="98"/>
      <c r="D38" s="99"/>
      <c r="E38" s="100"/>
      <c r="F38" s="100">
        <v>8.8258700000000001</v>
      </c>
      <c r="G38" s="101">
        <v>8.5166900000000005</v>
      </c>
      <c r="H38" s="99"/>
      <c r="I38" s="101"/>
      <c r="J38" s="99">
        <v>81.096100000000007</v>
      </c>
      <c r="K38" s="101"/>
      <c r="L38" s="99"/>
      <c r="M38" s="100"/>
      <c r="N38" s="100"/>
      <c r="O38" s="100">
        <v>590.29233999999997</v>
      </c>
      <c r="P38" s="100"/>
      <c r="Q38" s="100">
        <v>211.16728000000001</v>
      </c>
      <c r="R38" s="100"/>
      <c r="S38" s="101"/>
      <c r="T38" s="99">
        <v>18.14123</v>
      </c>
      <c r="U38" s="100">
        <v>19.191960000000002</v>
      </c>
      <c r="V38" s="100"/>
      <c r="W38" s="101">
        <v>1.0612699999999999</v>
      </c>
      <c r="X38" s="98"/>
      <c r="Y38" s="99"/>
      <c r="Z38" s="100"/>
      <c r="AA38" s="101">
        <v>17.279389999999999</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6844.6632200000004</v>
      </c>
      <c r="DA38" s="100"/>
      <c r="DB38" s="101"/>
      <c r="DC38" s="99"/>
      <c r="DD38" s="100"/>
      <c r="DE38" s="100"/>
      <c r="DF38" s="100"/>
      <c r="DG38" s="100"/>
      <c r="DH38" s="100"/>
      <c r="DI38" s="100"/>
      <c r="DJ38" s="100"/>
      <c r="DK38" s="100"/>
      <c r="DL38" s="100"/>
      <c r="DM38" s="100"/>
      <c r="DN38" s="101"/>
      <c r="DO38" s="103"/>
      <c r="DP38" s="104"/>
      <c r="DQ38" s="104"/>
      <c r="DR38" s="105" t="s">
        <v>1430</v>
      </c>
      <c r="DS38" s="99">
        <v>3715.4542499999998</v>
      </c>
      <c r="DT38" s="100">
        <v>1315.3072999999999</v>
      </c>
      <c r="DU38" s="100">
        <v>1315.3072999999999</v>
      </c>
      <c r="DV38" s="101"/>
      <c r="DW38" s="98"/>
      <c r="DX38" s="99"/>
      <c r="DY38" s="100"/>
      <c r="DZ38" s="100"/>
      <c r="EA38" s="100"/>
      <c r="EB38" s="100"/>
      <c r="EC38" s="102">
        <v>6745.3</v>
      </c>
      <c r="ED38" s="1"/>
      <c r="EE38" s="98">
        <v>2.3778299999999999</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v>2.3778299999999999</v>
      </c>
      <c r="GW38" s="99"/>
      <c r="GX38" s="101"/>
      <c r="GY38" s="98"/>
      <c r="GZ38" s="98"/>
      <c r="HA38" s="98"/>
      <c r="HB38" s="98"/>
      <c r="HC38" s="98"/>
      <c r="HD38" s="1"/>
      <c r="HE38" s="98"/>
      <c r="HF38" s="98"/>
      <c r="HG38" s="98"/>
      <c r="HH38" s="98"/>
      <c r="HI38" s="98"/>
      <c r="HJ38" s="98"/>
      <c r="HK38" s="99"/>
      <c r="HL38" s="101"/>
      <c r="HM38" s="1"/>
      <c r="HN38" s="99">
        <v>3715.4542499999998</v>
      </c>
      <c r="HO38" s="100">
        <v>3678.1210599999999</v>
      </c>
      <c r="HP38" s="101">
        <v>754.32321999999999</v>
      </c>
    </row>
    <row r="39" spans="1:224" x14ac:dyDescent="0.3">
      <c r="A39" s="1"/>
      <c r="B39" s="97" t="s">
        <v>839</v>
      </c>
      <c r="C39" s="98"/>
      <c r="D39" s="99"/>
      <c r="E39" s="100"/>
      <c r="F39" s="100">
        <v>8.8258700000000001</v>
      </c>
      <c r="G39" s="101">
        <v>8.5166900000000005</v>
      </c>
      <c r="H39" s="99"/>
      <c r="I39" s="101"/>
      <c r="J39" s="99">
        <v>81.096100000000007</v>
      </c>
      <c r="K39" s="101"/>
      <c r="L39" s="99"/>
      <c r="M39" s="100"/>
      <c r="N39" s="100"/>
      <c r="O39" s="100">
        <v>590.29233999999997</v>
      </c>
      <c r="P39" s="100"/>
      <c r="Q39" s="100">
        <v>211.16728000000001</v>
      </c>
      <c r="R39" s="100"/>
      <c r="S39" s="101"/>
      <c r="T39" s="99">
        <v>18.14123</v>
      </c>
      <c r="U39" s="100">
        <v>19.191960000000002</v>
      </c>
      <c r="V39" s="100"/>
      <c r="W39" s="101">
        <v>1.0612699999999999</v>
      </c>
      <c r="X39" s="98"/>
      <c r="Y39" s="99"/>
      <c r="Z39" s="100"/>
      <c r="AA39" s="101">
        <v>17.279389999999999</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6865.8487100000002</v>
      </c>
      <c r="DA39" s="100"/>
      <c r="DB39" s="101"/>
      <c r="DC39" s="99"/>
      <c r="DD39" s="100"/>
      <c r="DE39" s="100"/>
      <c r="DF39" s="100"/>
      <c r="DG39" s="100"/>
      <c r="DH39" s="100"/>
      <c r="DI39" s="100"/>
      <c r="DJ39" s="100"/>
      <c r="DK39" s="100"/>
      <c r="DL39" s="100"/>
      <c r="DM39" s="100"/>
      <c r="DN39" s="101"/>
      <c r="DO39" s="103"/>
      <c r="DP39" s="104"/>
      <c r="DQ39" s="104"/>
      <c r="DR39" s="105" t="s">
        <v>1430</v>
      </c>
      <c r="DS39" s="99">
        <v>3715.4542499999998</v>
      </c>
      <c r="DT39" s="100">
        <v>1315.3072999999999</v>
      </c>
      <c r="DU39" s="100">
        <v>1315.3072999999999</v>
      </c>
      <c r="DV39" s="101"/>
      <c r="DW39" s="98"/>
      <c r="DX39" s="99"/>
      <c r="DY39" s="100"/>
      <c r="DZ39" s="100"/>
      <c r="EA39" s="100"/>
      <c r="EB39" s="100"/>
      <c r="EC39" s="102">
        <v>6766.4</v>
      </c>
      <c r="ED39" s="1"/>
      <c r="EE39" s="98">
        <v>2.3778299999999999</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v>2.3778299999999999</v>
      </c>
      <c r="GW39" s="99"/>
      <c r="GX39" s="101"/>
      <c r="GY39" s="98"/>
      <c r="GZ39" s="98"/>
      <c r="HA39" s="98"/>
      <c r="HB39" s="98"/>
      <c r="HC39" s="98"/>
      <c r="HD39" s="1"/>
      <c r="HE39" s="98"/>
      <c r="HF39" s="98"/>
      <c r="HG39" s="98"/>
      <c r="HH39" s="98"/>
      <c r="HI39" s="98"/>
      <c r="HJ39" s="98"/>
      <c r="HK39" s="99"/>
      <c r="HL39" s="101"/>
      <c r="HM39" s="1"/>
      <c r="HN39" s="99">
        <v>3715.4542499999998</v>
      </c>
      <c r="HO39" s="100">
        <v>3678.1210599999999</v>
      </c>
      <c r="HP39" s="101">
        <v>754.32321999999999</v>
      </c>
    </row>
    <row r="40" spans="1:224" x14ac:dyDescent="0.3">
      <c r="A40" s="1"/>
      <c r="B40" s="97" t="s">
        <v>840</v>
      </c>
      <c r="C40" s="98"/>
      <c r="D40" s="99"/>
      <c r="E40" s="100"/>
      <c r="F40" s="100">
        <v>8.8258700000000001</v>
      </c>
      <c r="G40" s="101">
        <v>8.5166900000000005</v>
      </c>
      <c r="H40" s="99"/>
      <c r="I40" s="101"/>
      <c r="J40" s="99">
        <v>81.096100000000007</v>
      </c>
      <c r="K40" s="101"/>
      <c r="L40" s="99"/>
      <c r="M40" s="100"/>
      <c r="N40" s="100"/>
      <c r="O40" s="100">
        <v>590.29233999999997</v>
      </c>
      <c r="P40" s="100"/>
      <c r="Q40" s="100">
        <v>211.16728000000001</v>
      </c>
      <c r="R40" s="100"/>
      <c r="S40" s="101"/>
      <c r="T40" s="99">
        <v>18.14123</v>
      </c>
      <c r="U40" s="100">
        <v>19.191960000000002</v>
      </c>
      <c r="V40" s="100"/>
      <c r="W40" s="101">
        <v>1.0612699999999999</v>
      </c>
      <c r="X40" s="98"/>
      <c r="Y40" s="99"/>
      <c r="Z40" s="100"/>
      <c r="AA40" s="101">
        <v>17.279389999999999</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6866.7605299999996</v>
      </c>
      <c r="DA40" s="100"/>
      <c r="DB40" s="101"/>
      <c r="DC40" s="99"/>
      <c r="DD40" s="100"/>
      <c r="DE40" s="100"/>
      <c r="DF40" s="100"/>
      <c r="DG40" s="100"/>
      <c r="DH40" s="100"/>
      <c r="DI40" s="100"/>
      <c r="DJ40" s="100"/>
      <c r="DK40" s="100"/>
      <c r="DL40" s="100"/>
      <c r="DM40" s="100"/>
      <c r="DN40" s="101"/>
      <c r="DO40" s="103"/>
      <c r="DP40" s="104"/>
      <c r="DQ40" s="104"/>
      <c r="DR40" s="105" t="s">
        <v>1430</v>
      </c>
      <c r="DS40" s="99">
        <v>3715.4542499999998</v>
      </c>
      <c r="DT40" s="100">
        <v>1315.3072999999999</v>
      </c>
      <c r="DU40" s="100">
        <v>1315.3072999999999</v>
      </c>
      <c r="DV40" s="101"/>
      <c r="DW40" s="98"/>
      <c r="DX40" s="99"/>
      <c r="DY40" s="100"/>
      <c r="DZ40" s="100"/>
      <c r="EA40" s="100"/>
      <c r="EB40" s="100"/>
      <c r="EC40" s="102">
        <v>6767.2</v>
      </c>
      <c r="ED40" s="1"/>
      <c r="EE40" s="98">
        <v>2.3778299999999999</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v>2.3778299999999999</v>
      </c>
      <c r="GW40" s="99"/>
      <c r="GX40" s="101"/>
      <c r="GY40" s="98"/>
      <c r="GZ40" s="98"/>
      <c r="HA40" s="98"/>
      <c r="HB40" s="98"/>
      <c r="HC40" s="98"/>
      <c r="HD40" s="1"/>
      <c r="HE40" s="98"/>
      <c r="HF40" s="98"/>
      <c r="HG40" s="98"/>
      <c r="HH40" s="98"/>
      <c r="HI40" s="98"/>
      <c r="HJ40" s="98"/>
      <c r="HK40" s="99"/>
      <c r="HL40" s="101"/>
      <c r="HM40" s="1"/>
      <c r="HN40" s="99">
        <v>3715.4542499999998</v>
      </c>
      <c r="HO40" s="100">
        <v>3678.1210599999999</v>
      </c>
      <c r="HP40" s="101">
        <v>754.32321999999999</v>
      </c>
    </row>
    <row r="41" spans="1:224" x14ac:dyDescent="0.3">
      <c r="A41" s="1"/>
      <c r="B41" s="97" t="s">
        <v>841</v>
      </c>
      <c r="C41" s="98"/>
      <c r="D41" s="99"/>
      <c r="E41" s="100"/>
      <c r="F41" s="100">
        <v>8.8258700000000001</v>
      </c>
      <c r="G41" s="101">
        <v>8.5166900000000005</v>
      </c>
      <c r="H41" s="99"/>
      <c r="I41" s="101"/>
      <c r="J41" s="99">
        <v>81.096100000000007</v>
      </c>
      <c r="K41" s="101"/>
      <c r="L41" s="99"/>
      <c r="M41" s="100"/>
      <c r="N41" s="100"/>
      <c r="O41" s="100">
        <v>590.29233999999997</v>
      </c>
      <c r="P41" s="100"/>
      <c r="Q41" s="100">
        <v>211.16728000000001</v>
      </c>
      <c r="R41" s="100"/>
      <c r="S41" s="101"/>
      <c r="T41" s="99">
        <v>18.14123</v>
      </c>
      <c r="U41" s="100">
        <v>19.191960000000002</v>
      </c>
      <c r="V41" s="100"/>
      <c r="W41" s="101">
        <v>1.0612699999999999</v>
      </c>
      <c r="X41" s="98"/>
      <c r="Y41" s="99"/>
      <c r="Z41" s="100"/>
      <c r="AA41" s="101">
        <v>17.279389999999999</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6852.7475100000001</v>
      </c>
      <c r="DA41" s="100"/>
      <c r="DB41" s="101"/>
      <c r="DC41" s="99"/>
      <c r="DD41" s="100"/>
      <c r="DE41" s="100"/>
      <c r="DF41" s="100"/>
      <c r="DG41" s="100"/>
      <c r="DH41" s="100"/>
      <c r="DI41" s="100"/>
      <c r="DJ41" s="100"/>
      <c r="DK41" s="100"/>
      <c r="DL41" s="100"/>
      <c r="DM41" s="100"/>
      <c r="DN41" s="101"/>
      <c r="DO41" s="103"/>
      <c r="DP41" s="104"/>
      <c r="DQ41" s="104"/>
      <c r="DR41" s="105" t="s">
        <v>1430</v>
      </c>
      <c r="DS41" s="99">
        <v>3715.4542499999998</v>
      </c>
      <c r="DT41" s="100">
        <v>1315.3072999999999</v>
      </c>
      <c r="DU41" s="100">
        <v>1315.3072999999999</v>
      </c>
      <c r="DV41" s="101"/>
      <c r="DW41" s="98"/>
      <c r="DX41" s="99"/>
      <c r="DY41" s="100"/>
      <c r="DZ41" s="100"/>
      <c r="EA41" s="100"/>
      <c r="EB41" s="100"/>
      <c r="EC41" s="102">
        <v>6750.7</v>
      </c>
      <c r="ED41" s="1"/>
      <c r="EE41" s="98">
        <v>2.3778299999999999</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v>2.3778299999999999</v>
      </c>
      <c r="GW41" s="99"/>
      <c r="GX41" s="101"/>
      <c r="GY41" s="98"/>
      <c r="GZ41" s="98"/>
      <c r="HA41" s="98"/>
      <c r="HB41" s="98"/>
      <c r="HC41" s="98"/>
      <c r="HD41" s="1"/>
      <c r="HE41" s="98"/>
      <c r="HF41" s="98"/>
      <c r="HG41" s="98"/>
      <c r="HH41" s="98"/>
      <c r="HI41" s="98"/>
      <c r="HJ41" s="98"/>
      <c r="HK41" s="99"/>
      <c r="HL41" s="101"/>
      <c r="HM41" s="1"/>
      <c r="HN41" s="99">
        <v>3715.4542499999998</v>
      </c>
      <c r="HO41" s="100">
        <v>3678.1210599999999</v>
      </c>
      <c r="HP41" s="101">
        <v>754.32321999999999</v>
      </c>
    </row>
    <row r="42" spans="1:224" x14ac:dyDescent="0.3">
      <c r="A42" s="1"/>
      <c r="B42" s="97" t="s">
        <v>842</v>
      </c>
      <c r="C42" s="98"/>
      <c r="D42" s="99"/>
      <c r="E42" s="100"/>
      <c r="F42" s="100">
        <v>8.8258700000000001</v>
      </c>
      <c r="G42" s="101">
        <v>8.5166900000000005</v>
      </c>
      <c r="H42" s="99"/>
      <c r="I42" s="101"/>
      <c r="J42" s="99">
        <v>81.096100000000007</v>
      </c>
      <c r="K42" s="101"/>
      <c r="L42" s="99"/>
      <c r="M42" s="100"/>
      <c r="N42" s="100"/>
      <c r="O42" s="100">
        <v>385.02958999999998</v>
      </c>
      <c r="P42" s="100"/>
      <c r="Q42" s="100">
        <v>211.16728000000001</v>
      </c>
      <c r="R42" s="100"/>
      <c r="S42" s="101"/>
      <c r="T42" s="99">
        <v>18.14123</v>
      </c>
      <c r="U42" s="100">
        <v>19.191960000000002</v>
      </c>
      <c r="V42" s="100"/>
      <c r="W42" s="101">
        <v>1.0612699999999999</v>
      </c>
      <c r="X42" s="98"/>
      <c r="Y42" s="99"/>
      <c r="Z42" s="100"/>
      <c r="AA42" s="101">
        <v>17.279389999999999</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6917.5535200000004</v>
      </c>
      <c r="DA42" s="100"/>
      <c r="DB42" s="101"/>
      <c r="DC42" s="99"/>
      <c r="DD42" s="100"/>
      <c r="DE42" s="100"/>
      <c r="DF42" s="100"/>
      <c r="DG42" s="100"/>
      <c r="DH42" s="100"/>
      <c r="DI42" s="100"/>
      <c r="DJ42" s="100"/>
      <c r="DK42" s="100"/>
      <c r="DL42" s="100"/>
      <c r="DM42" s="100"/>
      <c r="DN42" s="101"/>
      <c r="DO42" s="103"/>
      <c r="DP42" s="104"/>
      <c r="DQ42" s="104"/>
      <c r="DR42" s="105" t="s">
        <v>1431</v>
      </c>
      <c r="DS42" s="99">
        <v>3510.1914999999999</v>
      </c>
      <c r="DT42" s="100">
        <v>1110.0445500000001</v>
      </c>
      <c r="DU42" s="100">
        <v>1110.0445500000001</v>
      </c>
      <c r="DV42" s="101"/>
      <c r="DW42" s="98"/>
      <c r="DX42" s="99"/>
      <c r="DY42" s="100"/>
      <c r="DZ42" s="100"/>
      <c r="EA42" s="100"/>
      <c r="EB42" s="100"/>
      <c r="EC42" s="102">
        <v>6803</v>
      </c>
      <c r="ED42" s="1"/>
      <c r="EE42" s="98">
        <v>2.3778299999999999</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v>2.3778299999999999</v>
      </c>
      <c r="GW42" s="99"/>
      <c r="GX42" s="101"/>
      <c r="GY42" s="98"/>
      <c r="GZ42" s="98"/>
      <c r="HA42" s="98"/>
      <c r="HB42" s="98"/>
      <c r="HC42" s="98"/>
      <c r="HD42" s="1"/>
      <c r="HE42" s="98"/>
      <c r="HF42" s="98"/>
      <c r="HG42" s="98"/>
      <c r="HH42" s="98"/>
      <c r="HI42" s="98"/>
      <c r="HJ42" s="98"/>
      <c r="HK42" s="99"/>
      <c r="HL42" s="101"/>
      <c r="HM42" s="1"/>
      <c r="HN42" s="99">
        <v>3510.1914999999999</v>
      </c>
      <c r="HO42" s="100">
        <v>3472.8583100000001</v>
      </c>
      <c r="HP42" s="101">
        <v>754.32321999999999</v>
      </c>
    </row>
    <row r="43" spans="1:224" x14ac:dyDescent="0.3">
      <c r="A43" s="1"/>
      <c r="B43" s="97" t="s">
        <v>843</v>
      </c>
      <c r="C43" s="98"/>
      <c r="D43" s="99"/>
      <c r="E43" s="100"/>
      <c r="F43" s="100">
        <v>8.8258700000000001</v>
      </c>
      <c r="G43" s="101">
        <v>8.5166900000000005</v>
      </c>
      <c r="H43" s="99"/>
      <c r="I43" s="101"/>
      <c r="J43" s="99">
        <v>81.096100000000007</v>
      </c>
      <c r="K43" s="101"/>
      <c r="L43" s="99"/>
      <c r="M43" s="100"/>
      <c r="N43" s="100"/>
      <c r="O43" s="100">
        <v>385.02958999999998</v>
      </c>
      <c r="P43" s="100"/>
      <c r="Q43" s="100"/>
      <c r="R43" s="100"/>
      <c r="S43" s="101"/>
      <c r="T43" s="99">
        <v>18.14123</v>
      </c>
      <c r="U43" s="100">
        <v>19.191960000000002</v>
      </c>
      <c r="V43" s="100"/>
      <c r="W43" s="101">
        <v>1.0612699999999999</v>
      </c>
      <c r="X43" s="98"/>
      <c r="Y43" s="99"/>
      <c r="Z43" s="100"/>
      <c r="AA43" s="101">
        <v>17.279389999999999</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7130.8845300000003</v>
      </c>
      <c r="DA43" s="100"/>
      <c r="DB43" s="101"/>
      <c r="DC43" s="99"/>
      <c r="DD43" s="100"/>
      <c r="DE43" s="100"/>
      <c r="DF43" s="100"/>
      <c r="DG43" s="100"/>
      <c r="DH43" s="100"/>
      <c r="DI43" s="100"/>
      <c r="DJ43" s="100"/>
      <c r="DK43" s="100"/>
      <c r="DL43" s="100"/>
      <c r="DM43" s="100"/>
      <c r="DN43" s="101"/>
      <c r="DO43" s="103"/>
      <c r="DP43" s="104"/>
      <c r="DQ43" s="104"/>
      <c r="DR43" s="105" t="s">
        <v>1431</v>
      </c>
      <c r="DS43" s="99">
        <v>3299.0242199999998</v>
      </c>
      <c r="DT43" s="100">
        <v>898.87726999999995</v>
      </c>
      <c r="DU43" s="100">
        <v>898.87726999999995</v>
      </c>
      <c r="DV43" s="101"/>
      <c r="DW43" s="98"/>
      <c r="DX43" s="99"/>
      <c r="DY43" s="100"/>
      <c r="DZ43" s="100"/>
      <c r="EA43" s="100"/>
      <c r="EB43" s="100"/>
      <c r="EC43" s="102">
        <v>7016.13</v>
      </c>
      <c r="ED43" s="1"/>
      <c r="EE43" s="98">
        <v>2.3778299999999999</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v>2.3778299999999999</v>
      </c>
      <c r="GW43" s="99"/>
      <c r="GX43" s="101"/>
      <c r="GY43" s="98"/>
      <c r="GZ43" s="98"/>
      <c r="HA43" s="98"/>
      <c r="HB43" s="98"/>
      <c r="HC43" s="98"/>
      <c r="HD43" s="1"/>
      <c r="HE43" s="98"/>
      <c r="HF43" s="98"/>
      <c r="HG43" s="98"/>
      <c r="HH43" s="98"/>
      <c r="HI43" s="98"/>
      <c r="HJ43" s="98"/>
      <c r="HK43" s="99"/>
      <c r="HL43" s="101"/>
      <c r="HM43" s="1"/>
      <c r="HN43" s="99">
        <v>3299.0242199999998</v>
      </c>
      <c r="HO43" s="100">
        <v>3261.69103</v>
      </c>
      <c r="HP43" s="101">
        <v>754.32321999999999</v>
      </c>
    </row>
    <row r="44" spans="1:224" x14ac:dyDescent="0.3">
      <c r="A44" s="1"/>
      <c r="B44" s="97" t="s">
        <v>844</v>
      </c>
      <c r="C44" s="98"/>
      <c r="D44" s="99"/>
      <c r="E44" s="100"/>
      <c r="F44" s="100">
        <v>8.8258700000000001</v>
      </c>
      <c r="G44" s="101">
        <v>8.5166900000000005</v>
      </c>
      <c r="H44" s="99"/>
      <c r="I44" s="101"/>
      <c r="J44" s="99">
        <v>81.096100000000007</v>
      </c>
      <c r="K44" s="101"/>
      <c r="L44" s="99"/>
      <c r="M44" s="100"/>
      <c r="N44" s="100"/>
      <c r="O44" s="100">
        <v>385.02958999999998</v>
      </c>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7477.2278399999996</v>
      </c>
      <c r="DA44" s="100"/>
      <c r="DB44" s="101"/>
      <c r="DC44" s="99"/>
      <c r="DD44" s="100"/>
      <c r="DE44" s="100"/>
      <c r="DF44" s="100"/>
      <c r="DG44" s="100"/>
      <c r="DH44" s="100"/>
      <c r="DI44" s="100"/>
      <c r="DJ44" s="100"/>
      <c r="DK44" s="100"/>
      <c r="DL44" s="100"/>
      <c r="DM44" s="100"/>
      <c r="DN44" s="101"/>
      <c r="DO44" s="103"/>
      <c r="DP44" s="104"/>
      <c r="DQ44" s="104"/>
      <c r="DR44" s="105" t="s">
        <v>1431</v>
      </c>
      <c r="DS44" s="99">
        <v>3281.7448300000001</v>
      </c>
      <c r="DT44" s="100">
        <v>881.59788000000003</v>
      </c>
      <c r="DU44" s="100">
        <v>881.59788000000003</v>
      </c>
      <c r="DV44" s="101"/>
      <c r="DW44" s="98"/>
      <c r="DX44" s="99"/>
      <c r="DY44" s="100"/>
      <c r="DZ44" s="100"/>
      <c r="EA44" s="100"/>
      <c r="EB44" s="100"/>
      <c r="EC44" s="102">
        <v>7362.56</v>
      </c>
      <c r="ED44" s="1"/>
      <c r="EE44" s="98">
        <v>2.3778299999999999</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v>2.3778299999999999</v>
      </c>
      <c r="GW44" s="99"/>
      <c r="GX44" s="101"/>
      <c r="GY44" s="98"/>
      <c r="GZ44" s="98"/>
      <c r="HA44" s="98"/>
      <c r="HB44" s="98"/>
      <c r="HC44" s="98"/>
      <c r="HD44" s="1"/>
      <c r="HE44" s="98"/>
      <c r="HF44" s="98"/>
      <c r="HG44" s="98"/>
      <c r="HH44" s="98"/>
      <c r="HI44" s="98"/>
      <c r="HJ44" s="98"/>
      <c r="HK44" s="99"/>
      <c r="HL44" s="101"/>
      <c r="HM44" s="1"/>
      <c r="HN44" s="99">
        <v>3281.7448300000001</v>
      </c>
      <c r="HO44" s="100">
        <v>3244.4116399999998</v>
      </c>
      <c r="HP44" s="101">
        <v>754.32321999999999</v>
      </c>
    </row>
    <row r="45" spans="1:224" x14ac:dyDescent="0.3">
      <c r="A45" s="1"/>
      <c r="B45" s="97" t="s">
        <v>845</v>
      </c>
      <c r="C45" s="98"/>
      <c r="D45" s="99"/>
      <c r="E45" s="100"/>
      <c r="F45" s="100">
        <v>8.8258700000000001</v>
      </c>
      <c r="G45" s="101">
        <v>8.5166900000000005</v>
      </c>
      <c r="H45" s="99"/>
      <c r="I45" s="101"/>
      <c r="J45" s="99">
        <v>81.096100000000007</v>
      </c>
      <c r="K45" s="101"/>
      <c r="L45" s="99"/>
      <c r="M45" s="100"/>
      <c r="N45" s="100"/>
      <c r="O45" s="100">
        <v>385.02958999999998</v>
      </c>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7657.7972099999997</v>
      </c>
      <c r="DA45" s="100"/>
      <c r="DB45" s="101"/>
      <c r="DC45" s="99"/>
      <c r="DD45" s="100"/>
      <c r="DE45" s="100"/>
      <c r="DF45" s="100"/>
      <c r="DG45" s="100"/>
      <c r="DH45" s="100"/>
      <c r="DI45" s="100"/>
      <c r="DJ45" s="100"/>
      <c r="DK45" s="100"/>
      <c r="DL45" s="100"/>
      <c r="DM45" s="100"/>
      <c r="DN45" s="101"/>
      <c r="DO45" s="103"/>
      <c r="DP45" s="104"/>
      <c r="DQ45" s="104"/>
      <c r="DR45" s="105" t="s">
        <v>1431</v>
      </c>
      <c r="DS45" s="99">
        <v>3279.3670000000002</v>
      </c>
      <c r="DT45" s="100">
        <v>881.59788000000003</v>
      </c>
      <c r="DU45" s="100">
        <v>881.59788000000003</v>
      </c>
      <c r="DV45" s="101"/>
      <c r="DW45" s="98"/>
      <c r="DX45" s="99"/>
      <c r="DY45" s="100"/>
      <c r="DZ45" s="100"/>
      <c r="EA45" s="100"/>
      <c r="EB45" s="100"/>
      <c r="EC45" s="102">
        <v>7543.02</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3279.3670000000002</v>
      </c>
      <c r="HO45" s="100">
        <v>3242.0338099999999</v>
      </c>
      <c r="HP45" s="101">
        <v>754.32321999999999</v>
      </c>
    </row>
    <row r="46" spans="1:224" x14ac:dyDescent="0.3">
      <c r="A46" s="1"/>
      <c r="B46" s="97" t="s">
        <v>846</v>
      </c>
      <c r="C46" s="98"/>
      <c r="D46" s="99"/>
      <c r="E46" s="100"/>
      <c r="F46" s="100">
        <v>8.8258700000000001</v>
      </c>
      <c r="G46" s="101">
        <v>8.5166900000000005</v>
      </c>
      <c r="H46" s="99"/>
      <c r="I46" s="101"/>
      <c r="J46" s="99">
        <v>81.096100000000007</v>
      </c>
      <c r="K46" s="101"/>
      <c r="L46" s="99"/>
      <c r="M46" s="100"/>
      <c r="N46" s="100"/>
      <c r="O46" s="100">
        <v>385.02958999999998</v>
      </c>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7699.6465699999999</v>
      </c>
      <c r="DA46" s="100"/>
      <c r="DB46" s="101"/>
      <c r="DC46" s="99"/>
      <c r="DD46" s="100"/>
      <c r="DE46" s="100"/>
      <c r="DF46" s="100"/>
      <c r="DG46" s="100"/>
      <c r="DH46" s="100"/>
      <c r="DI46" s="100"/>
      <c r="DJ46" s="100"/>
      <c r="DK46" s="100"/>
      <c r="DL46" s="100"/>
      <c r="DM46" s="100"/>
      <c r="DN46" s="101"/>
      <c r="DO46" s="103"/>
      <c r="DP46" s="104"/>
      <c r="DQ46" s="104"/>
      <c r="DR46" s="105" t="s">
        <v>1431</v>
      </c>
      <c r="DS46" s="99">
        <v>3279.3670000000002</v>
      </c>
      <c r="DT46" s="100">
        <v>881.59788000000003</v>
      </c>
      <c r="DU46" s="100">
        <v>881.59788000000003</v>
      </c>
      <c r="DV46" s="101"/>
      <c r="DW46" s="98"/>
      <c r="DX46" s="99"/>
      <c r="DY46" s="100"/>
      <c r="DZ46" s="100"/>
      <c r="EA46" s="100"/>
      <c r="EB46" s="100"/>
      <c r="EC46" s="102">
        <v>7584.87</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3279.3670000000002</v>
      </c>
      <c r="HO46" s="100">
        <v>3242.0338099999999</v>
      </c>
      <c r="HP46" s="101">
        <v>754.32321999999999</v>
      </c>
    </row>
    <row r="47" spans="1:224" x14ac:dyDescent="0.3">
      <c r="A47" s="1"/>
      <c r="B47" s="97" t="s">
        <v>847</v>
      </c>
      <c r="C47" s="98"/>
      <c r="D47" s="99"/>
      <c r="E47" s="100"/>
      <c r="F47" s="100">
        <v>8.8258700000000001</v>
      </c>
      <c r="G47" s="101">
        <v>8.5166900000000005</v>
      </c>
      <c r="H47" s="99"/>
      <c r="I47" s="101"/>
      <c r="J47" s="99">
        <v>81.096100000000007</v>
      </c>
      <c r="K47" s="101"/>
      <c r="L47" s="99"/>
      <c r="M47" s="100"/>
      <c r="N47" s="100"/>
      <c r="O47" s="100">
        <v>385.02958999999998</v>
      </c>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7689.3542699999998</v>
      </c>
      <c r="DA47" s="100"/>
      <c r="DB47" s="101"/>
      <c r="DC47" s="99"/>
      <c r="DD47" s="100"/>
      <c r="DE47" s="100"/>
      <c r="DF47" s="100"/>
      <c r="DG47" s="100"/>
      <c r="DH47" s="100"/>
      <c r="DI47" s="100"/>
      <c r="DJ47" s="100"/>
      <c r="DK47" s="100"/>
      <c r="DL47" s="100"/>
      <c r="DM47" s="100"/>
      <c r="DN47" s="101"/>
      <c r="DO47" s="103"/>
      <c r="DP47" s="104"/>
      <c r="DQ47" s="104"/>
      <c r="DR47" s="105" t="s">
        <v>1431</v>
      </c>
      <c r="DS47" s="99">
        <v>3279.3670000000002</v>
      </c>
      <c r="DT47" s="100">
        <v>881.59788000000003</v>
      </c>
      <c r="DU47" s="100">
        <v>881.59788000000003</v>
      </c>
      <c r="DV47" s="101"/>
      <c r="DW47" s="98"/>
      <c r="DX47" s="99"/>
      <c r="DY47" s="100"/>
      <c r="DZ47" s="100"/>
      <c r="EA47" s="100"/>
      <c r="EB47" s="100"/>
      <c r="EC47" s="102">
        <v>7574.48</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3279.3670000000002</v>
      </c>
      <c r="HO47" s="100">
        <v>3242.0338099999999</v>
      </c>
      <c r="HP47" s="101">
        <v>754.32321999999999</v>
      </c>
    </row>
    <row r="48" spans="1:224" x14ac:dyDescent="0.3">
      <c r="A48" s="1"/>
      <c r="B48" s="97" t="s">
        <v>848</v>
      </c>
      <c r="C48" s="98"/>
      <c r="D48" s="99"/>
      <c r="E48" s="100"/>
      <c r="F48" s="100">
        <v>8.8258700000000001</v>
      </c>
      <c r="G48" s="101">
        <v>8.5166900000000005</v>
      </c>
      <c r="H48" s="99"/>
      <c r="I48" s="101"/>
      <c r="J48" s="99">
        <v>81.096100000000007</v>
      </c>
      <c r="K48" s="101"/>
      <c r="L48" s="99"/>
      <c r="M48" s="100"/>
      <c r="N48" s="100"/>
      <c r="O48" s="100">
        <v>385.02958999999998</v>
      </c>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7620.5639099999999</v>
      </c>
      <c r="DA48" s="100"/>
      <c r="DB48" s="101"/>
      <c r="DC48" s="99"/>
      <c r="DD48" s="100"/>
      <c r="DE48" s="100"/>
      <c r="DF48" s="100"/>
      <c r="DG48" s="100"/>
      <c r="DH48" s="100"/>
      <c r="DI48" s="100"/>
      <c r="DJ48" s="100"/>
      <c r="DK48" s="100"/>
      <c r="DL48" s="100"/>
      <c r="DM48" s="100"/>
      <c r="DN48" s="101"/>
      <c r="DO48" s="103"/>
      <c r="DP48" s="104"/>
      <c r="DQ48" s="104"/>
      <c r="DR48" s="105" t="s">
        <v>1431</v>
      </c>
      <c r="DS48" s="99">
        <v>3279.3670000000002</v>
      </c>
      <c r="DT48" s="100">
        <v>881.59788000000003</v>
      </c>
      <c r="DU48" s="100">
        <v>881.59788000000003</v>
      </c>
      <c r="DV48" s="101"/>
      <c r="DW48" s="98"/>
      <c r="DX48" s="99"/>
      <c r="DY48" s="100"/>
      <c r="DZ48" s="100"/>
      <c r="EA48" s="100"/>
      <c r="EB48" s="100"/>
      <c r="EC48" s="102">
        <v>7505.29</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3279.3670000000002</v>
      </c>
      <c r="HO48" s="100">
        <v>3242.0338099999999</v>
      </c>
      <c r="HP48" s="101">
        <v>754.32321999999999</v>
      </c>
    </row>
    <row r="49" spans="1:224" x14ac:dyDescent="0.3">
      <c r="A49" s="1"/>
      <c r="B49" s="97" t="s">
        <v>849</v>
      </c>
      <c r="C49" s="98"/>
      <c r="D49" s="99"/>
      <c r="E49" s="100"/>
      <c r="F49" s="100">
        <v>8.8258700000000001</v>
      </c>
      <c r="G49" s="101">
        <v>8.5166900000000005</v>
      </c>
      <c r="H49" s="99"/>
      <c r="I49" s="101"/>
      <c r="J49" s="99">
        <v>81.096100000000007</v>
      </c>
      <c r="K49" s="101"/>
      <c r="L49" s="99"/>
      <c r="M49" s="100"/>
      <c r="N49" s="100"/>
      <c r="O49" s="100">
        <v>385.02958999999998</v>
      </c>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7541.3876799999998</v>
      </c>
      <c r="DA49" s="100"/>
      <c r="DB49" s="101"/>
      <c r="DC49" s="99"/>
      <c r="DD49" s="100"/>
      <c r="DE49" s="100"/>
      <c r="DF49" s="100"/>
      <c r="DG49" s="100"/>
      <c r="DH49" s="100"/>
      <c r="DI49" s="100"/>
      <c r="DJ49" s="100"/>
      <c r="DK49" s="100"/>
      <c r="DL49" s="100"/>
      <c r="DM49" s="100"/>
      <c r="DN49" s="101"/>
      <c r="DO49" s="103"/>
      <c r="DP49" s="104"/>
      <c r="DQ49" s="104"/>
      <c r="DR49" s="105" t="s">
        <v>1431</v>
      </c>
      <c r="DS49" s="99">
        <v>3279.3670000000002</v>
      </c>
      <c r="DT49" s="100">
        <v>881.59788000000003</v>
      </c>
      <c r="DU49" s="100">
        <v>881.59788000000003</v>
      </c>
      <c r="DV49" s="101"/>
      <c r="DW49" s="98"/>
      <c r="DX49" s="99"/>
      <c r="DY49" s="100"/>
      <c r="DZ49" s="100"/>
      <c r="EA49" s="100"/>
      <c r="EB49" s="100"/>
      <c r="EC49" s="102">
        <v>7426.3109999999997</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3279.3670000000002</v>
      </c>
      <c r="HO49" s="100">
        <v>3242.0338099999999</v>
      </c>
      <c r="HP49" s="101">
        <v>754.32321999999999</v>
      </c>
    </row>
    <row r="50" spans="1:224" x14ac:dyDescent="0.3">
      <c r="A50" s="1"/>
      <c r="B50" s="97" t="s">
        <v>850</v>
      </c>
      <c r="C50" s="98"/>
      <c r="D50" s="99"/>
      <c r="E50" s="100"/>
      <c r="F50" s="100">
        <v>8.8258700000000001</v>
      </c>
      <c r="G50" s="101">
        <v>8.5166900000000005</v>
      </c>
      <c r="H50" s="99"/>
      <c r="I50" s="101"/>
      <c r="J50" s="99">
        <v>81.096100000000007</v>
      </c>
      <c r="K50" s="101"/>
      <c r="L50" s="99"/>
      <c r="M50" s="100"/>
      <c r="N50" s="100"/>
      <c r="O50" s="100">
        <v>385.02958999999998</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7433.5594000000001</v>
      </c>
      <c r="DA50" s="100"/>
      <c r="DB50" s="101"/>
      <c r="DC50" s="99"/>
      <c r="DD50" s="100"/>
      <c r="DE50" s="100"/>
      <c r="DF50" s="100"/>
      <c r="DG50" s="100"/>
      <c r="DH50" s="100"/>
      <c r="DI50" s="100"/>
      <c r="DJ50" s="100"/>
      <c r="DK50" s="100"/>
      <c r="DL50" s="100"/>
      <c r="DM50" s="100"/>
      <c r="DN50" s="101"/>
      <c r="DO50" s="103"/>
      <c r="DP50" s="104"/>
      <c r="DQ50" s="104"/>
      <c r="DR50" s="105" t="s">
        <v>1431</v>
      </c>
      <c r="DS50" s="99">
        <v>3279.3670000000002</v>
      </c>
      <c r="DT50" s="100">
        <v>881.59788000000003</v>
      </c>
      <c r="DU50" s="100">
        <v>881.59788000000003</v>
      </c>
      <c r="DV50" s="101"/>
      <c r="DW50" s="98"/>
      <c r="DX50" s="99"/>
      <c r="DY50" s="100"/>
      <c r="DZ50" s="100"/>
      <c r="EA50" s="100"/>
      <c r="EB50" s="100"/>
      <c r="EC50" s="102">
        <v>7317.8779999999997</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3279.3670000000002</v>
      </c>
      <c r="HO50" s="100">
        <v>3242.0338099999999</v>
      </c>
      <c r="HP50" s="101">
        <v>754.32321999999999</v>
      </c>
    </row>
    <row r="51" spans="1:224" x14ac:dyDescent="0.3">
      <c r="A51" s="1"/>
      <c r="B51" s="97" t="s">
        <v>851</v>
      </c>
      <c r="C51" s="98"/>
      <c r="D51" s="99"/>
      <c r="E51" s="100"/>
      <c r="F51" s="100">
        <v>8.8258700000000001</v>
      </c>
      <c r="G51" s="101">
        <v>8.5166900000000005</v>
      </c>
      <c r="H51" s="99"/>
      <c r="I51" s="101"/>
      <c r="J51" s="99">
        <v>81.096100000000007</v>
      </c>
      <c r="K51" s="101"/>
      <c r="L51" s="99"/>
      <c r="M51" s="100"/>
      <c r="N51" s="100"/>
      <c r="O51" s="100">
        <v>385.02958999999998</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7324.1542600000002</v>
      </c>
      <c r="DA51" s="100"/>
      <c r="DB51" s="101"/>
      <c r="DC51" s="99"/>
      <c r="DD51" s="100"/>
      <c r="DE51" s="100"/>
      <c r="DF51" s="100"/>
      <c r="DG51" s="100"/>
      <c r="DH51" s="100"/>
      <c r="DI51" s="100"/>
      <c r="DJ51" s="100"/>
      <c r="DK51" s="100"/>
      <c r="DL51" s="100"/>
      <c r="DM51" s="100"/>
      <c r="DN51" s="101"/>
      <c r="DO51" s="103"/>
      <c r="DP51" s="104"/>
      <c r="DQ51" s="104"/>
      <c r="DR51" s="105" t="s">
        <v>1431</v>
      </c>
      <c r="DS51" s="99">
        <v>3279.3670000000002</v>
      </c>
      <c r="DT51" s="100">
        <v>881.59788000000003</v>
      </c>
      <c r="DU51" s="100">
        <v>881.59788000000003</v>
      </c>
      <c r="DV51" s="101"/>
      <c r="DW51" s="98"/>
      <c r="DX51" s="99"/>
      <c r="DY51" s="100"/>
      <c r="DZ51" s="100"/>
      <c r="EA51" s="100"/>
      <c r="EB51" s="100"/>
      <c r="EC51" s="102">
        <v>7208.3760000000002</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3279.3670000000002</v>
      </c>
      <c r="HO51" s="100">
        <v>3242.0338099999999</v>
      </c>
      <c r="HP51" s="101">
        <v>754.32321999999999</v>
      </c>
    </row>
    <row r="52" spans="1:224" x14ac:dyDescent="0.3">
      <c r="A52" s="1"/>
      <c r="B52" s="97" t="s">
        <v>852</v>
      </c>
      <c r="C52" s="98"/>
      <c r="D52" s="99"/>
      <c r="E52" s="100"/>
      <c r="F52" s="100">
        <v>8.8258700000000001</v>
      </c>
      <c r="G52" s="101">
        <v>8.5166900000000005</v>
      </c>
      <c r="H52" s="99"/>
      <c r="I52" s="101"/>
      <c r="J52" s="99">
        <v>81.096100000000007</v>
      </c>
      <c r="K52" s="101"/>
      <c r="L52" s="99"/>
      <c r="M52" s="100"/>
      <c r="N52" s="100"/>
      <c r="O52" s="100">
        <v>385.02958999999998</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7153.2475800000002</v>
      </c>
      <c r="DA52" s="100"/>
      <c r="DB52" s="101"/>
      <c r="DC52" s="99"/>
      <c r="DD52" s="100"/>
      <c r="DE52" s="100"/>
      <c r="DF52" s="100"/>
      <c r="DG52" s="100"/>
      <c r="DH52" s="100"/>
      <c r="DI52" s="100"/>
      <c r="DJ52" s="100"/>
      <c r="DK52" s="100"/>
      <c r="DL52" s="100"/>
      <c r="DM52" s="100"/>
      <c r="DN52" s="101"/>
      <c r="DO52" s="103"/>
      <c r="DP52" s="104"/>
      <c r="DQ52" s="104"/>
      <c r="DR52" s="105" t="s">
        <v>1429</v>
      </c>
      <c r="DS52" s="99">
        <v>3279.3670000000002</v>
      </c>
      <c r="DT52" s="100">
        <v>881.59788000000003</v>
      </c>
      <c r="DU52" s="100">
        <v>881.59788000000003</v>
      </c>
      <c r="DV52" s="101"/>
      <c r="DW52" s="98"/>
      <c r="DX52" s="99"/>
      <c r="DY52" s="100"/>
      <c r="DZ52" s="100"/>
      <c r="EA52" s="100"/>
      <c r="EB52" s="100"/>
      <c r="EC52" s="102">
        <v>7049.37</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3279.3670000000002</v>
      </c>
      <c r="HO52" s="100">
        <v>3242.0338099999999</v>
      </c>
      <c r="HP52" s="101">
        <v>754.32321999999999</v>
      </c>
    </row>
    <row r="53" spans="1:224" x14ac:dyDescent="0.3">
      <c r="A53" s="1"/>
      <c r="B53" s="97" t="s">
        <v>853</v>
      </c>
      <c r="C53" s="98"/>
      <c r="D53" s="99"/>
      <c r="E53" s="100"/>
      <c r="F53" s="100">
        <v>8.8258700000000001</v>
      </c>
      <c r="G53" s="101">
        <v>8.5166900000000005</v>
      </c>
      <c r="H53" s="99"/>
      <c r="I53" s="101"/>
      <c r="J53" s="99">
        <v>81.096100000000007</v>
      </c>
      <c r="K53" s="101"/>
      <c r="L53" s="99"/>
      <c r="M53" s="100"/>
      <c r="N53" s="100"/>
      <c r="O53" s="100">
        <v>385.02958999999998</v>
      </c>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7062.19121</v>
      </c>
      <c r="DA53" s="100"/>
      <c r="DB53" s="101"/>
      <c r="DC53" s="99"/>
      <c r="DD53" s="100"/>
      <c r="DE53" s="100"/>
      <c r="DF53" s="100"/>
      <c r="DG53" s="100"/>
      <c r="DH53" s="100"/>
      <c r="DI53" s="100"/>
      <c r="DJ53" s="100"/>
      <c r="DK53" s="100"/>
      <c r="DL53" s="100"/>
      <c r="DM53" s="100"/>
      <c r="DN53" s="101"/>
      <c r="DO53" s="103"/>
      <c r="DP53" s="104"/>
      <c r="DQ53" s="104"/>
      <c r="DR53" s="105" t="s">
        <v>1429</v>
      </c>
      <c r="DS53" s="99">
        <v>3279.3670000000002</v>
      </c>
      <c r="DT53" s="100">
        <v>881.59788000000003</v>
      </c>
      <c r="DU53" s="100">
        <v>881.59788000000003</v>
      </c>
      <c r="DV53" s="101"/>
      <c r="DW53" s="98"/>
      <c r="DX53" s="99"/>
      <c r="DY53" s="100"/>
      <c r="DZ53" s="100"/>
      <c r="EA53" s="100"/>
      <c r="EB53" s="100"/>
      <c r="EC53" s="102">
        <v>6957.32</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3279.3670000000002</v>
      </c>
      <c r="HO53" s="100">
        <v>3242.0338099999999</v>
      </c>
      <c r="HP53" s="101">
        <v>754.32321999999999</v>
      </c>
    </row>
    <row r="54" spans="1:224" x14ac:dyDescent="0.3">
      <c r="A54" s="1"/>
      <c r="B54" s="97" t="s">
        <v>1432</v>
      </c>
      <c r="C54" s="98"/>
      <c r="D54" s="99"/>
      <c r="E54" s="100"/>
      <c r="F54" s="100">
        <v>8.8258700000000001</v>
      </c>
      <c r="G54" s="101">
        <v>8.5166900000000005</v>
      </c>
      <c r="H54" s="99"/>
      <c r="I54" s="101"/>
      <c r="J54" s="99">
        <v>81.096100000000007</v>
      </c>
      <c r="K54" s="101"/>
      <c r="L54" s="99"/>
      <c r="M54" s="100"/>
      <c r="N54" s="100"/>
      <c r="O54" s="100">
        <v>385.02958999999998</v>
      </c>
      <c r="P54" s="100"/>
      <c r="Q54" s="100"/>
      <c r="R54" s="100"/>
      <c r="S54" s="101"/>
      <c r="T54" s="99">
        <v>18.14123</v>
      </c>
      <c r="U54" s="100">
        <v>19.191960000000002</v>
      </c>
      <c r="V54" s="100"/>
      <c r="W54" s="101">
        <v>1.0612699999999999</v>
      </c>
      <c r="X54" s="98"/>
      <c r="Y54" s="99"/>
      <c r="Z54" s="100"/>
      <c r="AA54" s="101"/>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6709.8512099999998</v>
      </c>
      <c r="DA54" s="100"/>
      <c r="DB54" s="101"/>
      <c r="DC54" s="99"/>
      <c r="DD54" s="100"/>
      <c r="DE54" s="100"/>
      <c r="DF54" s="100"/>
      <c r="DG54" s="100"/>
      <c r="DH54" s="100"/>
      <c r="DI54" s="100"/>
      <c r="DJ54" s="100"/>
      <c r="DK54" s="100"/>
      <c r="DL54" s="100"/>
      <c r="DM54" s="100"/>
      <c r="DN54" s="101"/>
      <c r="DO54" s="103"/>
      <c r="DP54" s="104"/>
      <c r="DQ54" s="104"/>
      <c r="DR54" s="105" t="s">
        <v>1429</v>
      </c>
      <c r="DS54" s="99">
        <v>3279.3670000000002</v>
      </c>
      <c r="DT54" s="100">
        <v>881.59788000000003</v>
      </c>
      <c r="DU54" s="100">
        <v>881.59788000000003</v>
      </c>
      <c r="DV54" s="101"/>
      <c r="DW54" s="98"/>
      <c r="DX54" s="99"/>
      <c r="DY54" s="100"/>
      <c r="DZ54" s="100"/>
      <c r="EA54" s="100"/>
      <c r="EB54" s="100"/>
      <c r="EC54" s="102">
        <v>6604.08</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3279.3670000000002</v>
      </c>
      <c r="HO54" s="100">
        <v>3242.0338099999999</v>
      </c>
      <c r="HP54" s="101">
        <v>754.32321999999999</v>
      </c>
    </row>
    <row r="55" spans="1:224" x14ac:dyDescent="0.3">
      <c r="A55" s="1"/>
      <c r="B55" s="106" t="s">
        <v>943</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12118.307709999999</v>
      </c>
      <c r="P55" s="109">
        <v>0</v>
      </c>
      <c r="Q55" s="109">
        <v>3589.8437600000002</v>
      </c>
      <c r="R55" s="109">
        <v>0</v>
      </c>
      <c r="S55" s="110">
        <v>0</v>
      </c>
      <c r="T55" s="108">
        <v>435.38952</v>
      </c>
      <c r="U55" s="109">
        <v>460.60703999999998</v>
      </c>
      <c r="V55" s="109">
        <v>0</v>
      </c>
      <c r="W55" s="110">
        <v>25.470479999999998</v>
      </c>
      <c r="X55" s="107">
        <v>0</v>
      </c>
      <c r="Y55" s="108">
        <v>0</v>
      </c>
      <c r="Z55" s="109">
        <v>0</v>
      </c>
      <c r="AA55" s="110">
        <v>311.02902</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391.85617500000001</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25.940265</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25.940265</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1433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1434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1435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870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1436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587</v>
      </c>
      <c r="C6" s="223"/>
      <c r="D6" s="223"/>
      <c r="E6" s="223"/>
      <c r="F6" s="223"/>
      <c r="G6" s="223"/>
      <c r="H6" s="223" t="s">
        <v>242</v>
      </c>
      <c r="I6" s="223"/>
      <c r="J6" s="223" t="s">
        <v>14</v>
      </c>
      <c r="K6" s="223"/>
      <c r="L6" s="223"/>
      <c r="M6" s="223" t="s">
        <v>257</v>
      </c>
      <c r="N6" s="223"/>
      <c r="O6" s="223" t="s">
        <v>267</v>
      </c>
      <c r="P6" s="223" t="s">
        <v>102</v>
      </c>
      <c r="Q6" s="223"/>
      <c r="R6" s="223"/>
      <c r="S6" s="223"/>
      <c r="T6" s="223" t="s">
        <v>589</v>
      </c>
      <c r="U6" s="223" t="s">
        <v>986</v>
      </c>
      <c r="V6" s="223" t="s">
        <v>114</v>
      </c>
      <c r="W6" s="223"/>
      <c r="X6" s="223"/>
      <c r="Y6" s="223"/>
      <c r="Z6" s="223"/>
      <c r="AA6" s="223" t="s">
        <v>126</v>
      </c>
      <c r="AB6" s="223"/>
      <c r="AC6" s="223" t="s">
        <v>140</v>
      </c>
      <c r="AD6" s="223"/>
      <c r="AE6" s="223"/>
      <c r="AF6" s="223"/>
      <c r="AG6" s="223" t="s">
        <v>49</v>
      </c>
      <c r="AH6" s="223"/>
      <c r="AI6" s="223"/>
      <c r="AJ6" s="223"/>
      <c r="AK6" s="223"/>
      <c r="AL6" s="223" t="s">
        <v>471</v>
      </c>
      <c r="AM6" s="223"/>
      <c r="AN6" s="223" t="s">
        <v>69</v>
      </c>
      <c r="AO6" s="223"/>
      <c r="AP6" s="223"/>
      <c r="AQ6" s="223"/>
      <c r="AR6" s="223"/>
      <c r="AS6" s="223"/>
      <c r="AT6" s="223"/>
      <c r="AU6" s="223"/>
      <c r="AV6" s="223"/>
      <c r="AW6" s="223" t="s">
        <v>597</v>
      </c>
    </row>
    <row r="7" spans="1:49" ht="39.6" x14ac:dyDescent="0.3">
      <c r="A7" s="116" t="s">
        <v>1438</v>
      </c>
      <c r="B7" s="116" t="s">
        <v>1439</v>
      </c>
      <c r="C7" s="116" t="s">
        <v>1439</v>
      </c>
      <c r="D7" s="116" t="s">
        <v>1439</v>
      </c>
      <c r="E7" s="116" t="s">
        <v>1439</v>
      </c>
      <c r="F7" s="116" t="s">
        <v>1439</v>
      </c>
      <c r="G7" s="116" t="s">
        <v>1439</v>
      </c>
      <c r="H7" s="116" t="s">
        <v>1440</v>
      </c>
      <c r="I7" s="116" t="s">
        <v>1441</v>
      </c>
      <c r="J7" s="116" t="s">
        <v>1442</v>
      </c>
      <c r="K7" s="116" t="s">
        <v>1442</v>
      </c>
      <c r="L7" s="116" t="s">
        <v>1442</v>
      </c>
      <c r="M7" s="116" t="s">
        <v>1443</v>
      </c>
      <c r="N7" s="116" t="s">
        <v>1443</v>
      </c>
      <c r="O7" s="116" t="s">
        <v>1444</v>
      </c>
      <c r="P7" s="116" t="s">
        <v>285</v>
      </c>
      <c r="Q7" s="116" t="s">
        <v>285</v>
      </c>
      <c r="R7" s="116" t="s">
        <v>285</v>
      </c>
      <c r="S7" s="116" t="s">
        <v>285</v>
      </c>
      <c r="T7" s="116" t="s">
        <v>1445</v>
      </c>
      <c r="U7" s="116" t="s">
        <v>1446</v>
      </c>
      <c r="V7" s="116" t="s">
        <v>1447</v>
      </c>
      <c r="W7" s="116" t="s">
        <v>1448</v>
      </c>
      <c r="X7" s="116" t="s">
        <v>1448</v>
      </c>
      <c r="Y7" s="116" t="s">
        <v>1449</v>
      </c>
      <c r="Z7" s="116" t="s">
        <v>1450</v>
      </c>
      <c r="AA7" s="116" t="s">
        <v>285</v>
      </c>
      <c r="AB7" s="116" t="s">
        <v>285</v>
      </c>
      <c r="AC7" s="116" t="s">
        <v>1451</v>
      </c>
      <c r="AD7" s="116" t="s">
        <v>1452</v>
      </c>
      <c r="AE7" s="116" t="s">
        <v>1453</v>
      </c>
      <c r="AF7" s="116" t="s">
        <v>1451</v>
      </c>
      <c r="AG7" s="116" t="s">
        <v>1454</v>
      </c>
      <c r="AH7" s="116" t="s">
        <v>1454</v>
      </c>
      <c r="AI7" s="116" t="s">
        <v>1455</v>
      </c>
      <c r="AJ7" s="116" t="s">
        <v>1456</v>
      </c>
      <c r="AK7" s="116" t="s">
        <v>1456</v>
      </c>
      <c r="AL7" s="116" t="s">
        <v>471</v>
      </c>
      <c r="AM7" s="116" t="s">
        <v>471</v>
      </c>
      <c r="AN7" s="116" t="s">
        <v>1457</v>
      </c>
      <c r="AO7" s="116" t="s">
        <v>285</v>
      </c>
      <c r="AP7" s="116" t="s">
        <v>285</v>
      </c>
      <c r="AQ7" s="116" t="s">
        <v>285</v>
      </c>
      <c r="AR7" s="116" t="s">
        <v>1448</v>
      </c>
      <c r="AS7" s="116" t="s">
        <v>1458</v>
      </c>
      <c r="AT7" s="116" t="s">
        <v>1447</v>
      </c>
      <c r="AU7" s="116" t="s">
        <v>1448</v>
      </c>
      <c r="AV7" s="116" t="s">
        <v>1459</v>
      </c>
      <c r="AW7" s="116" t="s">
        <v>1026</v>
      </c>
    </row>
    <row r="8" spans="1:49" ht="26.4" x14ac:dyDescent="0.3">
      <c r="A8" s="116" t="s">
        <v>1460</v>
      </c>
      <c r="B8" s="116" t="s">
        <v>1461</v>
      </c>
      <c r="C8" s="116" t="s">
        <v>1461</v>
      </c>
      <c r="D8" s="116" t="s">
        <v>1462</v>
      </c>
      <c r="E8" s="116" t="s">
        <v>1462</v>
      </c>
      <c r="F8" s="116" t="s">
        <v>1463</v>
      </c>
      <c r="G8" s="116" t="s">
        <v>1462</v>
      </c>
      <c r="H8" s="116" t="s">
        <v>1462</v>
      </c>
      <c r="I8" s="116" t="s">
        <v>1462</v>
      </c>
      <c r="J8" s="116" t="s">
        <v>1461</v>
      </c>
      <c r="K8" s="116" t="s">
        <v>1461</v>
      </c>
      <c r="L8" s="116" t="s">
        <v>1463</v>
      </c>
      <c r="M8" s="116" t="s">
        <v>1462</v>
      </c>
      <c r="N8" s="116" t="s">
        <v>1462</v>
      </c>
      <c r="O8" s="116" t="s">
        <v>1462</v>
      </c>
      <c r="P8" s="116" t="s">
        <v>1462</v>
      </c>
      <c r="Q8" s="116" t="s">
        <v>1462</v>
      </c>
      <c r="R8" s="116" t="s">
        <v>1462</v>
      </c>
      <c r="S8" s="116" t="s">
        <v>1462</v>
      </c>
      <c r="T8" s="116" t="s">
        <v>1462</v>
      </c>
      <c r="U8" s="116" t="s">
        <v>1462</v>
      </c>
      <c r="V8" s="116" t="s">
        <v>1462</v>
      </c>
      <c r="W8" s="116" t="s">
        <v>1462</v>
      </c>
      <c r="X8" s="116" t="s">
        <v>1462</v>
      </c>
      <c r="Y8" s="116" t="s">
        <v>1462</v>
      </c>
      <c r="Z8" s="116" t="s">
        <v>1462</v>
      </c>
      <c r="AA8" s="116" t="s">
        <v>1462</v>
      </c>
      <c r="AB8" s="116" t="s">
        <v>1462</v>
      </c>
      <c r="AC8" s="116" t="s">
        <v>1462</v>
      </c>
      <c r="AD8" s="116" t="s">
        <v>1463</v>
      </c>
      <c r="AE8" s="116" t="s">
        <v>1461</v>
      </c>
      <c r="AF8" s="116" t="s">
        <v>1462</v>
      </c>
      <c r="AG8" s="116" t="s">
        <v>1462</v>
      </c>
      <c r="AH8" s="116" t="s">
        <v>1462</v>
      </c>
      <c r="AI8" s="116" t="s">
        <v>1461</v>
      </c>
      <c r="AJ8" s="116" t="s">
        <v>1462</v>
      </c>
      <c r="AK8" s="116" t="s">
        <v>1462</v>
      </c>
      <c r="AL8" s="116" t="s">
        <v>1462</v>
      </c>
      <c r="AM8" s="116" t="s">
        <v>1462</v>
      </c>
      <c r="AN8" s="116" t="s">
        <v>1462</v>
      </c>
      <c r="AO8" s="116" t="s">
        <v>1462</v>
      </c>
      <c r="AP8" s="116" t="s">
        <v>1462</v>
      </c>
      <c r="AQ8" s="116" t="s">
        <v>1462</v>
      </c>
      <c r="AR8" s="116" t="s">
        <v>1462</v>
      </c>
      <c r="AS8" s="116" t="s">
        <v>1462</v>
      </c>
      <c r="AT8" s="116" t="s">
        <v>1462</v>
      </c>
      <c r="AU8" s="116" t="s">
        <v>1462</v>
      </c>
      <c r="AV8" s="116" t="s">
        <v>1462</v>
      </c>
      <c r="AW8" s="116" t="s">
        <v>1462</v>
      </c>
    </row>
    <row r="9" spans="1:49" ht="39.6" x14ac:dyDescent="0.3">
      <c r="A9" s="116" t="s">
        <v>6</v>
      </c>
      <c r="B9" s="116" t="s">
        <v>1464</v>
      </c>
      <c r="C9" s="116" t="s">
        <v>1465</v>
      </c>
      <c r="D9" s="116" t="s">
        <v>1466</v>
      </c>
      <c r="E9" s="116" t="s">
        <v>1466</v>
      </c>
      <c r="F9" s="116" t="s">
        <v>965</v>
      </c>
      <c r="G9" s="116" t="s">
        <v>1466</v>
      </c>
      <c r="H9" s="116" t="s">
        <v>676</v>
      </c>
      <c r="I9" s="116" t="s">
        <v>243</v>
      </c>
      <c r="J9" s="116" t="s">
        <v>1467</v>
      </c>
      <c r="K9" s="116" t="s">
        <v>1468</v>
      </c>
      <c r="L9" s="116" t="s">
        <v>971</v>
      </c>
      <c r="M9" s="116" t="s">
        <v>1469</v>
      </c>
      <c r="N9" s="116" t="s">
        <v>1469</v>
      </c>
      <c r="O9" s="116" t="s">
        <v>1470</v>
      </c>
      <c r="P9" s="116" t="s">
        <v>1471</v>
      </c>
      <c r="Q9" s="116" t="s">
        <v>1472</v>
      </c>
      <c r="R9" s="116" t="s">
        <v>1473</v>
      </c>
      <c r="S9" s="116" t="s">
        <v>1474</v>
      </c>
      <c r="T9" s="116" t="s">
        <v>675</v>
      </c>
      <c r="U9" s="116" t="s">
        <v>1475</v>
      </c>
      <c r="V9" s="116" t="s">
        <v>1476</v>
      </c>
      <c r="W9" s="116" t="s">
        <v>1477</v>
      </c>
      <c r="X9" s="116" t="s">
        <v>1477</v>
      </c>
      <c r="Y9" s="116" t="s">
        <v>1478</v>
      </c>
      <c r="Z9" s="116" t="s">
        <v>1479</v>
      </c>
      <c r="AA9" s="116" t="s">
        <v>1480</v>
      </c>
      <c r="AB9" s="116" t="s">
        <v>654</v>
      </c>
      <c r="AC9" s="116" t="s">
        <v>1481</v>
      </c>
      <c r="AD9" s="116" t="s">
        <v>1008</v>
      </c>
      <c r="AE9" s="116" t="s">
        <v>1482</v>
      </c>
      <c r="AF9" s="116" t="s">
        <v>1481</v>
      </c>
      <c r="AG9" s="116" t="s">
        <v>1483</v>
      </c>
      <c r="AH9" s="116" t="s">
        <v>1483</v>
      </c>
      <c r="AI9" s="116" t="s">
        <v>1484</v>
      </c>
      <c r="AJ9" s="116" t="s">
        <v>1485</v>
      </c>
      <c r="AK9" s="116" t="s">
        <v>1485</v>
      </c>
      <c r="AL9" s="116" t="s">
        <v>471</v>
      </c>
      <c r="AM9" s="116" t="s">
        <v>1486</v>
      </c>
      <c r="AN9" s="116" t="s">
        <v>1487</v>
      </c>
      <c r="AO9" s="116" t="s">
        <v>1488</v>
      </c>
      <c r="AP9" s="116" t="s">
        <v>1488</v>
      </c>
      <c r="AQ9" s="116" t="s">
        <v>1489</v>
      </c>
      <c r="AR9" s="116" t="s">
        <v>1490</v>
      </c>
      <c r="AS9" s="116" t="s">
        <v>1491</v>
      </c>
      <c r="AT9" s="116" t="s">
        <v>1492</v>
      </c>
      <c r="AU9" s="116" t="s">
        <v>1493</v>
      </c>
      <c r="AV9" s="116" t="s">
        <v>1494</v>
      </c>
      <c r="AW9" s="116" t="s">
        <v>1495</v>
      </c>
    </row>
    <row r="10" spans="1:49" ht="52.8" x14ac:dyDescent="0.3">
      <c r="A10" s="116" t="s">
        <v>1113</v>
      </c>
      <c r="B10" s="116" t="s">
        <v>1496</v>
      </c>
      <c r="C10" s="116" t="s">
        <v>1496</v>
      </c>
      <c r="D10" s="116" t="s">
        <v>1497</v>
      </c>
      <c r="E10" s="116" t="s">
        <v>1498</v>
      </c>
      <c r="F10" s="116" t="s">
        <v>1499</v>
      </c>
      <c r="G10" s="116" t="s">
        <v>1500</v>
      </c>
      <c r="H10" s="116" t="s">
        <v>1497</v>
      </c>
      <c r="I10" s="116" t="s">
        <v>1497</v>
      </c>
      <c r="J10" s="116" t="s">
        <v>1496</v>
      </c>
      <c r="K10" s="116" t="s">
        <v>1496</v>
      </c>
      <c r="L10" s="116" t="s">
        <v>1499</v>
      </c>
      <c r="M10" s="116" t="s">
        <v>1498</v>
      </c>
      <c r="N10" s="116" t="s">
        <v>1500</v>
      </c>
      <c r="O10" s="116" t="s">
        <v>1497</v>
      </c>
      <c r="P10" s="116" t="s">
        <v>1500</v>
      </c>
      <c r="Q10" s="116" t="s">
        <v>1500</v>
      </c>
      <c r="R10" s="116" t="s">
        <v>1500</v>
      </c>
      <c r="S10" s="116" t="s">
        <v>1497</v>
      </c>
      <c r="T10" s="116" t="s">
        <v>1500</v>
      </c>
      <c r="U10" s="116" t="s">
        <v>1497</v>
      </c>
      <c r="V10" s="116" t="s">
        <v>1500</v>
      </c>
      <c r="W10" s="116" t="s">
        <v>1500</v>
      </c>
      <c r="X10" s="116" t="s">
        <v>1498</v>
      </c>
      <c r="Y10" s="116" t="s">
        <v>1500</v>
      </c>
      <c r="Z10" s="116" t="s">
        <v>1500</v>
      </c>
      <c r="AA10" s="116" t="s">
        <v>1497</v>
      </c>
      <c r="AB10" s="116" t="s">
        <v>1500</v>
      </c>
      <c r="AC10" s="116" t="s">
        <v>1497</v>
      </c>
      <c r="AD10" s="116" t="s">
        <v>1499</v>
      </c>
      <c r="AE10" s="116" t="s">
        <v>1497</v>
      </c>
      <c r="AF10" s="116" t="s">
        <v>1497</v>
      </c>
      <c r="AG10" s="116" t="s">
        <v>1497</v>
      </c>
      <c r="AH10" s="116" t="s">
        <v>1500</v>
      </c>
      <c r="AI10" s="116" t="s">
        <v>1500</v>
      </c>
      <c r="AJ10" s="116" t="s">
        <v>1497</v>
      </c>
      <c r="AK10" s="116" t="s">
        <v>1500</v>
      </c>
      <c r="AL10" s="116" t="s">
        <v>1497</v>
      </c>
      <c r="AM10" s="116" t="s">
        <v>1500</v>
      </c>
      <c r="AN10" s="116" t="s">
        <v>1500</v>
      </c>
      <c r="AO10" s="116" t="s">
        <v>1497</v>
      </c>
      <c r="AP10" s="116" t="s">
        <v>1500</v>
      </c>
      <c r="AQ10" s="116" t="s">
        <v>1497</v>
      </c>
      <c r="AR10" s="116" t="s">
        <v>1497</v>
      </c>
      <c r="AS10" s="116" t="s">
        <v>1497</v>
      </c>
      <c r="AT10" s="116" t="s">
        <v>1497</v>
      </c>
      <c r="AU10" s="116" t="s">
        <v>1497</v>
      </c>
      <c r="AV10" s="116" t="s">
        <v>1500</v>
      </c>
      <c r="AW10" s="116" t="s">
        <v>1500</v>
      </c>
    </row>
    <row r="11" spans="1:49" x14ac:dyDescent="0.3">
      <c r="A11" s="116" t="s">
        <v>87</v>
      </c>
      <c r="B11" s="116" t="s">
        <v>1501</v>
      </c>
      <c r="C11" s="116" t="s">
        <v>1501</v>
      </c>
      <c r="D11" s="116" t="s">
        <v>1501</v>
      </c>
      <c r="E11" s="116" t="s">
        <v>1501</v>
      </c>
      <c r="F11" s="116" t="s">
        <v>1501</v>
      </c>
      <c r="G11" s="116" t="s">
        <v>1501</v>
      </c>
      <c r="H11" s="116" t="s">
        <v>1501</v>
      </c>
      <c r="I11" s="116" t="s">
        <v>1501</v>
      </c>
      <c r="J11" s="116" t="s">
        <v>1501</v>
      </c>
      <c r="K11" s="116" t="s">
        <v>1501</v>
      </c>
      <c r="L11" s="116" t="s">
        <v>1501</v>
      </c>
      <c r="M11" s="116" t="s">
        <v>1501</v>
      </c>
      <c r="N11" s="116" t="s">
        <v>1501</v>
      </c>
      <c r="O11" s="116" t="s">
        <v>1501</v>
      </c>
      <c r="P11" s="116" t="s">
        <v>1501</v>
      </c>
      <c r="Q11" s="116" t="s">
        <v>1501</v>
      </c>
      <c r="R11" s="116" t="s">
        <v>1501</v>
      </c>
      <c r="S11" s="116" t="s">
        <v>1501</v>
      </c>
      <c r="T11" s="116" t="s">
        <v>1501</v>
      </c>
      <c r="U11" s="116" t="s">
        <v>1501</v>
      </c>
      <c r="V11" s="116" t="s">
        <v>1501</v>
      </c>
      <c r="W11" s="116" t="s">
        <v>1501</v>
      </c>
      <c r="X11" s="116" t="s">
        <v>1501</v>
      </c>
      <c r="Y11" s="116" t="s">
        <v>1501</v>
      </c>
      <c r="Z11" s="116" t="s">
        <v>1501</v>
      </c>
      <c r="AA11" s="116" t="s">
        <v>1501</v>
      </c>
      <c r="AB11" s="116" t="s">
        <v>1501</v>
      </c>
      <c r="AC11" s="116" t="s">
        <v>1501</v>
      </c>
      <c r="AD11" s="116" t="s">
        <v>1501</v>
      </c>
      <c r="AE11" s="116" t="s">
        <v>1501</v>
      </c>
      <c r="AF11" s="116" t="s">
        <v>1501</v>
      </c>
      <c r="AG11" s="116" t="s">
        <v>1501</v>
      </c>
      <c r="AH11" s="116" t="s">
        <v>1501</v>
      </c>
      <c r="AI11" s="116" t="s">
        <v>1501</v>
      </c>
      <c r="AJ11" s="116" t="s">
        <v>1501</v>
      </c>
      <c r="AK11" s="116" t="s">
        <v>1501</v>
      </c>
      <c r="AL11" s="116" t="s">
        <v>1501</v>
      </c>
      <c r="AM11" s="116" t="s">
        <v>1501</v>
      </c>
      <c r="AN11" s="116" t="s">
        <v>1501</v>
      </c>
      <c r="AO11" s="116" t="s">
        <v>1501</v>
      </c>
      <c r="AP11" s="116" t="s">
        <v>1501</v>
      </c>
      <c r="AQ11" s="116" t="s">
        <v>1501</v>
      </c>
      <c r="AR11" s="116" t="s">
        <v>1501</v>
      </c>
      <c r="AS11" s="116" t="s">
        <v>1501</v>
      </c>
      <c r="AT11" s="116" t="s">
        <v>1501</v>
      </c>
      <c r="AU11" s="116" t="s">
        <v>1501</v>
      </c>
      <c r="AV11" s="116" t="s">
        <v>1501</v>
      </c>
      <c r="AW11" s="116" t="s">
        <v>1501</v>
      </c>
    </row>
    <row r="12" spans="1:49" x14ac:dyDescent="0.3">
      <c r="A12" s="117" t="s">
        <v>92</v>
      </c>
      <c r="B12" s="118">
        <v>1.1000000000000001</v>
      </c>
      <c r="C12" s="119">
        <v>34</v>
      </c>
      <c r="D12" s="119">
        <v>34.9</v>
      </c>
      <c r="E12" s="119">
        <v>2</v>
      </c>
      <c r="F12" s="119">
        <v>39.6</v>
      </c>
      <c r="G12" s="120">
        <v>36</v>
      </c>
      <c r="H12" s="118">
        <v>42.2</v>
      </c>
      <c r="I12" s="120">
        <v>145</v>
      </c>
      <c r="J12" s="118">
        <v>15</v>
      </c>
      <c r="K12" s="119">
        <v>13.01</v>
      </c>
      <c r="L12" s="120">
        <v>13.009</v>
      </c>
      <c r="M12" s="121" t="s">
        <v>1502</v>
      </c>
      <c r="N12" s="122" t="s">
        <v>1502</v>
      </c>
      <c r="O12" s="123">
        <v>1.931</v>
      </c>
      <c r="P12" s="118">
        <v>23.4</v>
      </c>
      <c r="Q12" s="119">
        <v>86.09</v>
      </c>
      <c r="R12" s="119">
        <v>108.52</v>
      </c>
      <c r="S12" s="120">
        <v>49.99</v>
      </c>
      <c r="T12" s="123">
        <v>90.5</v>
      </c>
      <c r="U12" s="123">
        <v>5.09</v>
      </c>
      <c r="V12" s="118">
        <v>15.64</v>
      </c>
      <c r="W12" s="119">
        <v>0</v>
      </c>
      <c r="X12" s="119">
        <v>2.02</v>
      </c>
      <c r="Y12" s="124" t="s">
        <v>1502</v>
      </c>
      <c r="Z12" s="122" t="s">
        <v>1502</v>
      </c>
      <c r="AA12" s="118">
        <v>36.97</v>
      </c>
      <c r="AB12" s="120">
        <v>132.77799999999999</v>
      </c>
      <c r="AC12" s="118">
        <v>94.8</v>
      </c>
      <c r="AD12" s="119">
        <v>68.572999999999993</v>
      </c>
      <c r="AE12" s="119">
        <v>115.83</v>
      </c>
      <c r="AF12" s="120">
        <v>0</v>
      </c>
      <c r="AG12" s="118">
        <v>11.062950000000001</v>
      </c>
      <c r="AH12" s="119">
        <v>12.6</v>
      </c>
      <c r="AI12" s="119">
        <v>10.04522</v>
      </c>
      <c r="AJ12" s="119">
        <v>14.179169999999999</v>
      </c>
      <c r="AK12" s="120">
        <v>16</v>
      </c>
      <c r="AL12" s="118">
        <v>31.54</v>
      </c>
      <c r="AM12" s="120">
        <v>31.83</v>
      </c>
      <c r="AN12" s="118">
        <v>24.388999999999999</v>
      </c>
      <c r="AO12" s="124" t="s">
        <v>1502</v>
      </c>
      <c r="AP12" s="119">
        <v>16.779499999999999</v>
      </c>
      <c r="AQ12" s="124" t="s">
        <v>1502</v>
      </c>
      <c r="AR12" s="119">
        <v>11.114570000000001</v>
      </c>
      <c r="AS12" s="119">
        <v>6.7561799999999996</v>
      </c>
      <c r="AT12" s="119">
        <v>42.988999999999997</v>
      </c>
      <c r="AU12" s="119">
        <v>10.579000000000001</v>
      </c>
      <c r="AV12" s="120">
        <v>20.466999999999999</v>
      </c>
      <c r="AW12" s="123">
        <v>5.9729999999999999</v>
      </c>
    </row>
    <row r="13" spans="1:49" x14ac:dyDescent="0.3">
      <c r="A13" s="125" t="s">
        <v>807</v>
      </c>
      <c r="B13" s="118">
        <v>1.1000000000000001</v>
      </c>
      <c r="C13" s="119">
        <v>34</v>
      </c>
      <c r="D13" s="119">
        <v>34.9</v>
      </c>
      <c r="E13" s="119">
        <v>2</v>
      </c>
      <c r="F13" s="119">
        <v>39.6</v>
      </c>
      <c r="G13" s="120">
        <v>36</v>
      </c>
      <c r="H13" s="118">
        <v>42.2</v>
      </c>
      <c r="I13" s="120">
        <v>145</v>
      </c>
      <c r="J13" s="118">
        <v>15</v>
      </c>
      <c r="K13" s="119">
        <v>13.01</v>
      </c>
      <c r="L13" s="120">
        <v>13.009</v>
      </c>
      <c r="M13" s="121" t="s">
        <v>1502</v>
      </c>
      <c r="N13" s="122" t="s">
        <v>1502</v>
      </c>
      <c r="O13" s="123">
        <v>1.931</v>
      </c>
      <c r="P13" s="118">
        <v>23.4</v>
      </c>
      <c r="Q13" s="119">
        <v>86.09</v>
      </c>
      <c r="R13" s="119">
        <v>108.52</v>
      </c>
      <c r="S13" s="120">
        <v>49.99</v>
      </c>
      <c r="T13" s="123">
        <v>90.5</v>
      </c>
      <c r="U13" s="123">
        <v>5.09</v>
      </c>
      <c r="V13" s="118">
        <v>15.64</v>
      </c>
      <c r="W13" s="119">
        <v>0</v>
      </c>
      <c r="X13" s="119">
        <v>2.02</v>
      </c>
      <c r="Y13" s="124" t="s">
        <v>1502</v>
      </c>
      <c r="Z13" s="122" t="s">
        <v>1502</v>
      </c>
      <c r="AA13" s="118">
        <v>36.97</v>
      </c>
      <c r="AB13" s="120">
        <v>132.77799999999999</v>
      </c>
      <c r="AC13" s="118">
        <v>94.8</v>
      </c>
      <c r="AD13" s="119">
        <v>68.572999999999993</v>
      </c>
      <c r="AE13" s="119">
        <v>115.83</v>
      </c>
      <c r="AF13" s="120">
        <v>0</v>
      </c>
      <c r="AG13" s="118">
        <v>11.062950000000001</v>
      </c>
      <c r="AH13" s="119">
        <v>12.6</v>
      </c>
      <c r="AI13" s="119">
        <v>10.04522</v>
      </c>
      <c r="AJ13" s="119">
        <v>14.179169999999999</v>
      </c>
      <c r="AK13" s="120">
        <v>16</v>
      </c>
      <c r="AL13" s="118">
        <v>31.54</v>
      </c>
      <c r="AM13" s="120">
        <v>31.83</v>
      </c>
      <c r="AN13" s="118">
        <v>24.388999999999999</v>
      </c>
      <c r="AO13" s="124" t="s">
        <v>1502</v>
      </c>
      <c r="AP13" s="119">
        <v>16.779499999999999</v>
      </c>
      <c r="AQ13" s="124" t="s">
        <v>1502</v>
      </c>
      <c r="AR13" s="119">
        <v>11.114570000000001</v>
      </c>
      <c r="AS13" s="119">
        <v>6.7561799999999996</v>
      </c>
      <c r="AT13" s="119">
        <v>42.988999999999997</v>
      </c>
      <c r="AU13" s="119">
        <v>10.579000000000001</v>
      </c>
      <c r="AV13" s="120">
        <v>20.466999999999999</v>
      </c>
      <c r="AW13" s="123">
        <v>5.9729999999999999</v>
      </c>
    </row>
    <row r="14" spans="1:49" x14ac:dyDescent="0.3">
      <c r="A14" s="125" t="s">
        <v>808</v>
      </c>
      <c r="B14" s="118">
        <v>1.1000000000000001</v>
      </c>
      <c r="C14" s="119">
        <v>34</v>
      </c>
      <c r="D14" s="119">
        <v>34.9</v>
      </c>
      <c r="E14" s="119">
        <v>2</v>
      </c>
      <c r="F14" s="119">
        <v>39.6</v>
      </c>
      <c r="G14" s="120">
        <v>36</v>
      </c>
      <c r="H14" s="118">
        <v>42.2</v>
      </c>
      <c r="I14" s="120">
        <v>145</v>
      </c>
      <c r="J14" s="118">
        <v>12.99</v>
      </c>
      <c r="K14" s="119">
        <v>12.93</v>
      </c>
      <c r="L14" s="120">
        <v>11.884</v>
      </c>
      <c r="M14" s="121" t="s">
        <v>1502</v>
      </c>
      <c r="N14" s="122" t="s">
        <v>1502</v>
      </c>
      <c r="O14" s="123">
        <v>1.931</v>
      </c>
      <c r="P14" s="118">
        <v>20.350000000000001</v>
      </c>
      <c r="Q14" s="119">
        <v>82.61</v>
      </c>
      <c r="R14" s="119">
        <v>111.41</v>
      </c>
      <c r="S14" s="120">
        <v>44.92</v>
      </c>
      <c r="T14" s="123">
        <v>87.644499999999994</v>
      </c>
      <c r="U14" s="123">
        <v>5.07</v>
      </c>
      <c r="V14" s="118">
        <v>19.54</v>
      </c>
      <c r="W14" s="119">
        <v>11.106999999999999</v>
      </c>
      <c r="X14" s="119">
        <v>1.98</v>
      </c>
      <c r="Y14" s="124" t="s">
        <v>1502</v>
      </c>
      <c r="Z14" s="122" t="s">
        <v>1502</v>
      </c>
      <c r="AA14" s="118">
        <v>34.26</v>
      </c>
      <c r="AB14" s="120">
        <v>130.06700000000001</v>
      </c>
      <c r="AC14" s="118">
        <v>97.688000000000002</v>
      </c>
      <c r="AD14" s="119">
        <v>68.801000000000002</v>
      </c>
      <c r="AE14" s="119">
        <v>138.285</v>
      </c>
      <c r="AF14" s="120">
        <v>0</v>
      </c>
      <c r="AG14" s="118">
        <v>11.062950000000001</v>
      </c>
      <c r="AH14" s="119">
        <v>12.6</v>
      </c>
      <c r="AI14" s="119">
        <v>10.344469999999999</v>
      </c>
      <c r="AJ14" s="119">
        <v>14.179169999999999</v>
      </c>
      <c r="AK14" s="120">
        <v>16</v>
      </c>
      <c r="AL14" s="118">
        <v>32.79</v>
      </c>
      <c r="AM14" s="120">
        <v>33.08</v>
      </c>
      <c r="AN14" s="118">
        <v>24.388999999999999</v>
      </c>
      <c r="AO14" s="124" t="s">
        <v>1502</v>
      </c>
      <c r="AP14" s="124" t="s">
        <v>1502</v>
      </c>
      <c r="AQ14" s="124" t="s">
        <v>1502</v>
      </c>
      <c r="AR14" s="119">
        <v>11.10586</v>
      </c>
      <c r="AS14" s="119">
        <v>6.7561799999999996</v>
      </c>
      <c r="AT14" s="119">
        <v>42.988999999999997</v>
      </c>
      <c r="AU14" s="119">
        <v>10.537000000000001</v>
      </c>
      <c r="AV14" s="120">
        <v>20.507999999999999</v>
      </c>
      <c r="AW14" s="123">
        <v>5.7930000000000001</v>
      </c>
    </row>
    <row r="15" spans="1:49" x14ac:dyDescent="0.3">
      <c r="A15" s="125" t="s">
        <v>809</v>
      </c>
      <c r="B15" s="118">
        <v>1.1000000000000001</v>
      </c>
      <c r="C15" s="119">
        <v>34</v>
      </c>
      <c r="D15" s="119">
        <v>34.9</v>
      </c>
      <c r="E15" s="119">
        <v>2</v>
      </c>
      <c r="F15" s="119">
        <v>39.6</v>
      </c>
      <c r="G15" s="120">
        <v>36</v>
      </c>
      <c r="H15" s="118">
        <v>42.2</v>
      </c>
      <c r="I15" s="120">
        <v>145</v>
      </c>
      <c r="J15" s="118">
        <v>12.99</v>
      </c>
      <c r="K15" s="119">
        <v>12.93</v>
      </c>
      <c r="L15" s="120">
        <v>11.884</v>
      </c>
      <c r="M15" s="121" t="s">
        <v>1502</v>
      </c>
      <c r="N15" s="122" t="s">
        <v>1502</v>
      </c>
      <c r="O15" s="123">
        <v>1.931</v>
      </c>
      <c r="P15" s="118">
        <v>20.350000000000001</v>
      </c>
      <c r="Q15" s="119">
        <v>82.61</v>
      </c>
      <c r="R15" s="119">
        <v>111.41</v>
      </c>
      <c r="S15" s="120">
        <v>44.92</v>
      </c>
      <c r="T15" s="123">
        <v>87.644499999999994</v>
      </c>
      <c r="U15" s="123">
        <v>5.07</v>
      </c>
      <c r="V15" s="118">
        <v>19.54</v>
      </c>
      <c r="W15" s="119">
        <v>11.106999999999999</v>
      </c>
      <c r="X15" s="119">
        <v>1.98</v>
      </c>
      <c r="Y15" s="124" t="s">
        <v>1502</v>
      </c>
      <c r="Z15" s="122" t="s">
        <v>1502</v>
      </c>
      <c r="AA15" s="118">
        <v>34.26</v>
      </c>
      <c r="AB15" s="120">
        <v>130.06700000000001</v>
      </c>
      <c r="AC15" s="118">
        <v>97.688000000000002</v>
      </c>
      <c r="AD15" s="119">
        <v>68.801000000000002</v>
      </c>
      <c r="AE15" s="119">
        <v>138.285</v>
      </c>
      <c r="AF15" s="120">
        <v>0</v>
      </c>
      <c r="AG15" s="118">
        <v>11.062950000000001</v>
      </c>
      <c r="AH15" s="119">
        <v>12.6</v>
      </c>
      <c r="AI15" s="119">
        <v>10.344469999999999</v>
      </c>
      <c r="AJ15" s="119">
        <v>14.179169999999999</v>
      </c>
      <c r="AK15" s="120">
        <v>16</v>
      </c>
      <c r="AL15" s="118">
        <v>32.79</v>
      </c>
      <c r="AM15" s="120">
        <v>33.08</v>
      </c>
      <c r="AN15" s="118">
        <v>24.388999999999999</v>
      </c>
      <c r="AO15" s="124" t="s">
        <v>1502</v>
      </c>
      <c r="AP15" s="124" t="s">
        <v>1502</v>
      </c>
      <c r="AQ15" s="124" t="s">
        <v>1502</v>
      </c>
      <c r="AR15" s="119">
        <v>11.10586</v>
      </c>
      <c r="AS15" s="119">
        <v>6.7561799999999996</v>
      </c>
      <c r="AT15" s="119">
        <v>42.988999999999997</v>
      </c>
      <c r="AU15" s="119">
        <v>10.537000000000001</v>
      </c>
      <c r="AV15" s="120">
        <v>20.507999999999999</v>
      </c>
      <c r="AW15" s="123">
        <v>5.7930000000000001</v>
      </c>
    </row>
    <row r="16" spans="1:49" x14ac:dyDescent="0.3">
      <c r="A16" s="125" t="s">
        <v>810</v>
      </c>
      <c r="B16" s="118">
        <v>1.1000000000000001</v>
      </c>
      <c r="C16" s="119">
        <v>34</v>
      </c>
      <c r="D16" s="119">
        <v>34.9</v>
      </c>
      <c r="E16" s="119">
        <v>2</v>
      </c>
      <c r="F16" s="119">
        <v>39.700000000000003</v>
      </c>
      <c r="G16" s="120">
        <v>36</v>
      </c>
      <c r="H16" s="118">
        <v>42.2</v>
      </c>
      <c r="I16" s="120">
        <v>145</v>
      </c>
      <c r="J16" s="118">
        <v>13.01</v>
      </c>
      <c r="K16" s="119">
        <v>13.08</v>
      </c>
      <c r="L16" s="120">
        <v>11.881</v>
      </c>
      <c r="M16" s="121" t="s">
        <v>1502</v>
      </c>
      <c r="N16" s="122" t="s">
        <v>1502</v>
      </c>
      <c r="O16" s="123">
        <v>1.931</v>
      </c>
      <c r="P16" s="118">
        <v>18.579999999999998</v>
      </c>
      <c r="Q16" s="119">
        <v>74.989999999999995</v>
      </c>
      <c r="R16" s="119">
        <v>115.34</v>
      </c>
      <c r="S16" s="120">
        <v>59.54</v>
      </c>
      <c r="T16" s="123">
        <v>85.767499999999998</v>
      </c>
      <c r="U16" s="123">
        <v>5.04</v>
      </c>
      <c r="V16" s="118">
        <v>18.86</v>
      </c>
      <c r="W16" s="119">
        <v>9.5679999999999996</v>
      </c>
      <c r="X16" s="119">
        <v>1.97</v>
      </c>
      <c r="Y16" s="124" t="s">
        <v>1502</v>
      </c>
      <c r="Z16" s="122" t="s">
        <v>1502</v>
      </c>
      <c r="AA16" s="118">
        <v>31.48</v>
      </c>
      <c r="AB16" s="120">
        <v>127.283</v>
      </c>
      <c r="AC16" s="118">
        <v>96.459000000000003</v>
      </c>
      <c r="AD16" s="119">
        <v>69.316000000000003</v>
      </c>
      <c r="AE16" s="119">
        <v>135.69</v>
      </c>
      <c r="AF16" s="120">
        <v>0</v>
      </c>
      <c r="AG16" s="118">
        <v>11.062950000000001</v>
      </c>
      <c r="AH16" s="119">
        <v>12.6</v>
      </c>
      <c r="AI16" s="119">
        <v>10.337400000000001</v>
      </c>
      <c r="AJ16" s="119">
        <v>14.179169999999999</v>
      </c>
      <c r="AK16" s="120">
        <v>16</v>
      </c>
      <c r="AL16" s="118">
        <v>32.42</v>
      </c>
      <c r="AM16" s="120">
        <v>32.71</v>
      </c>
      <c r="AN16" s="118">
        <v>24.388999999999999</v>
      </c>
      <c r="AO16" s="124" t="s">
        <v>1502</v>
      </c>
      <c r="AP16" s="124" t="s">
        <v>1502</v>
      </c>
      <c r="AQ16" s="124" t="s">
        <v>1502</v>
      </c>
      <c r="AR16" s="119">
        <v>11.10399</v>
      </c>
      <c r="AS16" s="119">
        <v>6.7561799999999996</v>
      </c>
      <c r="AT16" s="119">
        <v>42.988999999999997</v>
      </c>
      <c r="AU16" s="119">
        <v>10.528</v>
      </c>
      <c r="AV16" s="120">
        <v>20.468</v>
      </c>
      <c r="AW16" s="123">
        <v>5.69</v>
      </c>
    </row>
    <row r="17" spans="1:49" x14ac:dyDescent="0.3">
      <c r="A17" s="125" t="s">
        <v>811</v>
      </c>
      <c r="B17" s="118">
        <v>1.1000000000000001</v>
      </c>
      <c r="C17" s="119">
        <v>34</v>
      </c>
      <c r="D17" s="119">
        <v>34.9</v>
      </c>
      <c r="E17" s="119">
        <v>2</v>
      </c>
      <c r="F17" s="119">
        <v>39.700000000000003</v>
      </c>
      <c r="G17" s="120">
        <v>36</v>
      </c>
      <c r="H17" s="118">
        <v>42.2</v>
      </c>
      <c r="I17" s="120">
        <v>145</v>
      </c>
      <c r="J17" s="118">
        <v>13.01</v>
      </c>
      <c r="K17" s="119">
        <v>13.08</v>
      </c>
      <c r="L17" s="120">
        <v>11.881</v>
      </c>
      <c r="M17" s="121" t="s">
        <v>1502</v>
      </c>
      <c r="N17" s="122" t="s">
        <v>1502</v>
      </c>
      <c r="O17" s="123">
        <v>1.931</v>
      </c>
      <c r="P17" s="118">
        <v>18.579999999999998</v>
      </c>
      <c r="Q17" s="119">
        <v>74.989999999999995</v>
      </c>
      <c r="R17" s="119">
        <v>115.34</v>
      </c>
      <c r="S17" s="120">
        <v>59.54</v>
      </c>
      <c r="T17" s="123">
        <v>85.767499999999998</v>
      </c>
      <c r="U17" s="123">
        <v>5.04</v>
      </c>
      <c r="V17" s="118">
        <v>18.86</v>
      </c>
      <c r="W17" s="119">
        <v>9.5679999999999996</v>
      </c>
      <c r="X17" s="119">
        <v>1.97</v>
      </c>
      <c r="Y17" s="124" t="s">
        <v>1502</v>
      </c>
      <c r="Z17" s="122" t="s">
        <v>1502</v>
      </c>
      <c r="AA17" s="118">
        <v>31.48</v>
      </c>
      <c r="AB17" s="120">
        <v>127.283</v>
      </c>
      <c r="AC17" s="118">
        <v>96.459000000000003</v>
      </c>
      <c r="AD17" s="119">
        <v>69.316000000000003</v>
      </c>
      <c r="AE17" s="119">
        <v>135.69</v>
      </c>
      <c r="AF17" s="120">
        <v>0</v>
      </c>
      <c r="AG17" s="118">
        <v>11.062950000000001</v>
      </c>
      <c r="AH17" s="119">
        <v>12.6</v>
      </c>
      <c r="AI17" s="119">
        <v>10.337400000000001</v>
      </c>
      <c r="AJ17" s="119">
        <v>14.179169999999999</v>
      </c>
      <c r="AK17" s="120">
        <v>16</v>
      </c>
      <c r="AL17" s="118">
        <v>32.42</v>
      </c>
      <c r="AM17" s="120">
        <v>32.71</v>
      </c>
      <c r="AN17" s="118">
        <v>24.388999999999999</v>
      </c>
      <c r="AO17" s="124" t="s">
        <v>1502</v>
      </c>
      <c r="AP17" s="124" t="s">
        <v>1502</v>
      </c>
      <c r="AQ17" s="124" t="s">
        <v>1502</v>
      </c>
      <c r="AR17" s="119">
        <v>11.10399</v>
      </c>
      <c r="AS17" s="119">
        <v>6.7561799999999996</v>
      </c>
      <c r="AT17" s="119">
        <v>42.988999999999997</v>
      </c>
      <c r="AU17" s="119">
        <v>10.528</v>
      </c>
      <c r="AV17" s="120">
        <v>20.468</v>
      </c>
      <c r="AW17" s="123">
        <v>5.69</v>
      </c>
    </row>
    <row r="18" spans="1:49" x14ac:dyDescent="0.3">
      <c r="A18" s="125" t="s">
        <v>812</v>
      </c>
      <c r="B18" s="118">
        <v>1.1000000000000001</v>
      </c>
      <c r="C18" s="119">
        <v>34</v>
      </c>
      <c r="D18" s="119">
        <v>34.9</v>
      </c>
      <c r="E18" s="119">
        <v>2</v>
      </c>
      <c r="F18" s="119">
        <v>39.5</v>
      </c>
      <c r="G18" s="120">
        <v>36</v>
      </c>
      <c r="H18" s="118">
        <v>42.2</v>
      </c>
      <c r="I18" s="120">
        <v>140</v>
      </c>
      <c r="J18" s="118">
        <v>12.93</v>
      </c>
      <c r="K18" s="119">
        <v>13.17</v>
      </c>
      <c r="L18" s="120">
        <v>11.923</v>
      </c>
      <c r="M18" s="121" t="s">
        <v>1502</v>
      </c>
      <c r="N18" s="122" t="s">
        <v>1502</v>
      </c>
      <c r="O18" s="123">
        <v>1.931</v>
      </c>
      <c r="P18" s="118">
        <v>17.899999999999999</v>
      </c>
      <c r="Q18" s="119">
        <v>69.28</v>
      </c>
      <c r="R18" s="119">
        <v>119.34</v>
      </c>
      <c r="S18" s="120">
        <v>68.150000000000006</v>
      </c>
      <c r="T18" s="123">
        <v>80.540000000000006</v>
      </c>
      <c r="U18" s="123">
        <v>5.03</v>
      </c>
      <c r="V18" s="118">
        <v>20</v>
      </c>
      <c r="W18" s="119">
        <v>10.097</v>
      </c>
      <c r="X18" s="119">
        <v>1.96</v>
      </c>
      <c r="Y18" s="124" t="s">
        <v>1502</v>
      </c>
      <c r="Z18" s="122" t="s">
        <v>1502</v>
      </c>
      <c r="AA18" s="118">
        <v>26.98</v>
      </c>
      <c r="AB18" s="120">
        <v>122.78400000000001</v>
      </c>
      <c r="AC18" s="118">
        <v>98.031999999999996</v>
      </c>
      <c r="AD18" s="119">
        <v>69.569000000000003</v>
      </c>
      <c r="AE18" s="119">
        <v>134.55099999999999</v>
      </c>
      <c r="AF18" s="120">
        <v>0</v>
      </c>
      <c r="AG18" s="118">
        <v>11.062950000000001</v>
      </c>
      <c r="AH18" s="119">
        <v>12.6</v>
      </c>
      <c r="AI18" s="119">
        <v>10.330249999999999</v>
      </c>
      <c r="AJ18" s="119">
        <v>14.179169999999999</v>
      </c>
      <c r="AK18" s="120">
        <v>15.8</v>
      </c>
      <c r="AL18" s="118">
        <v>32.130000000000003</v>
      </c>
      <c r="AM18" s="120">
        <v>32.42</v>
      </c>
      <c r="AN18" s="118">
        <v>24.388999999999999</v>
      </c>
      <c r="AO18" s="124" t="s">
        <v>1502</v>
      </c>
      <c r="AP18" s="124" t="s">
        <v>1502</v>
      </c>
      <c r="AQ18" s="124" t="s">
        <v>1502</v>
      </c>
      <c r="AR18" s="119">
        <v>11.161049999999999</v>
      </c>
      <c r="AS18" s="119">
        <v>6.7561799999999996</v>
      </c>
      <c r="AT18" s="119">
        <v>42.988999999999997</v>
      </c>
      <c r="AU18" s="119">
        <v>10.803000000000001</v>
      </c>
      <c r="AV18" s="120">
        <v>20.645</v>
      </c>
      <c r="AW18" s="123">
        <v>5.6749999999999998</v>
      </c>
    </row>
    <row r="19" spans="1:49" x14ac:dyDescent="0.3">
      <c r="A19" s="125" t="s">
        <v>813</v>
      </c>
      <c r="B19" s="118">
        <v>1.1000000000000001</v>
      </c>
      <c r="C19" s="119">
        <v>34</v>
      </c>
      <c r="D19" s="119">
        <v>34.9</v>
      </c>
      <c r="E19" s="119">
        <v>2</v>
      </c>
      <c r="F19" s="119">
        <v>39.5</v>
      </c>
      <c r="G19" s="120">
        <v>36</v>
      </c>
      <c r="H19" s="118">
        <v>42.2</v>
      </c>
      <c r="I19" s="120">
        <v>140</v>
      </c>
      <c r="J19" s="118">
        <v>12.93</v>
      </c>
      <c r="K19" s="119">
        <v>13.17</v>
      </c>
      <c r="L19" s="120">
        <v>11.923</v>
      </c>
      <c r="M19" s="121" t="s">
        <v>1502</v>
      </c>
      <c r="N19" s="122" t="s">
        <v>1502</v>
      </c>
      <c r="O19" s="123">
        <v>1.931</v>
      </c>
      <c r="P19" s="118">
        <v>17.899999999999999</v>
      </c>
      <c r="Q19" s="119">
        <v>69.28</v>
      </c>
      <c r="R19" s="119">
        <v>119.34</v>
      </c>
      <c r="S19" s="120">
        <v>68.150000000000006</v>
      </c>
      <c r="T19" s="123">
        <v>80.540000000000006</v>
      </c>
      <c r="U19" s="123">
        <v>5.03</v>
      </c>
      <c r="V19" s="118">
        <v>20</v>
      </c>
      <c r="W19" s="119">
        <v>10.097</v>
      </c>
      <c r="X19" s="119">
        <v>1.96</v>
      </c>
      <c r="Y19" s="124" t="s">
        <v>1502</v>
      </c>
      <c r="Z19" s="122" t="s">
        <v>1502</v>
      </c>
      <c r="AA19" s="118">
        <v>26.98</v>
      </c>
      <c r="AB19" s="120">
        <v>122.78400000000001</v>
      </c>
      <c r="AC19" s="118">
        <v>98.031999999999996</v>
      </c>
      <c r="AD19" s="119">
        <v>69.569000000000003</v>
      </c>
      <c r="AE19" s="119">
        <v>134.55099999999999</v>
      </c>
      <c r="AF19" s="120">
        <v>0</v>
      </c>
      <c r="AG19" s="118">
        <v>11.062950000000001</v>
      </c>
      <c r="AH19" s="119">
        <v>12.6</v>
      </c>
      <c r="AI19" s="119">
        <v>10.330249999999999</v>
      </c>
      <c r="AJ19" s="119">
        <v>14.179169999999999</v>
      </c>
      <c r="AK19" s="120">
        <v>15.8</v>
      </c>
      <c r="AL19" s="118">
        <v>32.130000000000003</v>
      </c>
      <c r="AM19" s="120">
        <v>32.42</v>
      </c>
      <c r="AN19" s="118">
        <v>24.388999999999999</v>
      </c>
      <c r="AO19" s="124" t="s">
        <v>1502</v>
      </c>
      <c r="AP19" s="124" t="s">
        <v>1502</v>
      </c>
      <c r="AQ19" s="124" t="s">
        <v>1502</v>
      </c>
      <c r="AR19" s="119">
        <v>11.161049999999999</v>
      </c>
      <c r="AS19" s="119">
        <v>6.7561799999999996</v>
      </c>
      <c r="AT19" s="119">
        <v>42.988999999999997</v>
      </c>
      <c r="AU19" s="119">
        <v>10.803000000000001</v>
      </c>
      <c r="AV19" s="120">
        <v>20.645</v>
      </c>
      <c r="AW19" s="123">
        <v>5.6749999999999998</v>
      </c>
    </row>
    <row r="20" spans="1:49" x14ac:dyDescent="0.3">
      <c r="A20" s="125" t="s">
        <v>814</v>
      </c>
      <c r="B20" s="118">
        <v>1.1000000000000001</v>
      </c>
      <c r="C20" s="119">
        <v>34</v>
      </c>
      <c r="D20" s="119">
        <v>34.9</v>
      </c>
      <c r="E20" s="119">
        <v>2</v>
      </c>
      <c r="F20" s="119">
        <v>39.6</v>
      </c>
      <c r="G20" s="120">
        <v>36</v>
      </c>
      <c r="H20" s="118">
        <v>41.1</v>
      </c>
      <c r="I20" s="120">
        <v>140</v>
      </c>
      <c r="J20" s="118">
        <v>13.02</v>
      </c>
      <c r="K20" s="119">
        <v>13.04</v>
      </c>
      <c r="L20" s="120">
        <v>11.986000000000001</v>
      </c>
      <c r="M20" s="121" t="s">
        <v>1502</v>
      </c>
      <c r="N20" s="122" t="s">
        <v>1502</v>
      </c>
      <c r="O20" s="123">
        <v>1.931</v>
      </c>
      <c r="P20" s="118">
        <v>20.350000000000001</v>
      </c>
      <c r="Q20" s="119">
        <v>66.099999999999994</v>
      </c>
      <c r="R20" s="119">
        <v>120.36</v>
      </c>
      <c r="S20" s="120">
        <v>71.69</v>
      </c>
      <c r="T20" s="123">
        <v>89.353999999999999</v>
      </c>
      <c r="U20" s="123">
        <v>4.97</v>
      </c>
      <c r="V20" s="118">
        <v>20</v>
      </c>
      <c r="W20" s="119">
        <v>10.071999999999999</v>
      </c>
      <c r="X20" s="119">
        <v>1.97</v>
      </c>
      <c r="Y20" s="124" t="s">
        <v>1502</v>
      </c>
      <c r="Z20" s="122" t="s">
        <v>1502</v>
      </c>
      <c r="AA20" s="118">
        <v>25.31</v>
      </c>
      <c r="AB20" s="120">
        <v>121.117</v>
      </c>
      <c r="AC20" s="118">
        <v>96.808999999999997</v>
      </c>
      <c r="AD20" s="119">
        <v>68.614999999999995</v>
      </c>
      <c r="AE20" s="119">
        <v>121.232</v>
      </c>
      <c r="AF20" s="120">
        <v>0</v>
      </c>
      <c r="AG20" s="118">
        <v>11.062950000000001</v>
      </c>
      <c r="AH20" s="119">
        <v>12.3</v>
      </c>
      <c r="AI20" s="119">
        <v>10.08844</v>
      </c>
      <c r="AJ20" s="119">
        <v>14.179169999999999</v>
      </c>
      <c r="AK20" s="120">
        <v>15.3</v>
      </c>
      <c r="AL20" s="118">
        <v>31.99</v>
      </c>
      <c r="AM20" s="120">
        <v>32.270000000000003</v>
      </c>
      <c r="AN20" s="118">
        <v>24.388999999999999</v>
      </c>
      <c r="AO20" s="124" t="s">
        <v>1502</v>
      </c>
      <c r="AP20" s="124" t="s">
        <v>1502</v>
      </c>
      <c r="AQ20" s="124" t="s">
        <v>1502</v>
      </c>
      <c r="AR20" s="119">
        <v>11.556929999999999</v>
      </c>
      <c r="AS20" s="119">
        <v>6.7561799999999996</v>
      </c>
      <c r="AT20" s="119">
        <v>42.988999999999997</v>
      </c>
      <c r="AU20" s="119">
        <v>12.711</v>
      </c>
      <c r="AV20" s="120">
        <v>20.369</v>
      </c>
      <c r="AW20" s="123">
        <v>5.7489999999999997</v>
      </c>
    </row>
    <row r="21" spans="1:49" x14ac:dyDescent="0.3">
      <c r="A21" s="125" t="s">
        <v>815</v>
      </c>
      <c r="B21" s="118">
        <v>1.1000000000000001</v>
      </c>
      <c r="C21" s="119">
        <v>34</v>
      </c>
      <c r="D21" s="119">
        <v>34.9</v>
      </c>
      <c r="E21" s="119">
        <v>2</v>
      </c>
      <c r="F21" s="119">
        <v>39.6</v>
      </c>
      <c r="G21" s="120">
        <v>36</v>
      </c>
      <c r="H21" s="118">
        <v>41.1</v>
      </c>
      <c r="I21" s="120">
        <v>140</v>
      </c>
      <c r="J21" s="118">
        <v>13.02</v>
      </c>
      <c r="K21" s="119">
        <v>13.04</v>
      </c>
      <c r="L21" s="120">
        <v>11.986000000000001</v>
      </c>
      <c r="M21" s="121" t="s">
        <v>1502</v>
      </c>
      <c r="N21" s="122" t="s">
        <v>1502</v>
      </c>
      <c r="O21" s="123">
        <v>1.931</v>
      </c>
      <c r="P21" s="118">
        <v>20.350000000000001</v>
      </c>
      <c r="Q21" s="119">
        <v>66.099999999999994</v>
      </c>
      <c r="R21" s="119">
        <v>120.36</v>
      </c>
      <c r="S21" s="120">
        <v>71.69</v>
      </c>
      <c r="T21" s="123">
        <v>89.353999999999999</v>
      </c>
      <c r="U21" s="123">
        <v>4.97</v>
      </c>
      <c r="V21" s="118">
        <v>20</v>
      </c>
      <c r="W21" s="119">
        <v>10.071999999999999</v>
      </c>
      <c r="X21" s="119">
        <v>1.97</v>
      </c>
      <c r="Y21" s="124" t="s">
        <v>1502</v>
      </c>
      <c r="Z21" s="122" t="s">
        <v>1502</v>
      </c>
      <c r="AA21" s="118">
        <v>25.31</v>
      </c>
      <c r="AB21" s="120">
        <v>121.117</v>
      </c>
      <c r="AC21" s="118">
        <v>96.808999999999997</v>
      </c>
      <c r="AD21" s="119">
        <v>68.614999999999995</v>
      </c>
      <c r="AE21" s="119">
        <v>121.232</v>
      </c>
      <c r="AF21" s="120">
        <v>0</v>
      </c>
      <c r="AG21" s="118">
        <v>11.062950000000001</v>
      </c>
      <c r="AH21" s="119">
        <v>12.3</v>
      </c>
      <c r="AI21" s="119">
        <v>10.08844</v>
      </c>
      <c r="AJ21" s="119">
        <v>14.179169999999999</v>
      </c>
      <c r="AK21" s="120">
        <v>15.3</v>
      </c>
      <c r="AL21" s="118">
        <v>31.99</v>
      </c>
      <c r="AM21" s="120">
        <v>32.270000000000003</v>
      </c>
      <c r="AN21" s="118">
        <v>24.388999999999999</v>
      </c>
      <c r="AO21" s="124" t="s">
        <v>1502</v>
      </c>
      <c r="AP21" s="124" t="s">
        <v>1502</v>
      </c>
      <c r="AQ21" s="124" t="s">
        <v>1502</v>
      </c>
      <c r="AR21" s="119">
        <v>11.556929999999999</v>
      </c>
      <c r="AS21" s="119">
        <v>6.7561799999999996</v>
      </c>
      <c r="AT21" s="119">
        <v>42.988999999999997</v>
      </c>
      <c r="AU21" s="119">
        <v>12.711</v>
      </c>
      <c r="AV21" s="120">
        <v>20.369</v>
      </c>
      <c r="AW21" s="123">
        <v>5.7489999999999997</v>
      </c>
    </row>
    <row r="22" spans="1:49" x14ac:dyDescent="0.3">
      <c r="A22" s="125" t="s">
        <v>816</v>
      </c>
      <c r="B22" s="118">
        <v>1.1000000000000001</v>
      </c>
      <c r="C22" s="119">
        <v>34</v>
      </c>
      <c r="D22" s="119">
        <v>34.9</v>
      </c>
      <c r="E22" s="119">
        <v>2</v>
      </c>
      <c r="F22" s="119">
        <v>39.700000000000003</v>
      </c>
      <c r="G22" s="120">
        <v>36</v>
      </c>
      <c r="H22" s="118">
        <v>38.5</v>
      </c>
      <c r="I22" s="120">
        <v>140</v>
      </c>
      <c r="J22" s="118">
        <v>12.96</v>
      </c>
      <c r="K22" s="119">
        <v>13.08</v>
      </c>
      <c r="L22" s="120">
        <v>11.754</v>
      </c>
      <c r="M22" s="121" t="s">
        <v>1502</v>
      </c>
      <c r="N22" s="122" t="s">
        <v>1502</v>
      </c>
      <c r="O22" s="123">
        <v>1.931</v>
      </c>
      <c r="P22" s="118">
        <v>54.46</v>
      </c>
      <c r="Q22" s="119">
        <v>65.319999999999993</v>
      </c>
      <c r="R22" s="119">
        <v>121.38</v>
      </c>
      <c r="S22" s="120">
        <v>64.22</v>
      </c>
      <c r="T22" s="123">
        <v>103.377</v>
      </c>
      <c r="U22" s="123">
        <v>4.91</v>
      </c>
      <c r="V22" s="118">
        <v>20</v>
      </c>
      <c r="W22" s="119">
        <v>14.217000000000001</v>
      </c>
      <c r="X22" s="119">
        <v>2.0099999999999998</v>
      </c>
      <c r="Y22" s="124" t="s">
        <v>1502</v>
      </c>
      <c r="Z22" s="122" t="s">
        <v>1502</v>
      </c>
      <c r="AA22" s="118">
        <v>18.309999999999999</v>
      </c>
      <c r="AB22" s="120">
        <v>114.117</v>
      </c>
      <c r="AC22" s="118">
        <v>98.15</v>
      </c>
      <c r="AD22" s="119">
        <v>68.756</v>
      </c>
      <c r="AE22" s="119">
        <v>114.18300000000001</v>
      </c>
      <c r="AF22" s="120">
        <v>0</v>
      </c>
      <c r="AG22" s="118">
        <v>11.062950000000001</v>
      </c>
      <c r="AH22" s="119">
        <v>12.1</v>
      </c>
      <c r="AI22" s="119">
        <v>10.07185</v>
      </c>
      <c r="AJ22" s="119">
        <v>14.179169999999999</v>
      </c>
      <c r="AK22" s="120">
        <v>15.3</v>
      </c>
      <c r="AL22" s="118">
        <v>32.17</v>
      </c>
      <c r="AM22" s="120">
        <v>32.450000000000003</v>
      </c>
      <c r="AN22" s="118">
        <v>24.388999999999999</v>
      </c>
      <c r="AO22" s="124" t="s">
        <v>1502</v>
      </c>
      <c r="AP22" s="124" t="s">
        <v>1502</v>
      </c>
      <c r="AQ22" s="124" t="s">
        <v>1502</v>
      </c>
      <c r="AR22" s="119">
        <v>12.00572</v>
      </c>
      <c r="AS22" s="119">
        <v>6.7561799999999996</v>
      </c>
      <c r="AT22" s="119">
        <v>42.988999999999997</v>
      </c>
      <c r="AU22" s="119">
        <v>14.874000000000001</v>
      </c>
      <c r="AV22" s="120">
        <v>20.087</v>
      </c>
      <c r="AW22" s="123">
        <v>5.7569999999999997</v>
      </c>
    </row>
    <row r="23" spans="1:49" x14ac:dyDescent="0.3">
      <c r="A23" s="125" t="s">
        <v>817</v>
      </c>
      <c r="B23" s="118">
        <v>1.1000000000000001</v>
      </c>
      <c r="C23" s="119">
        <v>34</v>
      </c>
      <c r="D23" s="119">
        <v>34.9</v>
      </c>
      <c r="E23" s="119">
        <v>2</v>
      </c>
      <c r="F23" s="119">
        <v>39.700000000000003</v>
      </c>
      <c r="G23" s="120">
        <v>36</v>
      </c>
      <c r="H23" s="118">
        <v>38.5</v>
      </c>
      <c r="I23" s="120">
        <v>140</v>
      </c>
      <c r="J23" s="118">
        <v>12.96</v>
      </c>
      <c r="K23" s="119">
        <v>13.08</v>
      </c>
      <c r="L23" s="120">
        <v>11.754</v>
      </c>
      <c r="M23" s="121" t="s">
        <v>1502</v>
      </c>
      <c r="N23" s="122" t="s">
        <v>1502</v>
      </c>
      <c r="O23" s="123">
        <v>1.931</v>
      </c>
      <c r="P23" s="118">
        <v>54.46</v>
      </c>
      <c r="Q23" s="119">
        <v>65.319999999999993</v>
      </c>
      <c r="R23" s="119">
        <v>121.38</v>
      </c>
      <c r="S23" s="120">
        <v>64.22</v>
      </c>
      <c r="T23" s="123">
        <v>103.377</v>
      </c>
      <c r="U23" s="123">
        <v>4.91</v>
      </c>
      <c r="V23" s="118">
        <v>20</v>
      </c>
      <c r="W23" s="119">
        <v>14.217000000000001</v>
      </c>
      <c r="X23" s="119">
        <v>2.0099999999999998</v>
      </c>
      <c r="Y23" s="124" t="s">
        <v>1502</v>
      </c>
      <c r="Z23" s="122" t="s">
        <v>1502</v>
      </c>
      <c r="AA23" s="118">
        <v>18.309999999999999</v>
      </c>
      <c r="AB23" s="120">
        <v>114.117</v>
      </c>
      <c r="AC23" s="118">
        <v>98.15</v>
      </c>
      <c r="AD23" s="119">
        <v>68.756</v>
      </c>
      <c r="AE23" s="119">
        <v>114.18300000000001</v>
      </c>
      <c r="AF23" s="120">
        <v>0</v>
      </c>
      <c r="AG23" s="118">
        <v>11.062950000000001</v>
      </c>
      <c r="AH23" s="119">
        <v>12.1</v>
      </c>
      <c r="AI23" s="119">
        <v>10.07185</v>
      </c>
      <c r="AJ23" s="119">
        <v>14.179169999999999</v>
      </c>
      <c r="AK23" s="120">
        <v>15.3</v>
      </c>
      <c r="AL23" s="118">
        <v>32.17</v>
      </c>
      <c r="AM23" s="120">
        <v>32.450000000000003</v>
      </c>
      <c r="AN23" s="118">
        <v>24.388999999999999</v>
      </c>
      <c r="AO23" s="124" t="s">
        <v>1502</v>
      </c>
      <c r="AP23" s="124" t="s">
        <v>1502</v>
      </c>
      <c r="AQ23" s="124" t="s">
        <v>1502</v>
      </c>
      <c r="AR23" s="119">
        <v>12.00572</v>
      </c>
      <c r="AS23" s="119">
        <v>6.7561799999999996</v>
      </c>
      <c r="AT23" s="119">
        <v>42.988999999999997</v>
      </c>
      <c r="AU23" s="119">
        <v>14.874000000000001</v>
      </c>
      <c r="AV23" s="120">
        <v>20.087</v>
      </c>
      <c r="AW23" s="123">
        <v>5.7569999999999997</v>
      </c>
    </row>
    <row r="24" spans="1:49" x14ac:dyDescent="0.3">
      <c r="A24" s="125" t="s">
        <v>818</v>
      </c>
      <c r="B24" s="118">
        <v>1.1000000000000001</v>
      </c>
      <c r="C24" s="119">
        <v>34</v>
      </c>
      <c r="D24" s="119">
        <v>34.9</v>
      </c>
      <c r="E24" s="119">
        <v>2</v>
      </c>
      <c r="F24" s="119">
        <v>39.700000000000003</v>
      </c>
      <c r="G24" s="120">
        <v>36</v>
      </c>
      <c r="H24" s="118">
        <v>34.200000000000003</v>
      </c>
      <c r="I24" s="120">
        <v>140</v>
      </c>
      <c r="J24" s="118">
        <v>12.96</v>
      </c>
      <c r="K24" s="119">
        <v>13.08</v>
      </c>
      <c r="L24" s="120">
        <v>11.916</v>
      </c>
      <c r="M24" s="118">
        <v>1.07</v>
      </c>
      <c r="N24" s="120">
        <v>103.23</v>
      </c>
      <c r="O24" s="123">
        <v>1.931</v>
      </c>
      <c r="P24" s="118">
        <v>50.56</v>
      </c>
      <c r="Q24" s="119">
        <v>74.16</v>
      </c>
      <c r="R24" s="119">
        <v>122.4</v>
      </c>
      <c r="S24" s="120">
        <v>74.349999999999994</v>
      </c>
      <c r="T24" s="123">
        <v>102.705</v>
      </c>
      <c r="U24" s="123">
        <v>4.84</v>
      </c>
      <c r="V24" s="118">
        <v>17.54</v>
      </c>
      <c r="W24" s="119">
        <v>16.859000000000002</v>
      </c>
      <c r="X24" s="119">
        <v>2.0699999999999998</v>
      </c>
      <c r="Y24" s="124" t="s">
        <v>1502</v>
      </c>
      <c r="Z24" s="122" t="s">
        <v>1502</v>
      </c>
      <c r="AA24" s="118">
        <v>32.24</v>
      </c>
      <c r="AB24" s="120">
        <v>128.04900000000001</v>
      </c>
      <c r="AC24" s="118">
        <v>100.995</v>
      </c>
      <c r="AD24" s="119">
        <v>68.918999999999997</v>
      </c>
      <c r="AE24" s="119">
        <v>105.32299999999999</v>
      </c>
      <c r="AF24" s="120">
        <v>0</v>
      </c>
      <c r="AG24" s="118">
        <v>11.062950000000001</v>
      </c>
      <c r="AH24" s="119">
        <v>11.9</v>
      </c>
      <c r="AI24" s="119">
        <v>10.60566</v>
      </c>
      <c r="AJ24" s="119">
        <v>14.179169999999999</v>
      </c>
      <c r="AK24" s="120">
        <v>14.8</v>
      </c>
      <c r="AL24" s="118">
        <v>33.36</v>
      </c>
      <c r="AM24" s="120">
        <v>33.65</v>
      </c>
      <c r="AN24" s="118">
        <v>24.388999999999999</v>
      </c>
      <c r="AO24" s="124" t="s">
        <v>1502</v>
      </c>
      <c r="AP24" s="124" t="s">
        <v>1502</v>
      </c>
      <c r="AQ24" s="124" t="s">
        <v>1502</v>
      </c>
      <c r="AR24" s="119">
        <v>12.33085</v>
      </c>
      <c r="AS24" s="119">
        <v>6.7561799999999996</v>
      </c>
      <c r="AT24" s="119">
        <v>42.988999999999997</v>
      </c>
      <c r="AU24" s="119">
        <v>16.440999999999999</v>
      </c>
      <c r="AV24" s="120">
        <v>20.033999999999999</v>
      </c>
      <c r="AW24" s="123">
        <v>5.819</v>
      </c>
    </row>
    <row r="25" spans="1:49" x14ac:dyDescent="0.3">
      <c r="A25" s="125" t="s">
        <v>819</v>
      </c>
      <c r="B25" s="118">
        <v>1.1000000000000001</v>
      </c>
      <c r="C25" s="119">
        <v>34</v>
      </c>
      <c r="D25" s="119">
        <v>34.9</v>
      </c>
      <c r="E25" s="119">
        <v>2</v>
      </c>
      <c r="F25" s="119">
        <v>39.700000000000003</v>
      </c>
      <c r="G25" s="120">
        <v>36</v>
      </c>
      <c r="H25" s="118">
        <v>34.200000000000003</v>
      </c>
      <c r="I25" s="120">
        <v>140</v>
      </c>
      <c r="J25" s="118">
        <v>12.96</v>
      </c>
      <c r="K25" s="119">
        <v>13.08</v>
      </c>
      <c r="L25" s="120">
        <v>11.916</v>
      </c>
      <c r="M25" s="118">
        <v>1.07</v>
      </c>
      <c r="N25" s="120">
        <v>103.23</v>
      </c>
      <c r="O25" s="123">
        <v>1.931</v>
      </c>
      <c r="P25" s="118">
        <v>50.56</v>
      </c>
      <c r="Q25" s="119">
        <v>74.16</v>
      </c>
      <c r="R25" s="119">
        <v>122.4</v>
      </c>
      <c r="S25" s="120">
        <v>74.349999999999994</v>
      </c>
      <c r="T25" s="123">
        <v>102.705</v>
      </c>
      <c r="U25" s="123">
        <v>4.84</v>
      </c>
      <c r="V25" s="118">
        <v>17.54</v>
      </c>
      <c r="W25" s="119">
        <v>16.859000000000002</v>
      </c>
      <c r="X25" s="119">
        <v>2.0699999999999998</v>
      </c>
      <c r="Y25" s="124" t="s">
        <v>1502</v>
      </c>
      <c r="Z25" s="122" t="s">
        <v>1502</v>
      </c>
      <c r="AA25" s="118">
        <v>32.24</v>
      </c>
      <c r="AB25" s="120">
        <v>128.04900000000001</v>
      </c>
      <c r="AC25" s="118">
        <v>100.995</v>
      </c>
      <c r="AD25" s="119">
        <v>68.918999999999997</v>
      </c>
      <c r="AE25" s="119">
        <v>105.32299999999999</v>
      </c>
      <c r="AF25" s="120">
        <v>0</v>
      </c>
      <c r="AG25" s="118">
        <v>11.062950000000001</v>
      </c>
      <c r="AH25" s="119">
        <v>11.9</v>
      </c>
      <c r="AI25" s="119">
        <v>10.60566</v>
      </c>
      <c r="AJ25" s="119">
        <v>14.179169999999999</v>
      </c>
      <c r="AK25" s="120">
        <v>14.8</v>
      </c>
      <c r="AL25" s="118">
        <v>33.36</v>
      </c>
      <c r="AM25" s="120">
        <v>33.65</v>
      </c>
      <c r="AN25" s="118">
        <v>24.388999999999999</v>
      </c>
      <c r="AO25" s="124" t="s">
        <v>1502</v>
      </c>
      <c r="AP25" s="124" t="s">
        <v>1502</v>
      </c>
      <c r="AQ25" s="124" t="s">
        <v>1502</v>
      </c>
      <c r="AR25" s="119">
        <v>12.33085</v>
      </c>
      <c r="AS25" s="119">
        <v>6.7561799999999996</v>
      </c>
      <c r="AT25" s="119">
        <v>42.988999999999997</v>
      </c>
      <c r="AU25" s="119">
        <v>16.440999999999999</v>
      </c>
      <c r="AV25" s="120">
        <v>20.033999999999999</v>
      </c>
      <c r="AW25" s="123">
        <v>5.819</v>
      </c>
    </row>
    <row r="26" spans="1:49" x14ac:dyDescent="0.3">
      <c r="A26" s="125" t="s">
        <v>820</v>
      </c>
      <c r="B26" s="118">
        <v>1.1000000000000001</v>
      </c>
      <c r="C26" s="119">
        <v>34</v>
      </c>
      <c r="D26" s="119">
        <v>34.9</v>
      </c>
      <c r="E26" s="119">
        <v>2</v>
      </c>
      <c r="F26" s="119">
        <v>35.200000000000003</v>
      </c>
      <c r="G26" s="120">
        <v>36</v>
      </c>
      <c r="H26" s="118">
        <v>29.9</v>
      </c>
      <c r="I26" s="120">
        <v>140</v>
      </c>
      <c r="J26" s="118">
        <v>12.95</v>
      </c>
      <c r="K26" s="119">
        <v>13.16</v>
      </c>
      <c r="L26" s="120">
        <v>11.827</v>
      </c>
      <c r="M26" s="121" t="s">
        <v>1502</v>
      </c>
      <c r="N26" s="122" t="s">
        <v>1502</v>
      </c>
      <c r="O26" s="123">
        <v>1.931</v>
      </c>
      <c r="P26" s="118">
        <v>72.66</v>
      </c>
      <c r="Q26" s="119">
        <v>76.66</v>
      </c>
      <c r="R26" s="119">
        <v>123.43</v>
      </c>
      <c r="S26" s="120">
        <v>64.900000000000006</v>
      </c>
      <c r="T26" s="123">
        <v>98.887</v>
      </c>
      <c r="U26" s="123">
        <v>4.8099999999999996</v>
      </c>
      <c r="V26" s="118">
        <v>17.54</v>
      </c>
      <c r="W26" s="119">
        <v>18.527999999999999</v>
      </c>
      <c r="X26" s="119">
        <v>2.13</v>
      </c>
      <c r="Y26" s="124" t="s">
        <v>1502</v>
      </c>
      <c r="Z26" s="122" t="s">
        <v>1502</v>
      </c>
      <c r="AA26" s="118">
        <v>24.69</v>
      </c>
      <c r="AB26" s="120">
        <v>153.07900000000001</v>
      </c>
      <c r="AC26" s="118">
        <v>102.378</v>
      </c>
      <c r="AD26" s="119">
        <v>45.79</v>
      </c>
      <c r="AE26" s="119">
        <v>101.819</v>
      </c>
      <c r="AF26" s="120">
        <v>0</v>
      </c>
      <c r="AG26" s="118">
        <v>11.062950000000001</v>
      </c>
      <c r="AH26" s="119">
        <v>12.2</v>
      </c>
      <c r="AI26" s="119">
        <v>10.287050000000001</v>
      </c>
      <c r="AJ26" s="119">
        <v>14.179169999999999</v>
      </c>
      <c r="AK26" s="120">
        <v>14.5</v>
      </c>
      <c r="AL26" s="118">
        <v>34.07</v>
      </c>
      <c r="AM26" s="120">
        <v>34.36</v>
      </c>
      <c r="AN26" s="118">
        <v>24.388999999999999</v>
      </c>
      <c r="AO26" s="124" t="s">
        <v>1502</v>
      </c>
      <c r="AP26" s="124" t="s">
        <v>1502</v>
      </c>
      <c r="AQ26" s="124" t="s">
        <v>1502</v>
      </c>
      <c r="AR26" s="119">
        <v>12.3599</v>
      </c>
      <c r="AS26" s="119">
        <v>6.7561799999999996</v>
      </c>
      <c r="AT26" s="119">
        <v>42.988999999999997</v>
      </c>
      <c r="AU26" s="119">
        <v>16.581</v>
      </c>
      <c r="AV26" s="120">
        <v>20.033999999999999</v>
      </c>
      <c r="AW26" s="123">
        <v>5.8869999999999996</v>
      </c>
    </row>
    <row r="27" spans="1:49" x14ac:dyDescent="0.3">
      <c r="A27" s="125" t="s">
        <v>821</v>
      </c>
      <c r="B27" s="118">
        <v>1.1000000000000001</v>
      </c>
      <c r="C27" s="119">
        <v>34</v>
      </c>
      <c r="D27" s="119">
        <v>34.9</v>
      </c>
      <c r="E27" s="119">
        <v>2</v>
      </c>
      <c r="F27" s="119">
        <v>35.200000000000003</v>
      </c>
      <c r="G27" s="120">
        <v>36</v>
      </c>
      <c r="H27" s="118">
        <v>29.9</v>
      </c>
      <c r="I27" s="120">
        <v>140</v>
      </c>
      <c r="J27" s="118">
        <v>12.95</v>
      </c>
      <c r="K27" s="119">
        <v>13.16</v>
      </c>
      <c r="L27" s="120">
        <v>11.827</v>
      </c>
      <c r="M27" s="121" t="s">
        <v>1502</v>
      </c>
      <c r="N27" s="122" t="s">
        <v>1502</v>
      </c>
      <c r="O27" s="123">
        <v>1.931</v>
      </c>
      <c r="P27" s="118">
        <v>72.66</v>
      </c>
      <c r="Q27" s="119">
        <v>76.66</v>
      </c>
      <c r="R27" s="119">
        <v>123.43</v>
      </c>
      <c r="S27" s="120">
        <v>64.900000000000006</v>
      </c>
      <c r="T27" s="123">
        <v>98.887</v>
      </c>
      <c r="U27" s="123">
        <v>4.8099999999999996</v>
      </c>
      <c r="V27" s="118">
        <v>17.54</v>
      </c>
      <c r="W27" s="119">
        <v>18.527999999999999</v>
      </c>
      <c r="X27" s="119">
        <v>2.13</v>
      </c>
      <c r="Y27" s="124" t="s">
        <v>1502</v>
      </c>
      <c r="Z27" s="122" t="s">
        <v>1502</v>
      </c>
      <c r="AA27" s="118">
        <v>24.69</v>
      </c>
      <c r="AB27" s="120">
        <v>153.07900000000001</v>
      </c>
      <c r="AC27" s="118">
        <v>102.378</v>
      </c>
      <c r="AD27" s="119">
        <v>45.79</v>
      </c>
      <c r="AE27" s="119">
        <v>101.819</v>
      </c>
      <c r="AF27" s="120">
        <v>0</v>
      </c>
      <c r="AG27" s="118">
        <v>11.062950000000001</v>
      </c>
      <c r="AH27" s="119">
        <v>12.2</v>
      </c>
      <c r="AI27" s="119">
        <v>10.287050000000001</v>
      </c>
      <c r="AJ27" s="119">
        <v>14.179169999999999</v>
      </c>
      <c r="AK27" s="120">
        <v>14.5</v>
      </c>
      <c r="AL27" s="118">
        <v>34.07</v>
      </c>
      <c r="AM27" s="120">
        <v>34.36</v>
      </c>
      <c r="AN27" s="118">
        <v>24.388999999999999</v>
      </c>
      <c r="AO27" s="124" t="s">
        <v>1502</v>
      </c>
      <c r="AP27" s="124" t="s">
        <v>1502</v>
      </c>
      <c r="AQ27" s="124" t="s">
        <v>1502</v>
      </c>
      <c r="AR27" s="119">
        <v>12.3599</v>
      </c>
      <c r="AS27" s="119">
        <v>6.7561799999999996</v>
      </c>
      <c r="AT27" s="119">
        <v>42.988999999999997</v>
      </c>
      <c r="AU27" s="119">
        <v>16.581</v>
      </c>
      <c r="AV27" s="120">
        <v>20.033999999999999</v>
      </c>
      <c r="AW27" s="123">
        <v>5.8869999999999996</v>
      </c>
    </row>
    <row r="28" spans="1:49" x14ac:dyDescent="0.3">
      <c r="A28" s="125" t="s">
        <v>822</v>
      </c>
      <c r="B28" s="118">
        <v>1.1000000000000001</v>
      </c>
      <c r="C28" s="119">
        <v>34</v>
      </c>
      <c r="D28" s="119">
        <v>34.9</v>
      </c>
      <c r="E28" s="119">
        <v>2</v>
      </c>
      <c r="F28" s="119">
        <v>15.2</v>
      </c>
      <c r="G28" s="120">
        <v>36</v>
      </c>
      <c r="H28" s="118">
        <v>29.9</v>
      </c>
      <c r="I28" s="120">
        <v>145</v>
      </c>
      <c r="J28" s="118">
        <v>12.99</v>
      </c>
      <c r="K28" s="119">
        <v>13.17</v>
      </c>
      <c r="L28" s="120">
        <v>8.468</v>
      </c>
      <c r="M28" s="121" t="s">
        <v>1502</v>
      </c>
      <c r="N28" s="122" t="s">
        <v>1502</v>
      </c>
      <c r="O28" s="123">
        <v>1.931</v>
      </c>
      <c r="P28" s="118">
        <v>94.18</v>
      </c>
      <c r="Q28" s="119">
        <v>69.28</v>
      </c>
      <c r="R28" s="119">
        <v>123.43</v>
      </c>
      <c r="S28" s="120">
        <v>75.38</v>
      </c>
      <c r="T28" s="123">
        <v>96.096000000000004</v>
      </c>
      <c r="U28" s="123">
        <v>4.76</v>
      </c>
      <c r="V28" s="118">
        <v>17.54</v>
      </c>
      <c r="W28" s="119">
        <v>17.811</v>
      </c>
      <c r="X28" s="119">
        <v>2.1800000000000002</v>
      </c>
      <c r="Y28" s="124" t="s">
        <v>1502</v>
      </c>
      <c r="Z28" s="122" t="s">
        <v>1502</v>
      </c>
      <c r="AA28" s="118">
        <v>22.98</v>
      </c>
      <c r="AB28" s="120">
        <v>151.374</v>
      </c>
      <c r="AC28" s="118">
        <v>103.77500000000001</v>
      </c>
      <c r="AD28" s="119">
        <v>68.498000000000005</v>
      </c>
      <c r="AE28" s="119">
        <v>104.613</v>
      </c>
      <c r="AF28" s="120">
        <v>0</v>
      </c>
      <c r="AG28" s="118">
        <v>11.062950000000001</v>
      </c>
      <c r="AH28" s="119">
        <v>12.1</v>
      </c>
      <c r="AI28" s="119">
        <v>10.172840000000001</v>
      </c>
      <c r="AJ28" s="119">
        <v>14.179169999999999</v>
      </c>
      <c r="AK28" s="120">
        <v>14</v>
      </c>
      <c r="AL28" s="118">
        <v>35.549999999999997</v>
      </c>
      <c r="AM28" s="120">
        <v>35.840000000000003</v>
      </c>
      <c r="AN28" s="118">
        <v>24.388999999999999</v>
      </c>
      <c r="AO28" s="124" t="s">
        <v>1502</v>
      </c>
      <c r="AP28" s="124" t="s">
        <v>1502</v>
      </c>
      <c r="AQ28" s="124" t="s">
        <v>1502</v>
      </c>
      <c r="AR28" s="119">
        <v>12.38729</v>
      </c>
      <c r="AS28" s="119">
        <v>6.7561799999999996</v>
      </c>
      <c r="AT28" s="119">
        <v>42.988999999999997</v>
      </c>
      <c r="AU28" s="119">
        <v>16.713000000000001</v>
      </c>
      <c r="AV28" s="120">
        <v>20.225000000000001</v>
      </c>
      <c r="AW28" s="123">
        <v>5.85</v>
      </c>
    </row>
    <row r="29" spans="1:49" x14ac:dyDescent="0.3">
      <c r="A29" s="125" t="s">
        <v>823</v>
      </c>
      <c r="B29" s="118">
        <v>1.1000000000000001</v>
      </c>
      <c r="C29" s="119">
        <v>34</v>
      </c>
      <c r="D29" s="119">
        <v>34.9</v>
      </c>
      <c r="E29" s="119">
        <v>2</v>
      </c>
      <c r="F29" s="119">
        <v>15.2</v>
      </c>
      <c r="G29" s="120">
        <v>36</v>
      </c>
      <c r="H29" s="118">
        <v>29.9</v>
      </c>
      <c r="I29" s="120">
        <v>145</v>
      </c>
      <c r="J29" s="118">
        <v>12.99</v>
      </c>
      <c r="K29" s="119">
        <v>13.17</v>
      </c>
      <c r="L29" s="120">
        <v>8.468</v>
      </c>
      <c r="M29" s="121" t="s">
        <v>1502</v>
      </c>
      <c r="N29" s="122" t="s">
        <v>1502</v>
      </c>
      <c r="O29" s="123">
        <v>1.931</v>
      </c>
      <c r="P29" s="118">
        <v>94.18</v>
      </c>
      <c r="Q29" s="119">
        <v>69.28</v>
      </c>
      <c r="R29" s="119">
        <v>123.43</v>
      </c>
      <c r="S29" s="120">
        <v>75.38</v>
      </c>
      <c r="T29" s="123">
        <v>96.096000000000004</v>
      </c>
      <c r="U29" s="123">
        <v>4.76</v>
      </c>
      <c r="V29" s="118">
        <v>17.54</v>
      </c>
      <c r="W29" s="119">
        <v>17.811</v>
      </c>
      <c r="X29" s="119">
        <v>2.1800000000000002</v>
      </c>
      <c r="Y29" s="124" t="s">
        <v>1502</v>
      </c>
      <c r="Z29" s="122" t="s">
        <v>1502</v>
      </c>
      <c r="AA29" s="118">
        <v>22.98</v>
      </c>
      <c r="AB29" s="120">
        <v>151.374</v>
      </c>
      <c r="AC29" s="118">
        <v>103.77500000000001</v>
      </c>
      <c r="AD29" s="119">
        <v>68.498000000000005</v>
      </c>
      <c r="AE29" s="119">
        <v>104.613</v>
      </c>
      <c r="AF29" s="120">
        <v>0</v>
      </c>
      <c r="AG29" s="118">
        <v>11.062950000000001</v>
      </c>
      <c r="AH29" s="119">
        <v>12.1</v>
      </c>
      <c r="AI29" s="119">
        <v>10.172840000000001</v>
      </c>
      <c r="AJ29" s="119">
        <v>14.179169999999999</v>
      </c>
      <c r="AK29" s="120">
        <v>14</v>
      </c>
      <c r="AL29" s="118">
        <v>35.549999999999997</v>
      </c>
      <c r="AM29" s="120">
        <v>35.840000000000003</v>
      </c>
      <c r="AN29" s="118">
        <v>24.388999999999999</v>
      </c>
      <c r="AO29" s="124" t="s">
        <v>1502</v>
      </c>
      <c r="AP29" s="124" t="s">
        <v>1502</v>
      </c>
      <c r="AQ29" s="124" t="s">
        <v>1502</v>
      </c>
      <c r="AR29" s="119">
        <v>12.38729</v>
      </c>
      <c r="AS29" s="119">
        <v>6.7561799999999996</v>
      </c>
      <c r="AT29" s="119">
        <v>42.988999999999997</v>
      </c>
      <c r="AU29" s="119">
        <v>16.713000000000001</v>
      </c>
      <c r="AV29" s="120">
        <v>20.225000000000001</v>
      </c>
      <c r="AW29" s="123">
        <v>5.85</v>
      </c>
    </row>
    <row r="30" spans="1:49" x14ac:dyDescent="0.3">
      <c r="A30" s="125" t="s">
        <v>824</v>
      </c>
      <c r="B30" s="118">
        <v>1.1000000000000001</v>
      </c>
      <c r="C30" s="119">
        <v>34</v>
      </c>
      <c r="D30" s="119">
        <v>34.9</v>
      </c>
      <c r="E30" s="119">
        <v>2</v>
      </c>
      <c r="F30" s="119">
        <v>18.899999999999999</v>
      </c>
      <c r="G30" s="120">
        <v>36</v>
      </c>
      <c r="H30" s="118">
        <v>29.9</v>
      </c>
      <c r="I30" s="120">
        <v>145</v>
      </c>
      <c r="J30" s="118">
        <v>14.95</v>
      </c>
      <c r="K30" s="119">
        <v>13.15</v>
      </c>
      <c r="L30" s="120">
        <v>8.3640000000000008</v>
      </c>
      <c r="M30" s="121" t="s">
        <v>1502</v>
      </c>
      <c r="N30" s="122" t="s">
        <v>1502</v>
      </c>
      <c r="O30" s="123">
        <v>1.931</v>
      </c>
      <c r="P30" s="118">
        <v>90.31</v>
      </c>
      <c r="Q30" s="119">
        <v>65.319999999999993</v>
      </c>
      <c r="R30" s="119">
        <v>123.43</v>
      </c>
      <c r="S30" s="120">
        <v>76.599999999999994</v>
      </c>
      <c r="T30" s="123">
        <v>100.681</v>
      </c>
      <c r="U30" s="123">
        <v>4.67</v>
      </c>
      <c r="V30" s="118">
        <v>16.899999999999999</v>
      </c>
      <c r="W30" s="119">
        <v>17.693000000000001</v>
      </c>
      <c r="X30" s="119">
        <v>2.2200000000000002</v>
      </c>
      <c r="Y30" s="124" t="s">
        <v>1502</v>
      </c>
      <c r="Z30" s="122" t="s">
        <v>1502</v>
      </c>
      <c r="AA30" s="118">
        <v>24.92</v>
      </c>
      <c r="AB30" s="120">
        <v>146.31399999999999</v>
      </c>
      <c r="AC30" s="118">
        <v>103.654</v>
      </c>
      <c r="AD30" s="119">
        <v>69.542000000000002</v>
      </c>
      <c r="AE30" s="119">
        <v>138.91499999999999</v>
      </c>
      <c r="AF30" s="120">
        <v>0</v>
      </c>
      <c r="AG30" s="118">
        <v>11.062950000000001</v>
      </c>
      <c r="AH30" s="119">
        <v>11.7</v>
      </c>
      <c r="AI30" s="119">
        <v>10.019500000000001</v>
      </c>
      <c r="AJ30" s="119">
        <v>14.179169999999999</v>
      </c>
      <c r="AK30" s="120">
        <v>13.8</v>
      </c>
      <c r="AL30" s="118">
        <v>35.61</v>
      </c>
      <c r="AM30" s="120">
        <v>35.9</v>
      </c>
      <c r="AN30" s="118">
        <v>24.388999999999999</v>
      </c>
      <c r="AO30" s="124" t="s">
        <v>1502</v>
      </c>
      <c r="AP30" s="124" t="s">
        <v>1502</v>
      </c>
      <c r="AQ30" s="124" t="s">
        <v>1502</v>
      </c>
      <c r="AR30" s="119">
        <v>12.12959</v>
      </c>
      <c r="AS30" s="119">
        <v>6.7561799999999996</v>
      </c>
      <c r="AT30" s="119">
        <v>42.988999999999997</v>
      </c>
      <c r="AU30" s="119">
        <v>15.471</v>
      </c>
      <c r="AV30" s="120">
        <v>19.896999999999998</v>
      </c>
      <c r="AW30" s="123">
        <v>5.9009999999999998</v>
      </c>
    </row>
    <row r="31" spans="1:49" x14ac:dyDescent="0.3">
      <c r="A31" s="125" t="s">
        <v>825</v>
      </c>
      <c r="B31" s="118">
        <v>1.1000000000000001</v>
      </c>
      <c r="C31" s="119">
        <v>34</v>
      </c>
      <c r="D31" s="119">
        <v>34.9</v>
      </c>
      <c r="E31" s="119">
        <v>2</v>
      </c>
      <c r="F31" s="119">
        <v>18.899999999999999</v>
      </c>
      <c r="G31" s="120">
        <v>36</v>
      </c>
      <c r="H31" s="118">
        <v>29.9</v>
      </c>
      <c r="I31" s="120">
        <v>145</v>
      </c>
      <c r="J31" s="118">
        <v>14.95</v>
      </c>
      <c r="K31" s="119">
        <v>13.15</v>
      </c>
      <c r="L31" s="120">
        <v>8.3640000000000008</v>
      </c>
      <c r="M31" s="121" t="s">
        <v>1502</v>
      </c>
      <c r="N31" s="122" t="s">
        <v>1502</v>
      </c>
      <c r="O31" s="123">
        <v>1.931</v>
      </c>
      <c r="P31" s="118">
        <v>90.31</v>
      </c>
      <c r="Q31" s="119">
        <v>65.319999999999993</v>
      </c>
      <c r="R31" s="119">
        <v>123.43</v>
      </c>
      <c r="S31" s="120">
        <v>76.599999999999994</v>
      </c>
      <c r="T31" s="123">
        <v>100.681</v>
      </c>
      <c r="U31" s="123">
        <v>4.67</v>
      </c>
      <c r="V31" s="118">
        <v>16.899999999999999</v>
      </c>
      <c r="W31" s="119">
        <v>17.693000000000001</v>
      </c>
      <c r="X31" s="119">
        <v>2.2200000000000002</v>
      </c>
      <c r="Y31" s="124" t="s">
        <v>1502</v>
      </c>
      <c r="Z31" s="122" t="s">
        <v>1502</v>
      </c>
      <c r="AA31" s="118">
        <v>24.92</v>
      </c>
      <c r="AB31" s="120">
        <v>146.31399999999999</v>
      </c>
      <c r="AC31" s="118">
        <v>103.654</v>
      </c>
      <c r="AD31" s="119">
        <v>69.542000000000002</v>
      </c>
      <c r="AE31" s="119">
        <v>138.91499999999999</v>
      </c>
      <c r="AF31" s="120">
        <v>0</v>
      </c>
      <c r="AG31" s="118">
        <v>11.062950000000001</v>
      </c>
      <c r="AH31" s="119">
        <v>11.7</v>
      </c>
      <c r="AI31" s="119">
        <v>10.019500000000001</v>
      </c>
      <c r="AJ31" s="119">
        <v>14.179169999999999</v>
      </c>
      <c r="AK31" s="120">
        <v>13.8</v>
      </c>
      <c r="AL31" s="118">
        <v>35.61</v>
      </c>
      <c r="AM31" s="120">
        <v>35.9</v>
      </c>
      <c r="AN31" s="118">
        <v>24.388999999999999</v>
      </c>
      <c r="AO31" s="124" t="s">
        <v>1502</v>
      </c>
      <c r="AP31" s="124" t="s">
        <v>1502</v>
      </c>
      <c r="AQ31" s="124" t="s">
        <v>1502</v>
      </c>
      <c r="AR31" s="119">
        <v>12.12959</v>
      </c>
      <c r="AS31" s="119">
        <v>6.7561799999999996</v>
      </c>
      <c r="AT31" s="119">
        <v>42.988999999999997</v>
      </c>
      <c r="AU31" s="119">
        <v>15.471</v>
      </c>
      <c r="AV31" s="120">
        <v>19.896999999999998</v>
      </c>
      <c r="AW31" s="123">
        <v>5.9009999999999998</v>
      </c>
    </row>
    <row r="32" spans="1:49" x14ac:dyDescent="0.3">
      <c r="A32" s="125" t="s">
        <v>826</v>
      </c>
      <c r="B32" s="118">
        <v>1.1000000000000001</v>
      </c>
      <c r="C32" s="119">
        <v>34</v>
      </c>
      <c r="D32" s="119">
        <v>34.9</v>
      </c>
      <c r="E32" s="119">
        <v>2</v>
      </c>
      <c r="F32" s="119">
        <v>33.6</v>
      </c>
      <c r="G32" s="120">
        <v>36</v>
      </c>
      <c r="H32" s="118">
        <v>27.7</v>
      </c>
      <c r="I32" s="120">
        <v>145</v>
      </c>
      <c r="J32" s="118">
        <v>15</v>
      </c>
      <c r="K32" s="119">
        <v>13.12</v>
      </c>
      <c r="L32" s="120">
        <v>11.859</v>
      </c>
      <c r="M32" s="121" t="s">
        <v>1502</v>
      </c>
      <c r="N32" s="122" t="s">
        <v>1502</v>
      </c>
      <c r="O32" s="123">
        <v>1.931</v>
      </c>
      <c r="P32" s="118">
        <v>55.8</v>
      </c>
      <c r="Q32" s="119">
        <v>65.319999999999993</v>
      </c>
      <c r="R32" s="119">
        <v>124.46</v>
      </c>
      <c r="S32" s="120">
        <v>77.02</v>
      </c>
      <c r="T32" s="123">
        <v>101.59699999999999</v>
      </c>
      <c r="U32" s="123">
        <v>4.5999999999999996</v>
      </c>
      <c r="V32" s="118">
        <v>16.899999999999999</v>
      </c>
      <c r="W32" s="119">
        <v>17.2</v>
      </c>
      <c r="X32" s="119">
        <v>2.23</v>
      </c>
      <c r="Y32" s="124" t="s">
        <v>1502</v>
      </c>
      <c r="Z32" s="122" t="s">
        <v>1502</v>
      </c>
      <c r="AA32" s="118">
        <v>29.97</v>
      </c>
      <c r="AB32" s="120">
        <v>134.83600000000001</v>
      </c>
      <c r="AC32" s="118">
        <v>106.491</v>
      </c>
      <c r="AD32" s="119">
        <v>68.492999999999995</v>
      </c>
      <c r="AE32" s="119">
        <v>147.82900000000001</v>
      </c>
      <c r="AF32" s="120">
        <v>0</v>
      </c>
      <c r="AG32" s="118">
        <v>11.062950000000001</v>
      </c>
      <c r="AH32" s="119">
        <v>11.6</v>
      </c>
      <c r="AI32" s="119">
        <v>10.11158</v>
      </c>
      <c r="AJ32" s="119">
        <v>14.179169999999999</v>
      </c>
      <c r="AK32" s="120">
        <v>13.7</v>
      </c>
      <c r="AL32" s="118">
        <v>35.18</v>
      </c>
      <c r="AM32" s="120">
        <v>35.47</v>
      </c>
      <c r="AN32" s="118">
        <v>24.388999999999999</v>
      </c>
      <c r="AO32" s="124" t="s">
        <v>1502</v>
      </c>
      <c r="AP32" s="124" t="s">
        <v>1502</v>
      </c>
      <c r="AQ32" s="124" t="s">
        <v>1502</v>
      </c>
      <c r="AR32" s="119">
        <v>11.90945</v>
      </c>
      <c r="AS32" s="119">
        <v>6.7561799999999996</v>
      </c>
      <c r="AT32" s="119">
        <v>42.988999999999997</v>
      </c>
      <c r="AU32" s="119">
        <v>14.41</v>
      </c>
      <c r="AV32" s="120">
        <v>19.981999999999999</v>
      </c>
      <c r="AW32" s="123">
        <v>5.9080000000000004</v>
      </c>
    </row>
    <row r="33" spans="1:49" x14ac:dyDescent="0.3">
      <c r="A33" s="125" t="s">
        <v>827</v>
      </c>
      <c r="B33" s="118">
        <v>1.1000000000000001</v>
      </c>
      <c r="C33" s="119">
        <v>34</v>
      </c>
      <c r="D33" s="119">
        <v>34.9</v>
      </c>
      <c r="E33" s="119">
        <v>2</v>
      </c>
      <c r="F33" s="119">
        <v>33.6</v>
      </c>
      <c r="G33" s="120">
        <v>36</v>
      </c>
      <c r="H33" s="118">
        <v>27.7</v>
      </c>
      <c r="I33" s="120">
        <v>145</v>
      </c>
      <c r="J33" s="118">
        <v>15</v>
      </c>
      <c r="K33" s="119">
        <v>13.12</v>
      </c>
      <c r="L33" s="120">
        <v>11.859</v>
      </c>
      <c r="M33" s="121" t="s">
        <v>1502</v>
      </c>
      <c r="N33" s="122" t="s">
        <v>1502</v>
      </c>
      <c r="O33" s="123">
        <v>1.931</v>
      </c>
      <c r="P33" s="118">
        <v>55.8</v>
      </c>
      <c r="Q33" s="119">
        <v>65.319999999999993</v>
      </c>
      <c r="R33" s="119">
        <v>124.46</v>
      </c>
      <c r="S33" s="120">
        <v>77.02</v>
      </c>
      <c r="T33" s="123">
        <v>101.59699999999999</v>
      </c>
      <c r="U33" s="123">
        <v>4.5999999999999996</v>
      </c>
      <c r="V33" s="118">
        <v>16.899999999999999</v>
      </c>
      <c r="W33" s="119">
        <v>17.2</v>
      </c>
      <c r="X33" s="119">
        <v>2.23</v>
      </c>
      <c r="Y33" s="124" t="s">
        <v>1502</v>
      </c>
      <c r="Z33" s="122" t="s">
        <v>1502</v>
      </c>
      <c r="AA33" s="118">
        <v>29.97</v>
      </c>
      <c r="AB33" s="120">
        <v>134.83600000000001</v>
      </c>
      <c r="AC33" s="118">
        <v>106.491</v>
      </c>
      <c r="AD33" s="119">
        <v>68.492999999999995</v>
      </c>
      <c r="AE33" s="119">
        <v>147.82900000000001</v>
      </c>
      <c r="AF33" s="120">
        <v>0</v>
      </c>
      <c r="AG33" s="118">
        <v>11.062950000000001</v>
      </c>
      <c r="AH33" s="119">
        <v>11.6</v>
      </c>
      <c r="AI33" s="119">
        <v>10.11158</v>
      </c>
      <c r="AJ33" s="119">
        <v>14.179169999999999</v>
      </c>
      <c r="AK33" s="120">
        <v>13.7</v>
      </c>
      <c r="AL33" s="118">
        <v>35.18</v>
      </c>
      <c r="AM33" s="120">
        <v>35.47</v>
      </c>
      <c r="AN33" s="118">
        <v>24.388999999999999</v>
      </c>
      <c r="AO33" s="124" t="s">
        <v>1502</v>
      </c>
      <c r="AP33" s="124" t="s">
        <v>1502</v>
      </c>
      <c r="AQ33" s="124" t="s">
        <v>1502</v>
      </c>
      <c r="AR33" s="119">
        <v>11.90945</v>
      </c>
      <c r="AS33" s="119">
        <v>6.7561799999999996</v>
      </c>
      <c r="AT33" s="119">
        <v>42.988999999999997</v>
      </c>
      <c r="AU33" s="119">
        <v>14.41</v>
      </c>
      <c r="AV33" s="120">
        <v>19.981999999999999</v>
      </c>
      <c r="AW33" s="123">
        <v>5.9080000000000004</v>
      </c>
    </row>
    <row r="34" spans="1:49" x14ac:dyDescent="0.3">
      <c r="A34" s="125" t="s">
        <v>828</v>
      </c>
      <c r="B34" s="118">
        <v>1.1000000000000001</v>
      </c>
      <c r="C34" s="119">
        <v>34</v>
      </c>
      <c r="D34" s="119">
        <v>34.9</v>
      </c>
      <c r="E34" s="119">
        <v>2</v>
      </c>
      <c r="F34" s="119">
        <v>39.700000000000003</v>
      </c>
      <c r="G34" s="120">
        <v>36</v>
      </c>
      <c r="H34" s="118">
        <v>27.7</v>
      </c>
      <c r="I34" s="120">
        <v>135</v>
      </c>
      <c r="J34" s="118">
        <v>14.94</v>
      </c>
      <c r="K34" s="119">
        <v>13.08</v>
      </c>
      <c r="L34" s="120">
        <v>11.752000000000001</v>
      </c>
      <c r="M34" s="121" t="s">
        <v>1502</v>
      </c>
      <c r="N34" s="122" t="s">
        <v>1502</v>
      </c>
      <c r="O34" s="123">
        <v>1.931</v>
      </c>
      <c r="P34" s="118">
        <v>53.79</v>
      </c>
      <c r="Q34" s="119">
        <v>55.1</v>
      </c>
      <c r="R34" s="119">
        <v>125.5</v>
      </c>
      <c r="S34" s="120">
        <v>65.569999999999993</v>
      </c>
      <c r="T34" s="123">
        <v>99.768000000000001</v>
      </c>
      <c r="U34" s="123">
        <v>4.49</v>
      </c>
      <c r="V34" s="118">
        <v>16.260000000000002</v>
      </c>
      <c r="W34" s="119">
        <v>15.53</v>
      </c>
      <c r="X34" s="119">
        <v>2.25</v>
      </c>
      <c r="Y34" s="124" t="s">
        <v>1502</v>
      </c>
      <c r="Z34" s="122" t="s">
        <v>1502</v>
      </c>
      <c r="AA34" s="118">
        <v>24.01</v>
      </c>
      <c r="AB34" s="120">
        <v>128.88300000000001</v>
      </c>
      <c r="AC34" s="118">
        <v>109.38500000000001</v>
      </c>
      <c r="AD34" s="119">
        <v>68.766000000000005</v>
      </c>
      <c r="AE34" s="119">
        <v>143.553</v>
      </c>
      <c r="AF34" s="120">
        <v>0</v>
      </c>
      <c r="AG34" s="118">
        <v>11.062950000000001</v>
      </c>
      <c r="AH34" s="119">
        <v>11.4</v>
      </c>
      <c r="AI34" s="119">
        <v>10.17037</v>
      </c>
      <c r="AJ34" s="119">
        <v>14.179169999999999</v>
      </c>
      <c r="AK34" s="120">
        <v>13.5</v>
      </c>
      <c r="AL34" s="118">
        <v>36.450000000000003</v>
      </c>
      <c r="AM34" s="120">
        <v>36.74</v>
      </c>
      <c r="AN34" s="118">
        <v>24.388999999999999</v>
      </c>
      <c r="AO34" s="124" t="s">
        <v>1502</v>
      </c>
      <c r="AP34" s="124" t="s">
        <v>1502</v>
      </c>
      <c r="AQ34" s="124" t="s">
        <v>1502</v>
      </c>
      <c r="AR34" s="119">
        <v>11.75404</v>
      </c>
      <c r="AS34" s="119">
        <v>6.7561799999999996</v>
      </c>
      <c r="AT34" s="119">
        <v>42.988999999999997</v>
      </c>
      <c r="AU34" s="119">
        <v>13.661</v>
      </c>
      <c r="AV34" s="120">
        <v>20.033999999999999</v>
      </c>
      <c r="AW34" s="123">
        <v>5.8559999999999999</v>
      </c>
    </row>
    <row r="35" spans="1:49" x14ac:dyDescent="0.3">
      <c r="A35" s="125" t="s">
        <v>829</v>
      </c>
      <c r="B35" s="118">
        <v>1.1000000000000001</v>
      </c>
      <c r="C35" s="119">
        <v>34</v>
      </c>
      <c r="D35" s="119">
        <v>34.9</v>
      </c>
      <c r="E35" s="119">
        <v>2</v>
      </c>
      <c r="F35" s="119">
        <v>39.700000000000003</v>
      </c>
      <c r="G35" s="120">
        <v>36</v>
      </c>
      <c r="H35" s="118">
        <v>27.7</v>
      </c>
      <c r="I35" s="120">
        <v>135</v>
      </c>
      <c r="J35" s="118">
        <v>14.94</v>
      </c>
      <c r="K35" s="119">
        <v>13.08</v>
      </c>
      <c r="L35" s="120">
        <v>11.752000000000001</v>
      </c>
      <c r="M35" s="121" t="s">
        <v>1502</v>
      </c>
      <c r="N35" s="122" t="s">
        <v>1502</v>
      </c>
      <c r="O35" s="123">
        <v>1.931</v>
      </c>
      <c r="P35" s="118">
        <v>53.79</v>
      </c>
      <c r="Q35" s="119">
        <v>55.1</v>
      </c>
      <c r="R35" s="119">
        <v>125.5</v>
      </c>
      <c r="S35" s="120">
        <v>65.569999999999993</v>
      </c>
      <c r="T35" s="123">
        <v>99.768000000000001</v>
      </c>
      <c r="U35" s="123">
        <v>4.49</v>
      </c>
      <c r="V35" s="118">
        <v>16.260000000000002</v>
      </c>
      <c r="W35" s="119">
        <v>15.53</v>
      </c>
      <c r="X35" s="119">
        <v>2.25</v>
      </c>
      <c r="Y35" s="124" t="s">
        <v>1502</v>
      </c>
      <c r="Z35" s="122" t="s">
        <v>1502</v>
      </c>
      <c r="AA35" s="118">
        <v>24.01</v>
      </c>
      <c r="AB35" s="120">
        <v>128.88300000000001</v>
      </c>
      <c r="AC35" s="118">
        <v>109.38500000000001</v>
      </c>
      <c r="AD35" s="119">
        <v>68.766000000000005</v>
      </c>
      <c r="AE35" s="119">
        <v>143.553</v>
      </c>
      <c r="AF35" s="120">
        <v>0</v>
      </c>
      <c r="AG35" s="118">
        <v>11.062950000000001</v>
      </c>
      <c r="AH35" s="119">
        <v>11.4</v>
      </c>
      <c r="AI35" s="119">
        <v>10.17037</v>
      </c>
      <c r="AJ35" s="119">
        <v>14.179169999999999</v>
      </c>
      <c r="AK35" s="120">
        <v>13.5</v>
      </c>
      <c r="AL35" s="118">
        <v>36.450000000000003</v>
      </c>
      <c r="AM35" s="120">
        <v>36.74</v>
      </c>
      <c r="AN35" s="118">
        <v>24.388999999999999</v>
      </c>
      <c r="AO35" s="124" t="s">
        <v>1502</v>
      </c>
      <c r="AP35" s="124" t="s">
        <v>1502</v>
      </c>
      <c r="AQ35" s="124" t="s">
        <v>1502</v>
      </c>
      <c r="AR35" s="119">
        <v>11.75404</v>
      </c>
      <c r="AS35" s="119">
        <v>6.7561799999999996</v>
      </c>
      <c r="AT35" s="119">
        <v>42.988999999999997</v>
      </c>
      <c r="AU35" s="119">
        <v>13.661</v>
      </c>
      <c r="AV35" s="120">
        <v>20.033999999999999</v>
      </c>
      <c r="AW35" s="123">
        <v>5.8559999999999999</v>
      </c>
    </row>
    <row r="36" spans="1:49" x14ac:dyDescent="0.3">
      <c r="A36" s="125" t="s">
        <v>830</v>
      </c>
      <c r="B36" s="118">
        <v>1.1000000000000001</v>
      </c>
      <c r="C36" s="119">
        <v>34</v>
      </c>
      <c r="D36" s="119">
        <v>34.9</v>
      </c>
      <c r="E36" s="119">
        <v>2</v>
      </c>
      <c r="F36" s="119">
        <v>39.799999999999997</v>
      </c>
      <c r="G36" s="120">
        <v>36</v>
      </c>
      <c r="H36" s="118">
        <v>25.5</v>
      </c>
      <c r="I36" s="120">
        <v>130</v>
      </c>
      <c r="J36" s="118">
        <v>14.94</v>
      </c>
      <c r="K36" s="119">
        <v>13.23</v>
      </c>
      <c r="L36" s="120">
        <v>14.417999999999999</v>
      </c>
      <c r="M36" s="121" t="s">
        <v>1502</v>
      </c>
      <c r="N36" s="122" t="s">
        <v>1502</v>
      </c>
      <c r="O36" s="123">
        <v>1.931</v>
      </c>
      <c r="P36" s="118">
        <v>51.84</v>
      </c>
      <c r="Q36" s="119">
        <v>66.099999999999994</v>
      </c>
      <c r="R36" s="119">
        <v>126.55</v>
      </c>
      <c r="S36" s="120">
        <v>68.709999999999994</v>
      </c>
      <c r="T36" s="123">
        <v>100.396</v>
      </c>
      <c r="U36" s="123">
        <v>4.4000000000000004</v>
      </c>
      <c r="V36" s="118">
        <v>16.899999999999999</v>
      </c>
      <c r="W36" s="119">
        <v>14.17</v>
      </c>
      <c r="X36" s="119">
        <v>0.7</v>
      </c>
      <c r="Y36" s="124" t="s">
        <v>1502</v>
      </c>
      <c r="Z36" s="122" t="s">
        <v>1502</v>
      </c>
      <c r="AA36" s="118">
        <v>25.77</v>
      </c>
      <c r="AB36" s="120">
        <v>120.636</v>
      </c>
      <c r="AC36" s="118">
        <v>107.812</v>
      </c>
      <c r="AD36" s="119">
        <v>68.141000000000005</v>
      </c>
      <c r="AE36" s="119">
        <v>139.69900000000001</v>
      </c>
      <c r="AF36" s="120">
        <v>0</v>
      </c>
      <c r="AG36" s="118">
        <v>11.062950000000001</v>
      </c>
      <c r="AH36" s="119">
        <v>6.9</v>
      </c>
      <c r="AI36" s="119">
        <v>10.161630000000001</v>
      </c>
      <c r="AJ36" s="119">
        <v>14.179169999999999</v>
      </c>
      <c r="AK36" s="120">
        <v>13.4</v>
      </c>
      <c r="AL36" s="118">
        <v>36.090000000000003</v>
      </c>
      <c r="AM36" s="120">
        <v>36.380000000000003</v>
      </c>
      <c r="AN36" s="118">
        <v>24.388999999999999</v>
      </c>
      <c r="AO36" s="124" t="s">
        <v>1502</v>
      </c>
      <c r="AP36" s="124" t="s">
        <v>1502</v>
      </c>
      <c r="AQ36" s="124" t="s">
        <v>1502</v>
      </c>
      <c r="AR36" s="119">
        <v>11.68516</v>
      </c>
      <c r="AS36" s="119">
        <v>6.7561799999999996</v>
      </c>
      <c r="AT36" s="119">
        <v>42.988999999999997</v>
      </c>
      <c r="AU36" s="119">
        <v>13.329000000000001</v>
      </c>
      <c r="AV36" s="120">
        <v>19.844000000000001</v>
      </c>
      <c r="AW36" s="123">
        <v>5.8019999999999996</v>
      </c>
    </row>
    <row r="37" spans="1:49" x14ac:dyDescent="0.3">
      <c r="A37" s="125" t="s">
        <v>831</v>
      </c>
      <c r="B37" s="118">
        <v>1.1000000000000001</v>
      </c>
      <c r="C37" s="119">
        <v>34</v>
      </c>
      <c r="D37" s="119">
        <v>34.9</v>
      </c>
      <c r="E37" s="119">
        <v>2</v>
      </c>
      <c r="F37" s="119">
        <v>39.799999999999997</v>
      </c>
      <c r="G37" s="120">
        <v>36</v>
      </c>
      <c r="H37" s="118">
        <v>25.5</v>
      </c>
      <c r="I37" s="120">
        <v>130</v>
      </c>
      <c r="J37" s="118">
        <v>14.94</v>
      </c>
      <c r="K37" s="119">
        <v>13.23</v>
      </c>
      <c r="L37" s="120">
        <v>14.417999999999999</v>
      </c>
      <c r="M37" s="121" t="s">
        <v>1502</v>
      </c>
      <c r="N37" s="122" t="s">
        <v>1502</v>
      </c>
      <c r="O37" s="123">
        <v>1.931</v>
      </c>
      <c r="P37" s="118">
        <v>51.84</v>
      </c>
      <c r="Q37" s="119">
        <v>66.099999999999994</v>
      </c>
      <c r="R37" s="119">
        <v>126.55</v>
      </c>
      <c r="S37" s="120">
        <v>68.709999999999994</v>
      </c>
      <c r="T37" s="123">
        <v>100.396</v>
      </c>
      <c r="U37" s="123">
        <v>4.4000000000000004</v>
      </c>
      <c r="V37" s="118">
        <v>16.899999999999999</v>
      </c>
      <c r="W37" s="119">
        <v>14.17</v>
      </c>
      <c r="X37" s="119">
        <v>0.7</v>
      </c>
      <c r="Y37" s="124" t="s">
        <v>1502</v>
      </c>
      <c r="Z37" s="122" t="s">
        <v>1502</v>
      </c>
      <c r="AA37" s="118">
        <v>25.77</v>
      </c>
      <c r="AB37" s="120">
        <v>120.636</v>
      </c>
      <c r="AC37" s="118">
        <v>107.812</v>
      </c>
      <c r="AD37" s="119">
        <v>68.141000000000005</v>
      </c>
      <c r="AE37" s="119">
        <v>139.69900000000001</v>
      </c>
      <c r="AF37" s="120">
        <v>0</v>
      </c>
      <c r="AG37" s="118">
        <v>11.062950000000001</v>
      </c>
      <c r="AH37" s="119">
        <v>6.9</v>
      </c>
      <c r="AI37" s="119">
        <v>10.161630000000001</v>
      </c>
      <c r="AJ37" s="119">
        <v>14.179169999999999</v>
      </c>
      <c r="AK37" s="120">
        <v>13.4</v>
      </c>
      <c r="AL37" s="118">
        <v>36.090000000000003</v>
      </c>
      <c r="AM37" s="120">
        <v>36.380000000000003</v>
      </c>
      <c r="AN37" s="118">
        <v>24.388999999999999</v>
      </c>
      <c r="AO37" s="124" t="s">
        <v>1502</v>
      </c>
      <c r="AP37" s="124" t="s">
        <v>1502</v>
      </c>
      <c r="AQ37" s="124" t="s">
        <v>1502</v>
      </c>
      <c r="AR37" s="119">
        <v>11.68516</v>
      </c>
      <c r="AS37" s="119">
        <v>6.7561799999999996</v>
      </c>
      <c r="AT37" s="119">
        <v>42.988999999999997</v>
      </c>
      <c r="AU37" s="119">
        <v>13.329000000000001</v>
      </c>
      <c r="AV37" s="120">
        <v>19.844000000000001</v>
      </c>
      <c r="AW37" s="123">
        <v>5.8019999999999996</v>
      </c>
    </row>
    <row r="38" spans="1:49" x14ac:dyDescent="0.3">
      <c r="A38" s="125" t="s">
        <v>832</v>
      </c>
      <c r="B38" s="118">
        <v>1.1000000000000001</v>
      </c>
      <c r="C38" s="119">
        <v>34</v>
      </c>
      <c r="D38" s="119">
        <v>34.9</v>
      </c>
      <c r="E38" s="119">
        <v>2</v>
      </c>
      <c r="F38" s="119">
        <v>39.6</v>
      </c>
      <c r="G38" s="120">
        <v>36</v>
      </c>
      <c r="H38" s="118">
        <v>25.5</v>
      </c>
      <c r="I38" s="120">
        <v>128</v>
      </c>
      <c r="J38" s="118">
        <v>14.91</v>
      </c>
      <c r="K38" s="119">
        <v>13.07</v>
      </c>
      <c r="L38" s="120">
        <v>14.151999999999999</v>
      </c>
      <c r="M38" s="121" t="s">
        <v>1502</v>
      </c>
      <c r="N38" s="122" t="s">
        <v>1502</v>
      </c>
      <c r="O38" s="123">
        <v>1.931</v>
      </c>
      <c r="P38" s="118">
        <v>53.79</v>
      </c>
      <c r="Q38" s="119">
        <v>65.319999999999993</v>
      </c>
      <c r="R38" s="119">
        <v>127.6</v>
      </c>
      <c r="S38" s="120">
        <v>73.14</v>
      </c>
      <c r="T38" s="123">
        <v>105.767</v>
      </c>
      <c r="U38" s="123">
        <v>4.3099999999999996</v>
      </c>
      <c r="V38" s="118">
        <v>15.64</v>
      </c>
      <c r="W38" s="119">
        <v>13.15</v>
      </c>
      <c r="X38" s="119">
        <v>1.18</v>
      </c>
      <c r="Y38" s="124" t="s">
        <v>1502</v>
      </c>
      <c r="Z38" s="122" t="s">
        <v>1502</v>
      </c>
      <c r="AA38" s="118">
        <v>27.67</v>
      </c>
      <c r="AB38" s="120">
        <v>125.613</v>
      </c>
      <c r="AC38" s="118">
        <v>109.017</v>
      </c>
      <c r="AD38" s="119">
        <v>68.686999999999998</v>
      </c>
      <c r="AE38" s="119">
        <v>139.37700000000001</v>
      </c>
      <c r="AF38" s="120">
        <v>0</v>
      </c>
      <c r="AG38" s="118">
        <v>11.062950000000001</v>
      </c>
      <c r="AH38" s="119">
        <v>7</v>
      </c>
      <c r="AI38" s="119">
        <v>10.100860000000001</v>
      </c>
      <c r="AJ38" s="119">
        <v>14.179169999999999</v>
      </c>
      <c r="AK38" s="120">
        <v>13.1</v>
      </c>
      <c r="AL38" s="118">
        <v>36.17</v>
      </c>
      <c r="AM38" s="120">
        <v>36.46</v>
      </c>
      <c r="AN38" s="118">
        <v>24.388999999999999</v>
      </c>
      <c r="AO38" s="124" t="s">
        <v>1502</v>
      </c>
      <c r="AP38" s="124" t="s">
        <v>1502</v>
      </c>
      <c r="AQ38" s="124" t="s">
        <v>1502</v>
      </c>
      <c r="AR38" s="119">
        <v>11.66441</v>
      </c>
      <c r="AS38" s="119">
        <v>6.7561799999999996</v>
      </c>
      <c r="AT38" s="119">
        <v>42.988999999999997</v>
      </c>
      <c r="AU38" s="119">
        <v>13.228999999999999</v>
      </c>
      <c r="AV38" s="120">
        <v>19.603999999999999</v>
      </c>
      <c r="AW38" s="123">
        <v>5.782</v>
      </c>
    </row>
    <row r="39" spans="1:49" x14ac:dyDescent="0.3">
      <c r="A39" s="125" t="s">
        <v>833</v>
      </c>
      <c r="B39" s="118">
        <v>1.1000000000000001</v>
      </c>
      <c r="C39" s="119">
        <v>34</v>
      </c>
      <c r="D39" s="119">
        <v>34.9</v>
      </c>
      <c r="E39" s="119">
        <v>2</v>
      </c>
      <c r="F39" s="119">
        <v>39.6</v>
      </c>
      <c r="G39" s="120">
        <v>36</v>
      </c>
      <c r="H39" s="118">
        <v>25.5</v>
      </c>
      <c r="I39" s="120">
        <v>128</v>
      </c>
      <c r="J39" s="118">
        <v>14.91</v>
      </c>
      <c r="K39" s="119">
        <v>13.07</v>
      </c>
      <c r="L39" s="120">
        <v>14.151999999999999</v>
      </c>
      <c r="M39" s="121" t="s">
        <v>1502</v>
      </c>
      <c r="N39" s="122" t="s">
        <v>1502</v>
      </c>
      <c r="O39" s="123">
        <v>1.931</v>
      </c>
      <c r="P39" s="118">
        <v>53.79</v>
      </c>
      <c r="Q39" s="119">
        <v>65.319999999999993</v>
      </c>
      <c r="R39" s="119">
        <v>127.6</v>
      </c>
      <c r="S39" s="120">
        <v>73.14</v>
      </c>
      <c r="T39" s="123">
        <v>105.767</v>
      </c>
      <c r="U39" s="123">
        <v>4.3099999999999996</v>
      </c>
      <c r="V39" s="118">
        <v>15.64</v>
      </c>
      <c r="W39" s="119">
        <v>13.15</v>
      </c>
      <c r="X39" s="119">
        <v>1.18</v>
      </c>
      <c r="Y39" s="124" t="s">
        <v>1502</v>
      </c>
      <c r="Z39" s="122" t="s">
        <v>1502</v>
      </c>
      <c r="AA39" s="118">
        <v>27.67</v>
      </c>
      <c r="AB39" s="120">
        <v>125.613</v>
      </c>
      <c r="AC39" s="118">
        <v>109.017</v>
      </c>
      <c r="AD39" s="119">
        <v>68.686999999999998</v>
      </c>
      <c r="AE39" s="119">
        <v>139.37700000000001</v>
      </c>
      <c r="AF39" s="120">
        <v>0</v>
      </c>
      <c r="AG39" s="118">
        <v>11.062950000000001</v>
      </c>
      <c r="AH39" s="119">
        <v>7</v>
      </c>
      <c r="AI39" s="119">
        <v>10.100860000000001</v>
      </c>
      <c r="AJ39" s="119">
        <v>14.179169999999999</v>
      </c>
      <c r="AK39" s="120">
        <v>13.1</v>
      </c>
      <c r="AL39" s="118">
        <v>36.17</v>
      </c>
      <c r="AM39" s="120">
        <v>36.46</v>
      </c>
      <c r="AN39" s="118">
        <v>24.388999999999999</v>
      </c>
      <c r="AO39" s="124" t="s">
        <v>1502</v>
      </c>
      <c r="AP39" s="124" t="s">
        <v>1502</v>
      </c>
      <c r="AQ39" s="124" t="s">
        <v>1502</v>
      </c>
      <c r="AR39" s="119">
        <v>11.66441</v>
      </c>
      <c r="AS39" s="119">
        <v>6.7561799999999996</v>
      </c>
      <c r="AT39" s="119">
        <v>42.988999999999997</v>
      </c>
      <c r="AU39" s="119">
        <v>13.228999999999999</v>
      </c>
      <c r="AV39" s="120">
        <v>19.603999999999999</v>
      </c>
      <c r="AW39" s="123">
        <v>5.782</v>
      </c>
    </row>
    <row r="40" spans="1:49" x14ac:dyDescent="0.3">
      <c r="A40" s="125" t="s">
        <v>834</v>
      </c>
      <c r="B40" s="118">
        <v>1.1000000000000001</v>
      </c>
      <c r="C40" s="119">
        <v>34</v>
      </c>
      <c r="D40" s="119">
        <v>34.9</v>
      </c>
      <c r="E40" s="119">
        <v>2</v>
      </c>
      <c r="F40" s="119">
        <v>32.700000000000003</v>
      </c>
      <c r="G40" s="120">
        <v>36</v>
      </c>
      <c r="H40" s="118">
        <v>25.5</v>
      </c>
      <c r="I40" s="120">
        <v>124</v>
      </c>
      <c r="J40" s="118">
        <v>14.97</v>
      </c>
      <c r="K40" s="119">
        <v>13.12</v>
      </c>
      <c r="L40" s="120">
        <v>14.308</v>
      </c>
      <c r="M40" s="121" t="s">
        <v>1502</v>
      </c>
      <c r="N40" s="122" t="s">
        <v>1502</v>
      </c>
      <c r="O40" s="123">
        <v>1.931</v>
      </c>
      <c r="P40" s="118">
        <v>62.8</v>
      </c>
      <c r="Q40" s="119">
        <v>66.89</v>
      </c>
      <c r="R40" s="119">
        <v>128.65</v>
      </c>
      <c r="S40" s="120">
        <v>77.459999999999994</v>
      </c>
      <c r="T40" s="123">
        <v>112.126</v>
      </c>
      <c r="U40" s="123">
        <v>4.2699999999999996</v>
      </c>
      <c r="V40" s="118">
        <v>16.260000000000002</v>
      </c>
      <c r="W40" s="119">
        <v>13.18</v>
      </c>
      <c r="X40" s="119">
        <v>1.46</v>
      </c>
      <c r="Y40" s="124" t="s">
        <v>1502</v>
      </c>
      <c r="Z40" s="122" t="s">
        <v>1502</v>
      </c>
      <c r="AA40" s="118">
        <v>27.76</v>
      </c>
      <c r="AB40" s="120">
        <v>122.708</v>
      </c>
      <c r="AC40" s="118">
        <v>106.122</v>
      </c>
      <c r="AD40" s="119">
        <v>68.444999999999993</v>
      </c>
      <c r="AE40" s="119">
        <v>137.505</v>
      </c>
      <c r="AF40" s="120">
        <v>0</v>
      </c>
      <c r="AG40" s="118">
        <v>11.062950000000001</v>
      </c>
      <c r="AH40" s="119">
        <v>7</v>
      </c>
      <c r="AI40" s="119">
        <v>10.350199999999999</v>
      </c>
      <c r="AJ40" s="119">
        <v>14.179169999999999</v>
      </c>
      <c r="AK40" s="120">
        <v>13.1</v>
      </c>
      <c r="AL40" s="118">
        <v>35.31</v>
      </c>
      <c r="AM40" s="120">
        <v>35.6</v>
      </c>
      <c r="AN40" s="118">
        <v>24.388999999999999</v>
      </c>
      <c r="AO40" s="124" t="s">
        <v>1502</v>
      </c>
      <c r="AP40" s="124" t="s">
        <v>1502</v>
      </c>
      <c r="AQ40" s="124" t="s">
        <v>1502</v>
      </c>
      <c r="AR40" s="119">
        <v>11.6364</v>
      </c>
      <c r="AS40" s="119">
        <v>6.7561799999999996</v>
      </c>
      <c r="AT40" s="119">
        <v>42.988999999999997</v>
      </c>
      <c r="AU40" s="119">
        <v>13.093999999999999</v>
      </c>
      <c r="AV40" s="120">
        <v>19.683</v>
      </c>
      <c r="AW40" s="123">
        <v>5.7329999999999997</v>
      </c>
    </row>
    <row r="41" spans="1:49" x14ac:dyDescent="0.3">
      <c r="A41" s="125" t="s">
        <v>835</v>
      </c>
      <c r="B41" s="118">
        <v>1.1000000000000001</v>
      </c>
      <c r="C41" s="119">
        <v>34</v>
      </c>
      <c r="D41" s="119">
        <v>34.9</v>
      </c>
      <c r="E41" s="119">
        <v>2</v>
      </c>
      <c r="F41" s="119">
        <v>32.700000000000003</v>
      </c>
      <c r="G41" s="120">
        <v>36</v>
      </c>
      <c r="H41" s="118">
        <v>25.5</v>
      </c>
      <c r="I41" s="120">
        <v>124</v>
      </c>
      <c r="J41" s="118">
        <v>14.97</v>
      </c>
      <c r="K41" s="119">
        <v>13.12</v>
      </c>
      <c r="L41" s="120">
        <v>14.308</v>
      </c>
      <c r="M41" s="121" t="s">
        <v>1502</v>
      </c>
      <c r="N41" s="122" t="s">
        <v>1502</v>
      </c>
      <c r="O41" s="123">
        <v>1.931</v>
      </c>
      <c r="P41" s="118">
        <v>62.8</v>
      </c>
      <c r="Q41" s="119">
        <v>66.89</v>
      </c>
      <c r="R41" s="119">
        <v>128.65</v>
      </c>
      <c r="S41" s="120">
        <v>77.459999999999994</v>
      </c>
      <c r="T41" s="123">
        <v>112.126</v>
      </c>
      <c r="U41" s="123">
        <v>4.2699999999999996</v>
      </c>
      <c r="V41" s="118">
        <v>16.260000000000002</v>
      </c>
      <c r="W41" s="119">
        <v>13.18</v>
      </c>
      <c r="X41" s="119">
        <v>1.46</v>
      </c>
      <c r="Y41" s="124" t="s">
        <v>1502</v>
      </c>
      <c r="Z41" s="122" t="s">
        <v>1502</v>
      </c>
      <c r="AA41" s="118">
        <v>27.76</v>
      </c>
      <c r="AB41" s="120">
        <v>122.708</v>
      </c>
      <c r="AC41" s="118">
        <v>106.122</v>
      </c>
      <c r="AD41" s="119">
        <v>68.444999999999993</v>
      </c>
      <c r="AE41" s="119">
        <v>137.505</v>
      </c>
      <c r="AF41" s="120">
        <v>0</v>
      </c>
      <c r="AG41" s="118">
        <v>11.062950000000001</v>
      </c>
      <c r="AH41" s="119">
        <v>7</v>
      </c>
      <c r="AI41" s="119">
        <v>10.350199999999999</v>
      </c>
      <c r="AJ41" s="119">
        <v>14.179169999999999</v>
      </c>
      <c r="AK41" s="120">
        <v>13.1</v>
      </c>
      <c r="AL41" s="118">
        <v>35.31</v>
      </c>
      <c r="AM41" s="120">
        <v>35.6</v>
      </c>
      <c r="AN41" s="118">
        <v>24.388999999999999</v>
      </c>
      <c r="AO41" s="124" t="s">
        <v>1502</v>
      </c>
      <c r="AP41" s="124" t="s">
        <v>1502</v>
      </c>
      <c r="AQ41" s="124" t="s">
        <v>1502</v>
      </c>
      <c r="AR41" s="119">
        <v>11.6364</v>
      </c>
      <c r="AS41" s="119">
        <v>6.7561799999999996</v>
      </c>
      <c r="AT41" s="119">
        <v>42.988999999999997</v>
      </c>
      <c r="AU41" s="119">
        <v>13.093999999999999</v>
      </c>
      <c r="AV41" s="120">
        <v>19.683</v>
      </c>
      <c r="AW41" s="123">
        <v>5.7329999999999997</v>
      </c>
    </row>
    <row r="42" spans="1:49" x14ac:dyDescent="0.3">
      <c r="A42" s="125" t="s">
        <v>836</v>
      </c>
      <c r="B42" s="118">
        <v>1.1000000000000001</v>
      </c>
      <c r="C42" s="119">
        <v>34</v>
      </c>
      <c r="D42" s="119">
        <v>34.9</v>
      </c>
      <c r="E42" s="119">
        <v>2</v>
      </c>
      <c r="F42" s="119">
        <v>20.100000000000001</v>
      </c>
      <c r="G42" s="120">
        <v>36</v>
      </c>
      <c r="H42" s="118">
        <v>25.5</v>
      </c>
      <c r="I42" s="120">
        <v>120</v>
      </c>
      <c r="J42" s="118">
        <v>14.94</v>
      </c>
      <c r="K42" s="119">
        <v>13.17</v>
      </c>
      <c r="L42" s="120">
        <v>14.502000000000001</v>
      </c>
      <c r="M42" s="121" t="s">
        <v>1502</v>
      </c>
      <c r="N42" s="122" t="s">
        <v>1502</v>
      </c>
      <c r="O42" s="123">
        <v>1.931</v>
      </c>
      <c r="P42" s="118">
        <v>63.52</v>
      </c>
      <c r="Q42" s="119">
        <v>73.34</v>
      </c>
      <c r="R42" s="119">
        <v>128.65</v>
      </c>
      <c r="S42" s="120">
        <v>77.459999999999994</v>
      </c>
      <c r="T42" s="123">
        <v>101.77500000000001</v>
      </c>
      <c r="U42" s="123">
        <v>4.26</v>
      </c>
      <c r="V42" s="118">
        <v>15.64</v>
      </c>
      <c r="W42" s="119">
        <v>12.64</v>
      </c>
      <c r="X42" s="119">
        <v>1.61</v>
      </c>
      <c r="Y42" s="124" t="s">
        <v>1502</v>
      </c>
      <c r="Z42" s="122" t="s">
        <v>1502</v>
      </c>
      <c r="AA42" s="118">
        <v>26.01</v>
      </c>
      <c r="AB42" s="120">
        <v>120.955</v>
      </c>
      <c r="AC42" s="118">
        <v>103.286</v>
      </c>
      <c r="AD42" s="119">
        <v>68.789000000000001</v>
      </c>
      <c r="AE42" s="119">
        <v>134.99799999999999</v>
      </c>
      <c r="AF42" s="120">
        <v>0</v>
      </c>
      <c r="AG42" s="118">
        <v>11.062950000000001</v>
      </c>
      <c r="AH42" s="119">
        <v>7</v>
      </c>
      <c r="AI42" s="119">
        <v>10.307589999999999</v>
      </c>
      <c r="AJ42" s="119">
        <v>14.179169999999999</v>
      </c>
      <c r="AK42" s="120">
        <v>13</v>
      </c>
      <c r="AL42" s="118">
        <v>34.97</v>
      </c>
      <c r="AM42" s="120">
        <v>35.26</v>
      </c>
      <c r="AN42" s="118">
        <v>24.388999999999999</v>
      </c>
      <c r="AO42" s="124" t="s">
        <v>1502</v>
      </c>
      <c r="AP42" s="124" t="s">
        <v>1502</v>
      </c>
      <c r="AQ42" s="124" t="s">
        <v>1502</v>
      </c>
      <c r="AR42" s="119">
        <v>11.576639999999999</v>
      </c>
      <c r="AS42" s="119">
        <v>6.7561799999999996</v>
      </c>
      <c r="AT42" s="119">
        <v>42.988999999999997</v>
      </c>
      <c r="AU42" s="119">
        <v>12.805999999999999</v>
      </c>
      <c r="AV42" s="120">
        <v>19.530999999999999</v>
      </c>
      <c r="AW42" s="123">
        <v>5.6749999999999998</v>
      </c>
    </row>
    <row r="43" spans="1:49" x14ac:dyDescent="0.3">
      <c r="A43" s="125" t="s">
        <v>837</v>
      </c>
      <c r="B43" s="118">
        <v>1.1000000000000001</v>
      </c>
      <c r="C43" s="119">
        <v>34</v>
      </c>
      <c r="D43" s="119">
        <v>34.9</v>
      </c>
      <c r="E43" s="119">
        <v>2</v>
      </c>
      <c r="F43" s="119">
        <v>20.100000000000001</v>
      </c>
      <c r="G43" s="120">
        <v>36</v>
      </c>
      <c r="H43" s="118">
        <v>25.5</v>
      </c>
      <c r="I43" s="120">
        <v>120</v>
      </c>
      <c r="J43" s="118">
        <v>14.94</v>
      </c>
      <c r="K43" s="119">
        <v>13.17</v>
      </c>
      <c r="L43" s="120">
        <v>14.502000000000001</v>
      </c>
      <c r="M43" s="121" t="s">
        <v>1502</v>
      </c>
      <c r="N43" s="122" t="s">
        <v>1502</v>
      </c>
      <c r="O43" s="123">
        <v>1.931</v>
      </c>
      <c r="P43" s="118">
        <v>63.52</v>
      </c>
      <c r="Q43" s="119">
        <v>73.34</v>
      </c>
      <c r="R43" s="119">
        <v>128.65</v>
      </c>
      <c r="S43" s="120">
        <v>77.459999999999994</v>
      </c>
      <c r="T43" s="123">
        <v>101.77500000000001</v>
      </c>
      <c r="U43" s="123">
        <v>4.26</v>
      </c>
      <c r="V43" s="118">
        <v>15.64</v>
      </c>
      <c r="W43" s="119">
        <v>12.64</v>
      </c>
      <c r="X43" s="119">
        <v>1.61</v>
      </c>
      <c r="Y43" s="124" t="s">
        <v>1502</v>
      </c>
      <c r="Z43" s="122" t="s">
        <v>1502</v>
      </c>
      <c r="AA43" s="118">
        <v>26.01</v>
      </c>
      <c r="AB43" s="120">
        <v>120.955</v>
      </c>
      <c r="AC43" s="118">
        <v>103.286</v>
      </c>
      <c r="AD43" s="119">
        <v>68.789000000000001</v>
      </c>
      <c r="AE43" s="119">
        <v>134.99799999999999</v>
      </c>
      <c r="AF43" s="120">
        <v>0</v>
      </c>
      <c r="AG43" s="118">
        <v>11.062950000000001</v>
      </c>
      <c r="AH43" s="119">
        <v>7</v>
      </c>
      <c r="AI43" s="119">
        <v>10.307589999999999</v>
      </c>
      <c r="AJ43" s="119">
        <v>14.179169999999999</v>
      </c>
      <c r="AK43" s="120">
        <v>13</v>
      </c>
      <c r="AL43" s="118">
        <v>34.97</v>
      </c>
      <c r="AM43" s="120">
        <v>35.26</v>
      </c>
      <c r="AN43" s="118">
        <v>24.388999999999999</v>
      </c>
      <c r="AO43" s="124" t="s">
        <v>1502</v>
      </c>
      <c r="AP43" s="124" t="s">
        <v>1502</v>
      </c>
      <c r="AQ43" s="124" t="s">
        <v>1502</v>
      </c>
      <c r="AR43" s="119">
        <v>11.576639999999999</v>
      </c>
      <c r="AS43" s="119">
        <v>6.7561799999999996</v>
      </c>
      <c r="AT43" s="119">
        <v>42.988999999999997</v>
      </c>
      <c r="AU43" s="119">
        <v>12.805999999999999</v>
      </c>
      <c r="AV43" s="120">
        <v>19.530999999999999</v>
      </c>
      <c r="AW43" s="123">
        <v>5.6749999999999998</v>
      </c>
    </row>
    <row r="44" spans="1:49" x14ac:dyDescent="0.3">
      <c r="A44" s="125" t="s">
        <v>838</v>
      </c>
      <c r="B44" s="118">
        <v>1.1000000000000001</v>
      </c>
      <c r="C44" s="119">
        <v>33</v>
      </c>
      <c r="D44" s="119">
        <v>33.9</v>
      </c>
      <c r="E44" s="119">
        <v>2</v>
      </c>
      <c r="F44" s="119">
        <v>18.3</v>
      </c>
      <c r="G44" s="120">
        <v>35</v>
      </c>
      <c r="H44" s="118">
        <v>25.5</v>
      </c>
      <c r="I44" s="120">
        <v>120</v>
      </c>
      <c r="J44" s="118">
        <v>14.97</v>
      </c>
      <c r="K44" s="119">
        <v>13.19</v>
      </c>
      <c r="L44" s="120">
        <v>14.523</v>
      </c>
      <c r="M44" s="121" t="s">
        <v>1502</v>
      </c>
      <c r="N44" s="122" t="s">
        <v>1502</v>
      </c>
      <c r="O44" s="123">
        <v>1.931</v>
      </c>
      <c r="P44" s="118">
        <v>54.46</v>
      </c>
      <c r="Q44" s="119">
        <v>102.52</v>
      </c>
      <c r="R44" s="119">
        <v>129.71</v>
      </c>
      <c r="S44" s="120">
        <v>70.48</v>
      </c>
      <c r="T44" s="123">
        <v>119.354</v>
      </c>
      <c r="U44" s="123">
        <v>4.25</v>
      </c>
      <c r="V44" s="118">
        <v>15.64</v>
      </c>
      <c r="W44" s="119">
        <v>12.75</v>
      </c>
      <c r="X44" s="119">
        <v>3.73</v>
      </c>
      <c r="Y44" s="124" t="s">
        <v>1502</v>
      </c>
      <c r="Z44" s="122" t="s">
        <v>1502</v>
      </c>
      <c r="AA44" s="118">
        <v>21.47</v>
      </c>
      <c r="AB44" s="120">
        <v>119.164</v>
      </c>
      <c r="AC44" s="118">
        <v>97.781999999999996</v>
      </c>
      <c r="AD44" s="119">
        <v>68.646000000000001</v>
      </c>
      <c r="AE44" s="119">
        <v>132.50399999999999</v>
      </c>
      <c r="AF44" s="120">
        <v>0</v>
      </c>
      <c r="AG44" s="118">
        <v>11.062950000000001</v>
      </c>
      <c r="AH44" s="119">
        <v>7.3</v>
      </c>
      <c r="AI44" s="119">
        <v>10.294</v>
      </c>
      <c r="AJ44" s="119">
        <v>14.179169999999999</v>
      </c>
      <c r="AK44" s="120">
        <v>13</v>
      </c>
      <c r="AL44" s="118">
        <v>34.83</v>
      </c>
      <c r="AM44" s="120">
        <v>35.119999999999997</v>
      </c>
      <c r="AN44" s="118">
        <v>24.388999999999999</v>
      </c>
      <c r="AO44" s="124" t="s">
        <v>1502</v>
      </c>
      <c r="AP44" s="124" t="s">
        <v>1502</v>
      </c>
      <c r="AQ44" s="124" t="s">
        <v>1502</v>
      </c>
      <c r="AR44" s="119">
        <v>11.48639</v>
      </c>
      <c r="AS44" s="119">
        <v>6.7561799999999996</v>
      </c>
      <c r="AT44" s="119">
        <v>42.988999999999997</v>
      </c>
      <c r="AU44" s="119">
        <v>12.371</v>
      </c>
      <c r="AV44" s="120">
        <v>19.667000000000002</v>
      </c>
      <c r="AW44" s="123">
        <v>5.5369999999999999</v>
      </c>
    </row>
    <row r="45" spans="1:49" x14ac:dyDescent="0.3">
      <c r="A45" s="125" t="s">
        <v>839</v>
      </c>
      <c r="B45" s="118">
        <v>1.1000000000000001</v>
      </c>
      <c r="C45" s="119">
        <v>33</v>
      </c>
      <c r="D45" s="119">
        <v>33.9</v>
      </c>
      <c r="E45" s="119">
        <v>2</v>
      </c>
      <c r="F45" s="119">
        <v>18.3</v>
      </c>
      <c r="G45" s="120">
        <v>35</v>
      </c>
      <c r="H45" s="118">
        <v>25.5</v>
      </c>
      <c r="I45" s="120">
        <v>120</v>
      </c>
      <c r="J45" s="118">
        <v>14.97</v>
      </c>
      <c r="K45" s="119">
        <v>13.19</v>
      </c>
      <c r="L45" s="120">
        <v>14.523</v>
      </c>
      <c r="M45" s="121" t="s">
        <v>1502</v>
      </c>
      <c r="N45" s="122" t="s">
        <v>1502</v>
      </c>
      <c r="O45" s="123">
        <v>1.931</v>
      </c>
      <c r="P45" s="118">
        <v>54.46</v>
      </c>
      <c r="Q45" s="119">
        <v>102.52</v>
      </c>
      <c r="R45" s="119">
        <v>129.71</v>
      </c>
      <c r="S45" s="120">
        <v>70.48</v>
      </c>
      <c r="T45" s="123">
        <v>119.354</v>
      </c>
      <c r="U45" s="123">
        <v>4.25</v>
      </c>
      <c r="V45" s="118">
        <v>15.64</v>
      </c>
      <c r="W45" s="119">
        <v>12.75</v>
      </c>
      <c r="X45" s="119">
        <v>3.73</v>
      </c>
      <c r="Y45" s="124" t="s">
        <v>1502</v>
      </c>
      <c r="Z45" s="122" t="s">
        <v>1502</v>
      </c>
      <c r="AA45" s="118">
        <v>21.47</v>
      </c>
      <c r="AB45" s="120">
        <v>119.164</v>
      </c>
      <c r="AC45" s="118">
        <v>97.781999999999996</v>
      </c>
      <c r="AD45" s="119">
        <v>68.646000000000001</v>
      </c>
      <c r="AE45" s="119">
        <v>132.50399999999999</v>
      </c>
      <c r="AF45" s="120">
        <v>0</v>
      </c>
      <c r="AG45" s="118">
        <v>11.062950000000001</v>
      </c>
      <c r="AH45" s="119">
        <v>7.3</v>
      </c>
      <c r="AI45" s="119">
        <v>10.294</v>
      </c>
      <c r="AJ45" s="119">
        <v>14.179169999999999</v>
      </c>
      <c r="AK45" s="120">
        <v>13</v>
      </c>
      <c r="AL45" s="118">
        <v>34.83</v>
      </c>
      <c r="AM45" s="120">
        <v>35.119999999999997</v>
      </c>
      <c r="AN45" s="118">
        <v>24.388999999999999</v>
      </c>
      <c r="AO45" s="124" t="s">
        <v>1502</v>
      </c>
      <c r="AP45" s="124" t="s">
        <v>1502</v>
      </c>
      <c r="AQ45" s="124" t="s">
        <v>1502</v>
      </c>
      <c r="AR45" s="119">
        <v>11.48639</v>
      </c>
      <c r="AS45" s="119">
        <v>6.7561799999999996</v>
      </c>
      <c r="AT45" s="119">
        <v>42.988999999999997</v>
      </c>
      <c r="AU45" s="119">
        <v>12.371</v>
      </c>
      <c r="AV45" s="120">
        <v>19.667000000000002</v>
      </c>
      <c r="AW45" s="123">
        <v>5.5369999999999999</v>
      </c>
    </row>
    <row r="46" spans="1:49" x14ac:dyDescent="0.3">
      <c r="A46" s="125" t="s">
        <v>840</v>
      </c>
      <c r="B46" s="118">
        <v>1.1000000000000001</v>
      </c>
      <c r="C46" s="119">
        <v>32</v>
      </c>
      <c r="D46" s="119">
        <v>32.9</v>
      </c>
      <c r="E46" s="119">
        <v>2</v>
      </c>
      <c r="F46" s="119">
        <v>37.799999999999997</v>
      </c>
      <c r="G46" s="120">
        <v>34</v>
      </c>
      <c r="H46" s="118">
        <v>24.4</v>
      </c>
      <c r="I46" s="120">
        <v>120</v>
      </c>
      <c r="J46" s="118">
        <v>14.93</v>
      </c>
      <c r="K46" s="119">
        <v>13.03</v>
      </c>
      <c r="L46" s="120">
        <v>14.518000000000001</v>
      </c>
      <c r="M46" s="121" t="s">
        <v>1502</v>
      </c>
      <c r="N46" s="122" t="s">
        <v>1502</v>
      </c>
      <c r="O46" s="123">
        <v>1.931</v>
      </c>
      <c r="P46" s="118">
        <v>51.84</v>
      </c>
      <c r="Q46" s="119">
        <v>95.07</v>
      </c>
      <c r="R46" s="119">
        <v>129.71</v>
      </c>
      <c r="S46" s="120">
        <v>74.59</v>
      </c>
      <c r="T46" s="123">
        <v>116.553</v>
      </c>
      <c r="U46" s="123">
        <v>4.32</v>
      </c>
      <c r="V46" s="118">
        <v>15.02</v>
      </c>
      <c r="W46" s="119">
        <v>13.96</v>
      </c>
      <c r="X46" s="119">
        <v>5.77</v>
      </c>
      <c r="Y46" s="124" t="s">
        <v>1502</v>
      </c>
      <c r="Z46" s="122" t="s">
        <v>1502</v>
      </c>
      <c r="AA46" s="118">
        <v>26.95</v>
      </c>
      <c r="AB46" s="120">
        <v>127.643</v>
      </c>
      <c r="AC46" s="118">
        <v>97.781999999999996</v>
      </c>
      <c r="AD46" s="119">
        <v>69.009</v>
      </c>
      <c r="AE46" s="119">
        <v>129.33199999999999</v>
      </c>
      <c r="AF46" s="120">
        <v>0.7</v>
      </c>
      <c r="AG46" s="118">
        <v>11.062950000000001</v>
      </c>
      <c r="AH46" s="119">
        <v>7.7</v>
      </c>
      <c r="AI46" s="119">
        <v>10.35023</v>
      </c>
      <c r="AJ46" s="119">
        <v>14.179169999999999</v>
      </c>
      <c r="AK46" s="120">
        <v>13.2</v>
      </c>
      <c r="AL46" s="118">
        <v>34.99</v>
      </c>
      <c r="AM46" s="120">
        <v>35.28</v>
      </c>
      <c r="AN46" s="118">
        <v>24.388999999999999</v>
      </c>
      <c r="AO46" s="124" t="s">
        <v>1502</v>
      </c>
      <c r="AP46" s="124" t="s">
        <v>1502</v>
      </c>
      <c r="AQ46" s="124" t="s">
        <v>1502</v>
      </c>
      <c r="AR46" s="119">
        <v>11.483280000000001</v>
      </c>
      <c r="AS46" s="119">
        <v>6.7561799999999996</v>
      </c>
      <c r="AT46" s="119">
        <v>42.988999999999997</v>
      </c>
      <c r="AU46" s="119">
        <v>12.356</v>
      </c>
      <c r="AV46" s="120">
        <v>19.719000000000001</v>
      </c>
      <c r="AW46" s="123">
        <v>5.8140000000000001</v>
      </c>
    </row>
    <row r="47" spans="1:49" x14ac:dyDescent="0.3">
      <c r="A47" s="125" t="s">
        <v>841</v>
      </c>
      <c r="B47" s="118">
        <v>1.1000000000000001</v>
      </c>
      <c r="C47" s="119">
        <v>32</v>
      </c>
      <c r="D47" s="119">
        <v>32.9</v>
      </c>
      <c r="E47" s="119">
        <v>2</v>
      </c>
      <c r="F47" s="119">
        <v>37.799999999999997</v>
      </c>
      <c r="G47" s="120">
        <v>34</v>
      </c>
      <c r="H47" s="118">
        <v>24.4</v>
      </c>
      <c r="I47" s="120">
        <v>120</v>
      </c>
      <c r="J47" s="118">
        <v>14.93</v>
      </c>
      <c r="K47" s="119">
        <v>13.03</v>
      </c>
      <c r="L47" s="120">
        <v>14.518000000000001</v>
      </c>
      <c r="M47" s="121" t="s">
        <v>1502</v>
      </c>
      <c r="N47" s="122" t="s">
        <v>1502</v>
      </c>
      <c r="O47" s="123">
        <v>1.931</v>
      </c>
      <c r="P47" s="118">
        <v>51.84</v>
      </c>
      <c r="Q47" s="119">
        <v>95.07</v>
      </c>
      <c r="R47" s="119">
        <v>129.71</v>
      </c>
      <c r="S47" s="120">
        <v>74.59</v>
      </c>
      <c r="T47" s="123">
        <v>116.553</v>
      </c>
      <c r="U47" s="123">
        <v>4.32</v>
      </c>
      <c r="V47" s="118">
        <v>15.02</v>
      </c>
      <c r="W47" s="119">
        <v>13.96</v>
      </c>
      <c r="X47" s="119">
        <v>5.77</v>
      </c>
      <c r="Y47" s="124" t="s">
        <v>1502</v>
      </c>
      <c r="Z47" s="122" t="s">
        <v>1502</v>
      </c>
      <c r="AA47" s="118">
        <v>26.95</v>
      </c>
      <c r="AB47" s="120">
        <v>127.643</v>
      </c>
      <c r="AC47" s="118">
        <v>97.781999999999996</v>
      </c>
      <c r="AD47" s="119">
        <v>69.009</v>
      </c>
      <c r="AE47" s="119">
        <v>129.33199999999999</v>
      </c>
      <c r="AF47" s="120">
        <v>0.7</v>
      </c>
      <c r="AG47" s="118">
        <v>11.062950000000001</v>
      </c>
      <c r="AH47" s="119">
        <v>7.7</v>
      </c>
      <c r="AI47" s="119">
        <v>10.35023</v>
      </c>
      <c r="AJ47" s="119">
        <v>14.179169999999999</v>
      </c>
      <c r="AK47" s="120">
        <v>13.2</v>
      </c>
      <c r="AL47" s="118">
        <v>34.99</v>
      </c>
      <c r="AM47" s="120">
        <v>35.28</v>
      </c>
      <c r="AN47" s="118">
        <v>24.388999999999999</v>
      </c>
      <c r="AO47" s="124" t="s">
        <v>1502</v>
      </c>
      <c r="AP47" s="124" t="s">
        <v>1502</v>
      </c>
      <c r="AQ47" s="124" t="s">
        <v>1502</v>
      </c>
      <c r="AR47" s="119">
        <v>11.483280000000001</v>
      </c>
      <c r="AS47" s="119">
        <v>6.7561799999999996</v>
      </c>
      <c r="AT47" s="119">
        <v>42.988999999999997</v>
      </c>
      <c r="AU47" s="119">
        <v>12.356</v>
      </c>
      <c r="AV47" s="120">
        <v>19.719000000000001</v>
      </c>
      <c r="AW47" s="123">
        <v>5.8140000000000001</v>
      </c>
    </row>
    <row r="48" spans="1:49" x14ac:dyDescent="0.3">
      <c r="A48" s="125" t="s">
        <v>842</v>
      </c>
      <c r="B48" s="118">
        <v>1.1000000000000001</v>
      </c>
      <c r="C48" s="119">
        <v>32</v>
      </c>
      <c r="D48" s="119">
        <v>32.9</v>
      </c>
      <c r="E48" s="119">
        <v>2</v>
      </c>
      <c r="F48" s="119">
        <v>39.700000000000003</v>
      </c>
      <c r="G48" s="120">
        <v>34</v>
      </c>
      <c r="H48" s="118">
        <v>24.4</v>
      </c>
      <c r="I48" s="120">
        <v>126</v>
      </c>
      <c r="J48" s="118">
        <v>14.95</v>
      </c>
      <c r="K48" s="119">
        <v>13.07</v>
      </c>
      <c r="L48" s="120">
        <v>14.487</v>
      </c>
      <c r="M48" s="118">
        <v>1.07</v>
      </c>
      <c r="N48" s="120">
        <v>109.91</v>
      </c>
      <c r="O48" s="123">
        <v>1.931</v>
      </c>
      <c r="P48" s="118">
        <v>52.48</v>
      </c>
      <c r="Q48" s="119">
        <v>85.22</v>
      </c>
      <c r="R48" s="119">
        <v>128.65</v>
      </c>
      <c r="S48" s="120">
        <v>93.51</v>
      </c>
      <c r="T48" s="123">
        <v>118.547</v>
      </c>
      <c r="U48" s="123">
        <v>4.3499999999999996</v>
      </c>
      <c r="V48" s="118">
        <v>15.64</v>
      </c>
      <c r="W48" s="119">
        <v>16.53</v>
      </c>
      <c r="X48" s="119">
        <v>7.06</v>
      </c>
      <c r="Y48" s="124" t="s">
        <v>1502</v>
      </c>
      <c r="Z48" s="122" t="s">
        <v>1502</v>
      </c>
      <c r="AA48" s="118">
        <v>25.59</v>
      </c>
      <c r="AB48" s="120">
        <v>126.28700000000001</v>
      </c>
      <c r="AC48" s="118">
        <v>96.558999999999997</v>
      </c>
      <c r="AD48" s="119">
        <v>68.974000000000004</v>
      </c>
      <c r="AE48" s="119">
        <v>121.396</v>
      </c>
      <c r="AF48" s="120">
        <v>0</v>
      </c>
      <c r="AG48" s="118">
        <v>11.062950000000001</v>
      </c>
      <c r="AH48" s="119">
        <v>9.6</v>
      </c>
      <c r="AI48" s="119">
        <v>10.333869999999999</v>
      </c>
      <c r="AJ48" s="119">
        <v>14.179169999999999</v>
      </c>
      <c r="AK48" s="120">
        <v>13.4</v>
      </c>
      <c r="AL48" s="118">
        <v>35.15</v>
      </c>
      <c r="AM48" s="120">
        <v>35.44</v>
      </c>
      <c r="AN48" s="118">
        <v>24.388999999999999</v>
      </c>
      <c r="AO48" s="124" t="s">
        <v>1502</v>
      </c>
      <c r="AP48" s="124" t="s">
        <v>1502</v>
      </c>
      <c r="AQ48" s="124" t="s">
        <v>1502</v>
      </c>
      <c r="AR48" s="119">
        <v>11.4397</v>
      </c>
      <c r="AS48" s="119">
        <v>6.7561799999999996</v>
      </c>
      <c r="AT48" s="119">
        <v>42.988999999999997</v>
      </c>
      <c r="AU48" s="119">
        <v>12.146000000000001</v>
      </c>
      <c r="AV48" s="120">
        <v>19.719000000000001</v>
      </c>
      <c r="AW48" s="123">
        <v>5.867</v>
      </c>
    </row>
    <row r="49" spans="1:49" x14ac:dyDescent="0.3">
      <c r="A49" s="125" t="s">
        <v>843</v>
      </c>
      <c r="B49" s="118">
        <v>1.1000000000000001</v>
      </c>
      <c r="C49" s="119">
        <v>32</v>
      </c>
      <c r="D49" s="119">
        <v>32.9</v>
      </c>
      <c r="E49" s="119">
        <v>2</v>
      </c>
      <c r="F49" s="119">
        <v>39.700000000000003</v>
      </c>
      <c r="G49" s="120">
        <v>34</v>
      </c>
      <c r="H49" s="118">
        <v>24.4</v>
      </c>
      <c r="I49" s="120">
        <v>126</v>
      </c>
      <c r="J49" s="118">
        <v>14.95</v>
      </c>
      <c r="K49" s="119">
        <v>13.07</v>
      </c>
      <c r="L49" s="120">
        <v>14.487</v>
      </c>
      <c r="M49" s="118">
        <v>1.07</v>
      </c>
      <c r="N49" s="120">
        <v>109.91</v>
      </c>
      <c r="O49" s="123">
        <v>1.931</v>
      </c>
      <c r="P49" s="118">
        <v>52.48</v>
      </c>
      <c r="Q49" s="119">
        <v>85.22</v>
      </c>
      <c r="R49" s="119">
        <v>128.65</v>
      </c>
      <c r="S49" s="120">
        <v>93.51</v>
      </c>
      <c r="T49" s="123">
        <v>118.547</v>
      </c>
      <c r="U49" s="123">
        <v>4.3499999999999996</v>
      </c>
      <c r="V49" s="118">
        <v>15.64</v>
      </c>
      <c r="W49" s="119">
        <v>16.53</v>
      </c>
      <c r="X49" s="119">
        <v>7.06</v>
      </c>
      <c r="Y49" s="124" t="s">
        <v>1502</v>
      </c>
      <c r="Z49" s="122" t="s">
        <v>1502</v>
      </c>
      <c r="AA49" s="118">
        <v>25.59</v>
      </c>
      <c r="AB49" s="120">
        <v>126.28700000000001</v>
      </c>
      <c r="AC49" s="118">
        <v>96.558999999999997</v>
      </c>
      <c r="AD49" s="119">
        <v>68.974000000000004</v>
      </c>
      <c r="AE49" s="119">
        <v>121.396</v>
      </c>
      <c r="AF49" s="120">
        <v>0</v>
      </c>
      <c r="AG49" s="118">
        <v>11.062950000000001</v>
      </c>
      <c r="AH49" s="119">
        <v>9.6</v>
      </c>
      <c r="AI49" s="119">
        <v>10.333869999999999</v>
      </c>
      <c r="AJ49" s="119">
        <v>14.179169999999999</v>
      </c>
      <c r="AK49" s="120">
        <v>13.4</v>
      </c>
      <c r="AL49" s="118">
        <v>35.15</v>
      </c>
      <c r="AM49" s="120">
        <v>35.44</v>
      </c>
      <c r="AN49" s="118">
        <v>24.388999999999999</v>
      </c>
      <c r="AO49" s="124" t="s">
        <v>1502</v>
      </c>
      <c r="AP49" s="124" t="s">
        <v>1502</v>
      </c>
      <c r="AQ49" s="124" t="s">
        <v>1502</v>
      </c>
      <c r="AR49" s="119">
        <v>11.4397</v>
      </c>
      <c r="AS49" s="119">
        <v>6.7561799999999996</v>
      </c>
      <c r="AT49" s="119">
        <v>42.988999999999997</v>
      </c>
      <c r="AU49" s="119">
        <v>12.146000000000001</v>
      </c>
      <c r="AV49" s="120">
        <v>19.719000000000001</v>
      </c>
      <c r="AW49" s="123">
        <v>5.867</v>
      </c>
    </row>
    <row r="50" spans="1:49" x14ac:dyDescent="0.3">
      <c r="A50" s="125" t="s">
        <v>844</v>
      </c>
      <c r="B50" s="118">
        <v>1.1000000000000001</v>
      </c>
      <c r="C50" s="119">
        <v>32</v>
      </c>
      <c r="D50" s="119">
        <v>32.9</v>
      </c>
      <c r="E50" s="119">
        <v>2</v>
      </c>
      <c r="F50" s="119">
        <v>39.700000000000003</v>
      </c>
      <c r="G50" s="120">
        <v>34</v>
      </c>
      <c r="H50" s="118">
        <v>24.4</v>
      </c>
      <c r="I50" s="120">
        <v>135</v>
      </c>
      <c r="J50" s="118">
        <v>14.97</v>
      </c>
      <c r="K50" s="119">
        <v>13.13</v>
      </c>
      <c r="L50" s="120">
        <v>21.971</v>
      </c>
      <c r="M50" s="121" t="s">
        <v>1502</v>
      </c>
      <c r="N50" s="122" t="s">
        <v>1502</v>
      </c>
      <c r="O50" s="123">
        <v>1.931</v>
      </c>
      <c r="P50" s="118">
        <v>55.12</v>
      </c>
      <c r="Q50" s="119">
        <v>80.03</v>
      </c>
      <c r="R50" s="119">
        <v>125.5</v>
      </c>
      <c r="S50" s="120">
        <v>99.23</v>
      </c>
      <c r="T50" s="123">
        <v>122.566</v>
      </c>
      <c r="U50" s="123">
        <v>4.34</v>
      </c>
      <c r="V50" s="118">
        <v>15.02</v>
      </c>
      <c r="W50" s="119">
        <v>15.32</v>
      </c>
      <c r="X50" s="119">
        <v>6.95</v>
      </c>
      <c r="Y50" s="124" t="s">
        <v>1502</v>
      </c>
      <c r="Z50" s="122" t="s">
        <v>1502</v>
      </c>
      <c r="AA50" s="118">
        <v>29.41</v>
      </c>
      <c r="AB50" s="120">
        <v>129.1</v>
      </c>
      <c r="AC50" s="118">
        <v>96.802000000000007</v>
      </c>
      <c r="AD50" s="119">
        <v>68.694999999999993</v>
      </c>
      <c r="AE50" s="119">
        <v>130.19399999999999</v>
      </c>
      <c r="AF50" s="120">
        <v>0</v>
      </c>
      <c r="AG50" s="118">
        <v>11.062950000000001</v>
      </c>
      <c r="AH50" s="119">
        <v>18</v>
      </c>
      <c r="AI50" s="119">
        <v>10.418559999999999</v>
      </c>
      <c r="AJ50" s="119">
        <v>14.179169999999999</v>
      </c>
      <c r="AK50" s="120">
        <v>13.4</v>
      </c>
      <c r="AL50" s="118">
        <v>35.11</v>
      </c>
      <c r="AM50" s="120">
        <v>35.4</v>
      </c>
      <c r="AN50" s="118">
        <v>24.388999999999999</v>
      </c>
      <c r="AO50" s="124" t="s">
        <v>1502</v>
      </c>
      <c r="AP50" s="124" t="s">
        <v>1502</v>
      </c>
      <c r="AQ50" s="124" t="s">
        <v>1502</v>
      </c>
      <c r="AR50" s="119">
        <v>11.734959999999999</v>
      </c>
      <c r="AS50" s="119">
        <v>6.7561799999999996</v>
      </c>
      <c r="AT50" s="119">
        <v>42.988999999999997</v>
      </c>
      <c r="AU50" s="119">
        <v>13.569000000000001</v>
      </c>
      <c r="AV50" s="120">
        <v>19.719000000000001</v>
      </c>
      <c r="AW50" s="123">
        <v>6.5209999999999999</v>
      </c>
    </row>
    <row r="51" spans="1:49" x14ac:dyDescent="0.3">
      <c r="A51" s="125" t="s">
        <v>845</v>
      </c>
      <c r="B51" s="118">
        <v>1.1000000000000001</v>
      </c>
      <c r="C51" s="119">
        <v>32</v>
      </c>
      <c r="D51" s="119">
        <v>32.9</v>
      </c>
      <c r="E51" s="119">
        <v>2</v>
      </c>
      <c r="F51" s="119">
        <v>39.700000000000003</v>
      </c>
      <c r="G51" s="120">
        <v>34</v>
      </c>
      <c r="H51" s="118">
        <v>24.4</v>
      </c>
      <c r="I51" s="120">
        <v>135</v>
      </c>
      <c r="J51" s="118">
        <v>14.97</v>
      </c>
      <c r="K51" s="119">
        <v>13.13</v>
      </c>
      <c r="L51" s="120">
        <v>21.971</v>
      </c>
      <c r="M51" s="121" t="s">
        <v>1502</v>
      </c>
      <c r="N51" s="122" t="s">
        <v>1502</v>
      </c>
      <c r="O51" s="123">
        <v>1.931</v>
      </c>
      <c r="P51" s="118">
        <v>55.12</v>
      </c>
      <c r="Q51" s="119">
        <v>80.03</v>
      </c>
      <c r="R51" s="119">
        <v>125.5</v>
      </c>
      <c r="S51" s="120">
        <v>99.23</v>
      </c>
      <c r="T51" s="123">
        <v>122.566</v>
      </c>
      <c r="U51" s="123">
        <v>4.34</v>
      </c>
      <c r="V51" s="118">
        <v>15.02</v>
      </c>
      <c r="W51" s="119">
        <v>15.32</v>
      </c>
      <c r="X51" s="119">
        <v>6.95</v>
      </c>
      <c r="Y51" s="124" t="s">
        <v>1502</v>
      </c>
      <c r="Z51" s="122" t="s">
        <v>1502</v>
      </c>
      <c r="AA51" s="118">
        <v>29.41</v>
      </c>
      <c r="AB51" s="120">
        <v>129.1</v>
      </c>
      <c r="AC51" s="118">
        <v>96.802000000000007</v>
      </c>
      <c r="AD51" s="119">
        <v>68.694999999999993</v>
      </c>
      <c r="AE51" s="119">
        <v>130.19399999999999</v>
      </c>
      <c r="AF51" s="120">
        <v>0</v>
      </c>
      <c r="AG51" s="118">
        <v>11.062950000000001</v>
      </c>
      <c r="AH51" s="119">
        <v>18</v>
      </c>
      <c r="AI51" s="119">
        <v>10.418559999999999</v>
      </c>
      <c r="AJ51" s="119">
        <v>14.179169999999999</v>
      </c>
      <c r="AK51" s="120">
        <v>13.4</v>
      </c>
      <c r="AL51" s="118">
        <v>35.11</v>
      </c>
      <c r="AM51" s="120">
        <v>35.4</v>
      </c>
      <c r="AN51" s="118">
        <v>24.388999999999999</v>
      </c>
      <c r="AO51" s="124" t="s">
        <v>1502</v>
      </c>
      <c r="AP51" s="124" t="s">
        <v>1502</v>
      </c>
      <c r="AQ51" s="124" t="s">
        <v>1502</v>
      </c>
      <c r="AR51" s="119">
        <v>11.734959999999999</v>
      </c>
      <c r="AS51" s="119">
        <v>6.7561799999999996</v>
      </c>
      <c r="AT51" s="119">
        <v>42.988999999999997</v>
      </c>
      <c r="AU51" s="119">
        <v>13.569000000000001</v>
      </c>
      <c r="AV51" s="120">
        <v>19.719000000000001</v>
      </c>
      <c r="AW51" s="123">
        <v>6.5209999999999999</v>
      </c>
    </row>
    <row r="52" spans="1:49" x14ac:dyDescent="0.3">
      <c r="A52" s="125" t="s">
        <v>846</v>
      </c>
      <c r="B52" s="118">
        <v>1.1000000000000001</v>
      </c>
      <c r="C52" s="119">
        <v>32</v>
      </c>
      <c r="D52" s="119">
        <v>32.9</v>
      </c>
      <c r="E52" s="119">
        <v>2</v>
      </c>
      <c r="F52" s="119">
        <v>39.700000000000003</v>
      </c>
      <c r="G52" s="120">
        <v>34</v>
      </c>
      <c r="H52" s="118">
        <v>29.9</v>
      </c>
      <c r="I52" s="120">
        <v>147</v>
      </c>
      <c r="J52" s="118">
        <v>15.53</v>
      </c>
      <c r="K52" s="119">
        <v>13.19</v>
      </c>
      <c r="L52" s="120">
        <v>21.937999999999999</v>
      </c>
      <c r="M52" s="121" t="s">
        <v>1502</v>
      </c>
      <c r="N52" s="122" t="s">
        <v>1502</v>
      </c>
      <c r="O52" s="123">
        <v>1.931</v>
      </c>
      <c r="P52" s="118">
        <v>51.84</v>
      </c>
      <c r="Q52" s="119">
        <v>78.34</v>
      </c>
      <c r="R52" s="119">
        <v>123.43</v>
      </c>
      <c r="S52" s="120">
        <v>101.59</v>
      </c>
      <c r="T52" s="123">
        <v>111.435</v>
      </c>
      <c r="U52" s="123">
        <v>4.37</v>
      </c>
      <c r="V52" s="118">
        <v>15.02</v>
      </c>
      <c r="W52" s="119">
        <v>19.170000000000002</v>
      </c>
      <c r="X52" s="119">
        <v>6.92</v>
      </c>
      <c r="Y52" s="124" t="s">
        <v>1502</v>
      </c>
      <c r="Z52" s="122" t="s">
        <v>1502</v>
      </c>
      <c r="AA52" s="118">
        <v>32.26</v>
      </c>
      <c r="AB52" s="120">
        <v>130.96</v>
      </c>
      <c r="AC52" s="118">
        <v>95.599000000000004</v>
      </c>
      <c r="AD52" s="119">
        <v>68.382999999999996</v>
      </c>
      <c r="AE52" s="119">
        <v>132.90100000000001</v>
      </c>
      <c r="AF52" s="120">
        <v>0</v>
      </c>
      <c r="AG52" s="118">
        <v>11.062950000000001</v>
      </c>
      <c r="AH52" s="119">
        <v>23.4</v>
      </c>
      <c r="AI52" s="119">
        <v>10.388120000000001</v>
      </c>
      <c r="AJ52" s="119">
        <v>14.179169999999999</v>
      </c>
      <c r="AK52" s="120">
        <v>13.8</v>
      </c>
      <c r="AL52" s="118">
        <v>34.869999999999997</v>
      </c>
      <c r="AM52" s="120">
        <v>35.15</v>
      </c>
      <c r="AN52" s="118">
        <v>24.388999999999999</v>
      </c>
      <c r="AO52" s="124" t="s">
        <v>1502</v>
      </c>
      <c r="AP52" s="124" t="s">
        <v>1502</v>
      </c>
      <c r="AQ52" s="124" t="s">
        <v>1502</v>
      </c>
      <c r="AR52" s="119">
        <v>12.411770000000001</v>
      </c>
      <c r="AS52" s="119">
        <v>6.7561799999999996</v>
      </c>
      <c r="AT52" s="119">
        <v>42.988999999999997</v>
      </c>
      <c r="AU52" s="119">
        <v>16.831</v>
      </c>
      <c r="AV52" s="120">
        <v>19.719000000000001</v>
      </c>
      <c r="AW52" s="123">
        <v>6.5609999999999999</v>
      </c>
    </row>
    <row r="53" spans="1:49" x14ac:dyDescent="0.3">
      <c r="A53" s="125" t="s">
        <v>847</v>
      </c>
      <c r="B53" s="118">
        <v>1.1000000000000001</v>
      </c>
      <c r="C53" s="119">
        <v>32</v>
      </c>
      <c r="D53" s="119">
        <v>32.9</v>
      </c>
      <c r="E53" s="119">
        <v>2</v>
      </c>
      <c r="F53" s="119">
        <v>39.700000000000003</v>
      </c>
      <c r="G53" s="120">
        <v>34</v>
      </c>
      <c r="H53" s="118">
        <v>29.9</v>
      </c>
      <c r="I53" s="120">
        <v>147</v>
      </c>
      <c r="J53" s="118">
        <v>15.53</v>
      </c>
      <c r="K53" s="119">
        <v>13.19</v>
      </c>
      <c r="L53" s="120">
        <v>21.937999999999999</v>
      </c>
      <c r="M53" s="121" t="s">
        <v>1502</v>
      </c>
      <c r="N53" s="122" t="s">
        <v>1502</v>
      </c>
      <c r="O53" s="123">
        <v>1.931</v>
      </c>
      <c r="P53" s="118">
        <v>51.84</v>
      </c>
      <c r="Q53" s="119">
        <v>78.34</v>
      </c>
      <c r="R53" s="119">
        <v>123.43</v>
      </c>
      <c r="S53" s="120">
        <v>101.59</v>
      </c>
      <c r="T53" s="123">
        <v>111.435</v>
      </c>
      <c r="U53" s="123">
        <v>4.37</v>
      </c>
      <c r="V53" s="118">
        <v>15.02</v>
      </c>
      <c r="W53" s="119">
        <v>19.170000000000002</v>
      </c>
      <c r="X53" s="119">
        <v>6.92</v>
      </c>
      <c r="Y53" s="124" t="s">
        <v>1502</v>
      </c>
      <c r="Z53" s="122" t="s">
        <v>1502</v>
      </c>
      <c r="AA53" s="118">
        <v>32.26</v>
      </c>
      <c r="AB53" s="120">
        <v>130.96</v>
      </c>
      <c r="AC53" s="118">
        <v>95.599000000000004</v>
      </c>
      <c r="AD53" s="119">
        <v>68.382999999999996</v>
      </c>
      <c r="AE53" s="119">
        <v>132.90100000000001</v>
      </c>
      <c r="AF53" s="120">
        <v>0</v>
      </c>
      <c r="AG53" s="118">
        <v>11.062950000000001</v>
      </c>
      <c r="AH53" s="119">
        <v>23.4</v>
      </c>
      <c r="AI53" s="119">
        <v>10.388120000000001</v>
      </c>
      <c r="AJ53" s="119">
        <v>14.179169999999999</v>
      </c>
      <c r="AK53" s="120">
        <v>13.8</v>
      </c>
      <c r="AL53" s="118">
        <v>34.869999999999997</v>
      </c>
      <c r="AM53" s="120">
        <v>35.15</v>
      </c>
      <c r="AN53" s="118">
        <v>24.388999999999999</v>
      </c>
      <c r="AO53" s="124" t="s">
        <v>1502</v>
      </c>
      <c r="AP53" s="124" t="s">
        <v>1502</v>
      </c>
      <c r="AQ53" s="124" t="s">
        <v>1502</v>
      </c>
      <c r="AR53" s="119">
        <v>12.411770000000001</v>
      </c>
      <c r="AS53" s="119">
        <v>6.7561799999999996</v>
      </c>
      <c r="AT53" s="119">
        <v>42.988999999999997</v>
      </c>
      <c r="AU53" s="119">
        <v>16.831</v>
      </c>
      <c r="AV53" s="120">
        <v>19.719000000000001</v>
      </c>
      <c r="AW53" s="123">
        <v>6.5609999999999999</v>
      </c>
    </row>
    <row r="54" spans="1:49" x14ac:dyDescent="0.3">
      <c r="A54" s="125" t="s">
        <v>848</v>
      </c>
      <c r="B54" s="118">
        <v>1.1000000000000001</v>
      </c>
      <c r="C54" s="119">
        <v>32</v>
      </c>
      <c r="D54" s="119">
        <v>32.9</v>
      </c>
      <c r="E54" s="119">
        <v>2</v>
      </c>
      <c r="F54" s="119">
        <v>33.1</v>
      </c>
      <c r="G54" s="120">
        <v>34</v>
      </c>
      <c r="H54" s="118">
        <v>29.9</v>
      </c>
      <c r="I54" s="120">
        <v>147</v>
      </c>
      <c r="J54" s="118">
        <v>15.54</v>
      </c>
      <c r="K54" s="119">
        <v>13.15</v>
      </c>
      <c r="L54" s="120">
        <v>21.99</v>
      </c>
      <c r="M54" s="121" t="s">
        <v>1502</v>
      </c>
      <c r="N54" s="122" t="s">
        <v>1502</v>
      </c>
      <c r="O54" s="123">
        <v>1.931</v>
      </c>
      <c r="P54" s="118">
        <v>51.19</v>
      </c>
      <c r="Q54" s="119">
        <v>77.5</v>
      </c>
      <c r="R54" s="119">
        <v>120.36</v>
      </c>
      <c r="S54" s="120">
        <v>86.73</v>
      </c>
      <c r="T54" s="123">
        <v>113.86799999999999</v>
      </c>
      <c r="U54" s="123">
        <v>4.33</v>
      </c>
      <c r="V54" s="118">
        <v>15.02</v>
      </c>
      <c r="W54" s="119">
        <v>19.010000000000002</v>
      </c>
      <c r="X54" s="119">
        <v>6.94</v>
      </c>
      <c r="Y54" s="124" t="s">
        <v>1502</v>
      </c>
      <c r="Z54" s="122" t="s">
        <v>1502</v>
      </c>
      <c r="AA54" s="118">
        <v>36.78</v>
      </c>
      <c r="AB54" s="120">
        <v>137.47200000000001</v>
      </c>
      <c r="AC54" s="118">
        <v>96.927000000000007</v>
      </c>
      <c r="AD54" s="119">
        <v>68.501000000000005</v>
      </c>
      <c r="AE54" s="119">
        <v>138.029</v>
      </c>
      <c r="AF54" s="120">
        <v>0</v>
      </c>
      <c r="AG54" s="118">
        <v>11.062950000000001</v>
      </c>
      <c r="AH54" s="119">
        <v>23</v>
      </c>
      <c r="AI54" s="119">
        <v>10.32159</v>
      </c>
      <c r="AJ54" s="119">
        <v>14.179169999999999</v>
      </c>
      <c r="AK54" s="120">
        <v>14</v>
      </c>
      <c r="AL54" s="118">
        <v>34.47</v>
      </c>
      <c r="AM54" s="120">
        <v>34.75</v>
      </c>
      <c r="AN54" s="118">
        <v>24.388999999999999</v>
      </c>
      <c r="AO54" s="124" t="s">
        <v>1502</v>
      </c>
      <c r="AP54" s="124" t="s">
        <v>1502</v>
      </c>
      <c r="AQ54" s="124" t="s">
        <v>1502</v>
      </c>
      <c r="AR54" s="119">
        <v>12.33314</v>
      </c>
      <c r="AS54" s="119">
        <v>6.7561799999999996</v>
      </c>
      <c r="AT54" s="119">
        <v>42.988999999999997</v>
      </c>
      <c r="AU54" s="119">
        <v>16.452000000000002</v>
      </c>
      <c r="AV54" s="120">
        <v>20.100000000000001</v>
      </c>
      <c r="AW54" s="123">
        <v>6.4649999999999999</v>
      </c>
    </row>
    <row r="55" spans="1:49" x14ac:dyDescent="0.3">
      <c r="A55" s="125" t="s">
        <v>849</v>
      </c>
      <c r="B55" s="118">
        <v>1.1000000000000001</v>
      </c>
      <c r="C55" s="119">
        <v>32</v>
      </c>
      <c r="D55" s="119">
        <v>32.9</v>
      </c>
      <c r="E55" s="119">
        <v>2</v>
      </c>
      <c r="F55" s="119">
        <v>33.1</v>
      </c>
      <c r="G55" s="120">
        <v>34</v>
      </c>
      <c r="H55" s="118">
        <v>29.9</v>
      </c>
      <c r="I55" s="120">
        <v>147</v>
      </c>
      <c r="J55" s="118">
        <v>15.54</v>
      </c>
      <c r="K55" s="119">
        <v>13.15</v>
      </c>
      <c r="L55" s="120">
        <v>21.99</v>
      </c>
      <c r="M55" s="121" t="s">
        <v>1502</v>
      </c>
      <c r="N55" s="122" t="s">
        <v>1502</v>
      </c>
      <c r="O55" s="123">
        <v>1.931</v>
      </c>
      <c r="P55" s="118">
        <v>51.19</v>
      </c>
      <c r="Q55" s="119">
        <v>77.5</v>
      </c>
      <c r="R55" s="119">
        <v>120.36</v>
      </c>
      <c r="S55" s="120">
        <v>86.73</v>
      </c>
      <c r="T55" s="123">
        <v>113.86799999999999</v>
      </c>
      <c r="U55" s="123">
        <v>4.33</v>
      </c>
      <c r="V55" s="118">
        <v>15.02</v>
      </c>
      <c r="W55" s="119">
        <v>19.010000000000002</v>
      </c>
      <c r="X55" s="119">
        <v>6.94</v>
      </c>
      <c r="Y55" s="124" t="s">
        <v>1502</v>
      </c>
      <c r="Z55" s="122" t="s">
        <v>1502</v>
      </c>
      <c r="AA55" s="118">
        <v>36.78</v>
      </c>
      <c r="AB55" s="120">
        <v>137.47200000000001</v>
      </c>
      <c r="AC55" s="118">
        <v>96.927000000000007</v>
      </c>
      <c r="AD55" s="119">
        <v>68.501000000000005</v>
      </c>
      <c r="AE55" s="119">
        <v>138.029</v>
      </c>
      <c r="AF55" s="120">
        <v>0</v>
      </c>
      <c r="AG55" s="118">
        <v>11.062950000000001</v>
      </c>
      <c r="AH55" s="119">
        <v>23</v>
      </c>
      <c r="AI55" s="119">
        <v>10.32159</v>
      </c>
      <c r="AJ55" s="119">
        <v>14.179169999999999</v>
      </c>
      <c r="AK55" s="120">
        <v>14</v>
      </c>
      <c r="AL55" s="118">
        <v>34.47</v>
      </c>
      <c r="AM55" s="120">
        <v>34.75</v>
      </c>
      <c r="AN55" s="118">
        <v>24.388999999999999</v>
      </c>
      <c r="AO55" s="124" t="s">
        <v>1502</v>
      </c>
      <c r="AP55" s="124" t="s">
        <v>1502</v>
      </c>
      <c r="AQ55" s="124" t="s">
        <v>1502</v>
      </c>
      <c r="AR55" s="119">
        <v>12.33314</v>
      </c>
      <c r="AS55" s="119">
        <v>6.7561799999999996</v>
      </c>
      <c r="AT55" s="119">
        <v>42.988999999999997</v>
      </c>
      <c r="AU55" s="119">
        <v>16.452000000000002</v>
      </c>
      <c r="AV55" s="120">
        <v>20.100000000000001</v>
      </c>
      <c r="AW55" s="123">
        <v>6.4649999999999999</v>
      </c>
    </row>
    <row r="56" spans="1:49" x14ac:dyDescent="0.3">
      <c r="A56" s="125" t="s">
        <v>850</v>
      </c>
      <c r="B56" s="118">
        <v>1.2</v>
      </c>
      <c r="C56" s="119">
        <v>32</v>
      </c>
      <c r="D56" s="119">
        <v>32.9</v>
      </c>
      <c r="E56" s="119">
        <v>2</v>
      </c>
      <c r="F56" s="119">
        <v>33</v>
      </c>
      <c r="G56" s="120">
        <v>34</v>
      </c>
      <c r="H56" s="118">
        <v>29.9</v>
      </c>
      <c r="I56" s="120">
        <v>150</v>
      </c>
      <c r="J56" s="118">
        <v>15.57</v>
      </c>
      <c r="K56" s="119">
        <v>13.16</v>
      </c>
      <c r="L56" s="120">
        <v>21.937999999999999</v>
      </c>
      <c r="M56" s="121" t="s">
        <v>1502</v>
      </c>
      <c r="N56" s="122" t="s">
        <v>1502</v>
      </c>
      <c r="O56" s="123">
        <v>1.931</v>
      </c>
      <c r="P56" s="118">
        <v>50.56</v>
      </c>
      <c r="Q56" s="119">
        <v>83.47</v>
      </c>
      <c r="R56" s="119">
        <v>120.36</v>
      </c>
      <c r="S56" s="120">
        <v>61.83</v>
      </c>
      <c r="T56" s="123">
        <v>110.1</v>
      </c>
      <c r="U56" s="123">
        <v>4.37</v>
      </c>
      <c r="V56" s="118">
        <v>15.02</v>
      </c>
      <c r="W56" s="119">
        <v>17.829999999999998</v>
      </c>
      <c r="X56" s="119">
        <v>7.12</v>
      </c>
      <c r="Y56" s="124" t="s">
        <v>1502</v>
      </c>
      <c r="Z56" s="122" t="s">
        <v>1502</v>
      </c>
      <c r="AA56" s="118">
        <v>37.229999999999997</v>
      </c>
      <c r="AB56" s="120">
        <v>134.922</v>
      </c>
      <c r="AC56" s="118">
        <v>96.927000000000007</v>
      </c>
      <c r="AD56" s="119">
        <v>68.287000000000006</v>
      </c>
      <c r="AE56" s="119">
        <v>139.995</v>
      </c>
      <c r="AF56" s="120">
        <v>0</v>
      </c>
      <c r="AG56" s="118">
        <v>11.062950000000001</v>
      </c>
      <c r="AH56" s="119">
        <v>15.1</v>
      </c>
      <c r="AI56" s="119">
        <v>10.33372</v>
      </c>
      <c r="AJ56" s="119">
        <v>14.179169999999999</v>
      </c>
      <c r="AK56" s="120">
        <v>14</v>
      </c>
      <c r="AL56" s="118">
        <v>34.44</v>
      </c>
      <c r="AM56" s="120">
        <v>34.729999999999997</v>
      </c>
      <c r="AN56" s="118">
        <v>24.388999999999999</v>
      </c>
      <c r="AO56" s="124" t="s">
        <v>1502</v>
      </c>
      <c r="AP56" s="124" t="s">
        <v>1502</v>
      </c>
      <c r="AQ56" s="124" t="s">
        <v>1502</v>
      </c>
      <c r="AR56" s="119">
        <v>12.14495</v>
      </c>
      <c r="AS56" s="119">
        <v>6.7561799999999996</v>
      </c>
      <c r="AT56" s="119">
        <v>42.988999999999997</v>
      </c>
      <c r="AU56" s="119">
        <v>15.545</v>
      </c>
      <c r="AV56" s="120">
        <v>20.204999999999998</v>
      </c>
      <c r="AW56" s="123">
        <v>6.1150000000000002</v>
      </c>
    </row>
    <row r="57" spans="1:49" x14ac:dyDescent="0.3">
      <c r="A57" s="125" t="s">
        <v>851</v>
      </c>
      <c r="B57" s="118">
        <v>1.2</v>
      </c>
      <c r="C57" s="119">
        <v>32</v>
      </c>
      <c r="D57" s="119">
        <v>32.9</v>
      </c>
      <c r="E57" s="119">
        <v>2</v>
      </c>
      <c r="F57" s="119">
        <v>33</v>
      </c>
      <c r="G57" s="120">
        <v>34</v>
      </c>
      <c r="H57" s="118">
        <v>29.9</v>
      </c>
      <c r="I57" s="120">
        <v>150</v>
      </c>
      <c r="J57" s="118">
        <v>15.57</v>
      </c>
      <c r="K57" s="119">
        <v>13.16</v>
      </c>
      <c r="L57" s="120">
        <v>21.937999999999999</v>
      </c>
      <c r="M57" s="121" t="s">
        <v>1502</v>
      </c>
      <c r="N57" s="122" t="s">
        <v>1502</v>
      </c>
      <c r="O57" s="123">
        <v>1.931</v>
      </c>
      <c r="P57" s="118">
        <v>50.56</v>
      </c>
      <c r="Q57" s="119">
        <v>83.47</v>
      </c>
      <c r="R57" s="119">
        <v>120.36</v>
      </c>
      <c r="S57" s="120">
        <v>61.83</v>
      </c>
      <c r="T57" s="123">
        <v>110.1</v>
      </c>
      <c r="U57" s="123">
        <v>4.37</v>
      </c>
      <c r="V57" s="118">
        <v>15.02</v>
      </c>
      <c r="W57" s="119">
        <v>17.829999999999998</v>
      </c>
      <c r="X57" s="119">
        <v>7.12</v>
      </c>
      <c r="Y57" s="124" t="s">
        <v>1502</v>
      </c>
      <c r="Z57" s="122" t="s">
        <v>1502</v>
      </c>
      <c r="AA57" s="118">
        <v>37.229999999999997</v>
      </c>
      <c r="AB57" s="120">
        <v>134.922</v>
      </c>
      <c r="AC57" s="118">
        <v>96.927000000000007</v>
      </c>
      <c r="AD57" s="119">
        <v>68.287000000000006</v>
      </c>
      <c r="AE57" s="119">
        <v>139.995</v>
      </c>
      <c r="AF57" s="120">
        <v>0</v>
      </c>
      <c r="AG57" s="118">
        <v>11.062950000000001</v>
      </c>
      <c r="AH57" s="119">
        <v>15.1</v>
      </c>
      <c r="AI57" s="119">
        <v>10.33372</v>
      </c>
      <c r="AJ57" s="119">
        <v>14.179169999999999</v>
      </c>
      <c r="AK57" s="120">
        <v>14</v>
      </c>
      <c r="AL57" s="118">
        <v>34.44</v>
      </c>
      <c r="AM57" s="120">
        <v>34.729999999999997</v>
      </c>
      <c r="AN57" s="118">
        <v>24.388999999999999</v>
      </c>
      <c r="AO57" s="124" t="s">
        <v>1502</v>
      </c>
      <c r="AP57" s="124" t="s">
        <v>1502</v>
      </c>
      <c r="AQ57" s="124" t="s">
        <v>1502</v>
      </c>
      <c r="AR57" s="119">
        <v>12.14495</v>
      </c>
      <c r="AS57" s="119">
        <v>6.7561799999999996</v>
      </c>
      <c r="AT57" s="119">
        <v>42.988999999999997</v>
      </c>
      <c r="AU57" s="119">
        <v>15.545</v>
      </c>
      <c r="AV57" s="120">
        <v>20.204999999999998</v>
      </c>
      <c r="AW57" s="123">
        <v>6.1150000000000002</v>
      </c>
    </row>
    <row r="58" spans="1:49" x14ac:dyDescent="0.3">
      <c r="A58" s="125" t="s">
        <v>852</v>
      </c>
      <c r="B58" s="118">
        <v>1.2</v>
      </c>
      <c r="C58" s="119">
        <v>32</v>
      </c>
      <c r="D58" s="119">
        <v>32.9</v>
      </c>
      <c r="E58" s="119">
        <v>2</v>
      </c>
      <c r="F58" s="119">
        <v>33.200000000000003</v>
      </c>
      <c r="G58" s="120">
        <v>34</v>
      </c>
      <c r="H58" s="118">
        <v>29.9</v>
      </c>
      <c r="I58" s="120">
        <v>150</v>
      </c>
      <c r="J58" s="118">
        <v>13.57</v>
      </c>
      <c r="K58" s="119">
        <v>13.16</v>
      </c>
      <c r="L58" s="120">
        <v>13.788</v>
      </c>
      <c r="M58" s="121" t="s">
        <v>1502</v>
      </c>
      <c r="N58" s="122" t="s">
        <v>1502</v>
      </c>
      <c r="O58" s="123">
        <v>1.931</v>
      </c>
      <c r="P58" s="118">
        <v>46.23</v>
      </c>
      <c r="Q58" s="119">
        <v>89.64</v>
      </c>
      <c r="R58" s="119">
        <v>121.38</v>
      </c>
      <c r="S58" s="120">
        <v>79.25</v>
      </c>
      <c r="T58" s="123">
        <v>113.02200000000001</v>
      </c>
      <c r="U58" s="123">
        <v>4.46</v>
      </c>
      <c r="V58" s="118">
        <v>15.02</v>
      </c>
      <c r="W58" s="119">
        <v>17.27</v>
      </c>
      <c r="X58" s="119">
        <v>5.34</v>
      </c>
      <c r="Y58" s="124" t="s">
        <v>1502</v>
      </c>
      <c r="Z58" s="122" t="s">
        <v>1502</v>
      </c>
      <c r="AA58" s="118">
        <v>38.68</v>
      </c>
      <c r="AB58" s="120">
        <v>136.37299999999999</v>
      </c>
      <c r="AC58" s="118">
        <v>99.623000000000005</v>
      </c>
      <c r="AD58" s="119">
        <v>69.103999999999999</v>
      </c>
      <c r="AE58" s="119">
        <v>119.2</v>
      </c>
      <c r="AF58" s="120">
        <v>0</v>
      </c>
      <c r="AG58" s="118">
        <v>11.062950000000001</v>
      </c>
      <c r="AH58" s="119">
        <v>13.1</v>
      </c>
      <c r="AI58" s="119">
        <v>10.287269999999999</v>
      </c>
      <c r="AJ58" s="119">
        <v>14.179169999999999</v>
      </c>
      <c r="AK58" s="120">
        <v>14.2</v>
      </c>
      <c r="AL58" s="118">
        <v>34.04</v>
      </c>
      <c r="AM58" s="120">
        <v>34.33</v>
      </c>
      <c r="AN58" s="118">
        <v>24.388999999999999</v>
      </c>
      <c r="AO58" s="119">
        <v>15.5947</v>
      </c>
      <c r="AP58" s="119">
        <v>20.562740000000002</v>
      </c>
      <c r="AQ58" s="119">
        <v>17.933900000000001</v>
      </c>
      <c r="AR58" s="119">
        <v>11.934559999999999</v>
      </c>
      <c r="AS58" s="119">
        <v>6.7561799999999996</v>
      </c>
      <c r="AT58" s="119">
        <v>42.988999999999997</v>
      </c>
      <c r="AU58" s="119">
        <v>14.531000000000001</v>
      </c>
      <c r="AV58" s="120">
        <v>20.013999999999999</v>
      </c>
      <c r="AW58" s="123">
        <v>5.9619999999999997</v>
      </c>
    </row>
    <row r="59" spans="1:49" x14ac:dyDescent="0.3">
      <c r="A59" s="126" t="s">
        <v>853</v>
      </c>
      <c r="B59" s="127">
        <v>1.2</v>
      </c>
      <c r="C59" s="128">
        <v>32</v>
      </c>
      <c r="D59" s="128">
        <v>32.9</v>
      </c>
      <c r="E59" s="128">
        <v>2</v>
      </c>
      <c r="F59" s="128">
        <v>33.200000000000003</v>
      </c>
      <c r="G59" s="129">
        <v>34</v>
      </c>
      <c r="H59" s="127">
        <v>29.9</v>
      </c>
      <c r="I59" s="129">
        <v>150</v>
      </c>
      <c r="J59" s="127">
        <v>13.57</v>
      </c>
      <c r="K59" s="128">
        <v>13.16</v>
      </c>
      <c r="L59" s="129">
        <v>13.788</v>
      </c>
      <c r="M59" s="130" t="s">
        <v>1502</v>
      </c>
      <c r="N59" s="131" t="s">
        <v>1502</v>
      </c>
      <c r="O59" s="132">
        <v>1.931</v>
      </c>
      <c r="P59" s="127">
        <v>46.23</v>
      </c>
      <c r="Q59" s="128">
        <v>89.64</v>
      </c>
      <c r="R59" s="128">
        <v>121.38</v>
      </c>
      <c r="S59" s="129">
        <v>79.25</v>
      </c>
      <c r="T59" s="132">
        <v>113.02200000000001</v>
      </c>
      <c r="U59" s="132">
        <v>4.46</v>
      </c>
      <c r="V59" s="127">
        <v>15.02</v>
      </c>
      <c r="W59" s="128">
        <v>17.27</v>
      </c>
      <c r="X59" s="128">
        <v>5.34</v>
      </c>
      <c r="Y59" s="133" t="s">
        <v>1502</v>
      </c>
      <c r="Z59" s="131" t="s">
        <v>1502</v>
      </c>
      <c r="AA59" s="127">
        <v>38.68</v>
      </c>
      <c r="AB59" s="129">
        <v>136.37299999999999</v>
      </c>
      <c r="AC59" s="127">
        <v>99.623000000000005</v>
      </c>
      <c r="AD59" s="128">
        <v>69.103999999999999</v>
      </c>
      <c r="AE59" s="128">
        <v>119.2</v>
      </c>
      <c r="AF59" s="129">
        <v>0</v>
      </c>
      <c r="AG59" s="127">
        <v>11.062950000000001</v>
      </c>
      <c r="AH59" s="128">
        <v>13.1</v>
      </c>
      <c r="AI59" s="128">
        <v>10.287269999999999</v>
      </c>
      <c r="AJ59" s="128">
        <v>14.179169999999999</v>
      </c>
      <c r="AK59" s="129">
        <v>14.2</v>
      </c>
      <c r="AL59" s="127">
        <v>34.04</v>
      </c>
      <c r="AM59" s="129">
        <v>34.33</v>
      </c>
      <c r="AN59" s="127">
        <v>24.388999999999999</v>
      </c>
      <c r="AO59" s="128">
        <v>15.5947</v>
      </c>
      <c r="AP59" s="128">
        <v>20.562740000000002</v>
      </c>
      <c r="AQ59" s="128">
        <v>17.933900000000001</v>
      </c>
      <c r="AR59" s="128">
        <v>11.934559999999999</v>
      </c>
      <c r="AS59" s="128">
        <v>6.7561799999999996</v>
      </c>
      <c r="AT59" s="128">
        <v>42.988999999999997</v>
      </c>
      <c r="AU59" s="128">
        <v>14.531000000000001</v>
      </c>
      <c r="AV59" s="129">
        <v>20.013999999999999</v>
      </c>
      <c r="AW59" s="132">
        <v>5.9619999999999997</v>
      </c>
    </row>
    <row r="60" spans="1:49" x14ac:dyDescent="0.3">
      <c r="A60" s="134" t="s">
        <v>1431</v>
      </c>
      <c r="B60" s="135">
        <f t="shared" ref="B60:AW60" si="0">MIN(B12:B59)</f>
        <v>1.1000000000000001</v>
      </c>
      <c r="C60" s="135">
        <f t="shared" si="0"/>
        <v>32</v>
      </c>
      <c r="D60" s="135">
        <f t="shared" si="0"/>
        <v>32.9</v>
      </c>
      <c r="E60" s="135">
        <f t="shared" si="0"/>
        <v>2</v>
      </c>
      <c r="F60" s="135">
        <f t="shared" si="0"/>
        <v>15.2</v>
      </c>
      <c r="G60" s="135">
        <f t="shared" si="0"/>
        <v>34</v>
      </c>
      <c r="H60" s="135">
        <f t="shared" si="0"/>
        <v>24.4</v>
      </c>
      <c r="I60" s="135">
        <f t="shared" si="0"/>
        <v>120</v>
      </c>
      <c r="J60" s="135">
        <f t="shared" si="0"/>
        <v>12.93</v>
      </c>
      <c r="K60" s="135">
        <f t="shared" si="0"/>
        <v>12.93</v>
      </c>
      <c r="L60" s="135">
        <f t="shared" si="0"/>
        <v>8.3640000000000008</v>
      </c>
      <c r="M60" s="135">
        <f t="shared" si="0"/>
        <v>1.07</v>
      </c>
      <c r="N60" s="135">
        <f t="shared" si="0"/>
        <v>103.23</v>
      </c>
      <c r="O60" s="135">
        <f t="shared" si="0"/>
        <v>1.931</v>
      </c>
      <c r="P60" s="135">
        <f t="shared" si="0"/>
        <v>17.899999999999999</v>
      </c>
      <c r="Q60" s="135">
        <f t="shared" si="0"/>
        <v>55.1</v>
      </c>
      <c r="R60" s="135">
        <f t="shared" si="0"/>
        <v>108.52</v>
      </c>
      <c r="S60" s="135">
        <f t="shared" si="0"/>
        <v>44.92</v>
      </c>
      <c r="T60" s="135">
        <f t="shared" si="0"/>
        <v>80.540000000000006</v>
      </c>
      <c r="U60" s="135">
        <f t="shared" si="0"/>
        <v>4.25</v>
      </c>
      <c r="V60" s="135">
        <f t="shared" si="0"/>
        <v>15.02</v>
      </c>
      <c r="W60" s="135">
        <f t="shared" si="0"/>
        <v>0</v>
      </c>
      <c r="X60" s="135">
        <f t="shared" si="0"/>
        <v>0.7</v>
      </c>
      <c r="Y60" s="135">
        <f t="shared" si="0"/>
        <v>0</v>
      </c>
      <c r="Z60" s="135">
        <f t="shared" si="0"/>
        <v>0</v>
      </c>
      <c r="AA60" s="135">
        <f t="shared" si="0"/>
        <v>18.309999999999999</v>
      </c>
      <c r="AB60" s="135">
        <f t="shared" si="0"/>
        <v>114.117</v>
      </c>
      <c r="AC60" s="135">
        <f t="shared" si="0"/>
        <v>94.8</v>
      </c>
      <c r="AD60" s="135">
        <f t="shared" si="0"/>
        <v>45.79</v>
      </c>
      <c r="AE60" s="135">
        <f t="shared" si="0"/>
        <v>101.819</v>
      </c>
      <c r="AF60" s="135">
        <f t="shared" si="0"/>
        <v>0</v>
      </c>
      <c r="AG60" s="135">
        <f t="shared" si="0"/>
        <v>11.062950000000001</v>
      </c>
      <c r="AH60" s="135">
        <f t="shared" si="0"/>
        <v>6.9</v>
      </c>
      <c r="AI60" s="135">
        <f t="shared" si="0"/>
        <v>10.019500000000001</v>
      </c>
      <c r="AJ60" s="135">
        <f t="shared" si="0"/>
        <v>14.179169999999999</v>
      </c>
      <c r="AK60" s="135">
        <f t="shared" si="0"/>
        <v>13</v>
      </c>
      <c r="AL60" s="135">
        <f t="shared" si="0"/>
        <v>31.54</v>
      </c>
      <c r="AM60" s="135">
        <f t="shared" si="0"/>
        <v>31.83</v>
      </c>
      <c r="AN60" s="135">
        <f t="shared" si="0"/>
        <v>24.388999999999999</v>
      </c>
      <c r="AO60" s="135">
        <f t="shared" si="0"/>
        <v>15.5947</v>
      </c>
      <c r="AP60" s="135">
        <f t="shared" si="0"/>
        <v>16.779499999999999</v>
      </c>
      <c r="AQ60" s="135">
        <f t="shared" si="0"/>
        <v>17.933900000000001</v>
      </c>
      <c r="AR60" s="135">
        <f t="shared" si="0"/>
        <v>11.10399</v>
      </c>
      <c r="AS60" s="135">
        <f t="shared" si="0"/>
        <v>6.7561799999999996</v>
      </c>
      <c r="AT60" s="135">
        <f t="shared" si="0"/>
        <v>42.988999999999997</v>
      </c>
      <c r="AU60" s="135">
        <f t="shared" si="0"/>
        <v>10.528</v>
      </c>
      <c r="AV60" s="135">
        <f t="shared" si="0"/>
        <v>19.530999999999999</v>
      </c>
      <c r="AW60" s="136">
        <f t="shared" si="0"/>
        <v>5.5369999999999999</v>
      </c>
    </row>
    <row r="61" spans="1:49" x14ac:dyDescent="0.3">
      <c r="A61" s="137" t="s">
        <v>1429</v>
      </c>
      <c r="B61" s="138">
        <f t="shared" ref="B61:AW61" si="1">MAX(B12:B59)</f>
        <v>1.2</v>
      </c>
      <c r="C61" s="138">
        <f t="shared" si="1"/>
        <v>34</v>
      </c>
      <c r="D61" s="138">
        <f t="shared" si="1"/>
        <v>34.9</v>
      </c>
      <c r="E61" s="138">
        <f t="shared" si="1"/>
        <v>2</v>
      </c>
      <c r="F61" s="138">
        <f t="shared" si="1"/>
        <v>39.799999999999997</v>
      </c>
      <c r="G61" s="138">
        <f t="shared" si="1"/>
        <v>36</v>
      </c>
      <c r="H61" s="138">
        <f t="shared" si="1"/>
        <v>42.2</v>
      </c>
      <c r="I61" s="138">
        <f t="shared" si="1"/>
        <v>150</v>
      </c>
      <c r="J61" s="138">
        <f t="shared" si="1"/>
        <v>15.57</v>
      </c>
      <c r="K61" s="138">
        <f t="shared" si="1"/>
        <v>13.23</v>
      </c>
      <c r="L61" s="138">
        <f t="shared" si="1"/>
        <v>21.99</v>
      </c>
      <c r="M61" s="138">
        <f t="shared" si="1"/>
        <v>1.07</v>
      </c>
      <c r="N61" s="138">
        <f t="shared" si="1"/>
        <v>109.91</v>
      </c>
      <c r="O61" s="138">
        <f t="shared" si="1"/>
        <v>1.931</v>
      </c>
      <c r="P61" s="138">
        <f t="shared" si="1"/>
        <v>94.18</v>
      </c>
      <c r="Q61" s="138">
        <f t="shared" si="1"/>
        <v>102.52</v>
      </c>
      <c r="R61" s="138">
        <f t="shared" si="1"/>
        <v>129.71</v>
      </c>
      <c r="S61" s="138">
        <f t="shared" si="1"/>
        <v>101.59</v>
      </c>
      <c r="T61" s="138">
        <f t="shared" si="1"/>
        <v>122.566</v>
      </c>
      <c r="U61" s="138">
        <f t="shared" si="1"/>
        <v>5.09</v>
      </c>
      <c r="V61" s="138">
        <f t="shared" si="1"/>
        <v>20</v>
      </c>
      <c r="W61" s="138">
        <f t="shared" si="1"/>
        <v>19.170000000000002</v>
      </c>
      <c r="X61" s="138">
        <f t="shared" si="1"/>
        <v>7.12</v>
      </c>
      <c r="Y61" s="138">
        <f t="shared" si="1"/>
        <v>0</v>
      </c>
      <c r="Z61" s="138">
        <f t="shared" si="1"/>
        <v>0</v>
      </c>
      <c r="AA61" s="138">
        <f t="shared" si="1"/>
        <v>38.68</v>
      </c>
      <c r="AB61" s="138">
        <f t="shared" si="1"/>
        <v>153.07900000000001</v>
      </c>
      <c r="AC61" s="138">
        <f t="shared" si="1"/>
        <v>109.38500000000001</v>
      </c>
      <c r="AD61" s="138">
        <f t="shared" si="1"/>
        <v>69.569000000000003</v>
      </c>
      <c r="AE61" s="138">
        <f t="shared" si="1"/>
        <v>147.82900000000001</v>
      </c>
      <c r="AF61" s="138">
        <f t="shared" si="1"/>
        <v>0.7</v>
      </c>
      <c r="AG61" s="138">
        <f t="shared" si="1"/>
        <v>11.062950000000001</v>
      </c>
      <c r="AH61" s="138">
        <f t="shared" si="1"/>
        <v>23.4</v>
      </c>
      <c r="AI61" s="138">
        <f t="shared" si="1"/>
        <v>10.60566</v>
      </c>
      <c r="AJ61" s="138">
        <f t="shared" si="1"/>
        <v>14.179169999999999</v>
      </c>
      <c r="AK61" s="138">
        <f t="shared" si="1"/>
        <v>16</v>
      </c>
      <c r="AL61" s="138">
        <f t="shared" si="1"/>
        <v>36.450000000000003</v>
      </c>
      <c r="AM61" s="138">
        <f t="shared" si="1"/>
        <v>36.74</v>
      </c>
      <c r="AN61" s="138">
        <f t="shared" si="1"/>
        <v>24.388999999999999</v>
      </c>
      <c r="AO61" s="138">
        <f t="shared" si="1"/>
        <v>15.5947</v>
      </c>
      <c r="AP61" s="138">
        <f t="shared" si="1"/>
        <v>20.562740000000002</v>
      </c>
      <c r="AQ61" s="138">
        <f t="shared" si="1"/>
        <v>17.933900000000001</v>
      </c>
      <c r="AR61" s="138">
        <f t="shared" si="1"/>
        <v>12.411770000000001</v>
      </c>
      <c r="AS61" s="138">
        <f t="shared" si="1"/>
        <v>6.7561799999999996</v>
      </c>
      <c r="AT61" s="138">
        <f t="shared" si="1"/>
        <v>42.988999999999997</v>
      </c>
      <c r="AU61" s="138">
        <f t="shared" si="1"/>
        <v>16.831</v>
      </c>
      <c r="AV61" s="138">
        <f t="shared" si="1"/>
        <v>20.645</v>
      </c>
      <c r="AW61" s="139">
        <f t="shared" si="1"/>
        <v>6.5609999999999999</v>
      </c>
    </row>
    <row r="62" spans="1:49" x14ac:dyDescent="0.3">
      <c r="A62" s="140" t="s">
        <v>1503</v>
      </c>
      <c r="B62" s="141">
        <f t="shared" ref="B62:AW62" si="2">AVERAGE(B12:B59)</f>
        <v>1.1083333333333343</v>
      </c>
      <c r="C62" s="141">
        <f t="shared" si="2"/>
        <v>33.375</v>
      </c>
      <c r="D62" s="141">
        <f t="shared" si="2"/>
        <v>34.275000000000027</v>
      </c>
      <c r="E62" s="141">
        <f t="shared" si="2"/>
        <v>2</v>
      </c>
      <c r="F62" s="141">
        <f t="shared" si="2"/>
        <v>34.445833333333333</v>
      </c>
      <c r="G62" s="141">
        <f t="shared" si="2"/>
        <v>35.375</v>
      </c>
      <c r="H62" s="141">
        <f t="shared" si="2"/>
        <v>31.166666666666696</v>
      </c>
      <c r="I62" s="141">
        <f t="shared" si="2"/>
        <v>137.58333333333334</v>
      </c>
      <c r="J62" s="141">
        <f t="shared" si="2"/>
        <v>14.312083333333341</v>
      </c>
      <c r="K62" s="141">
        <f t="shared" si="2"/>
        <v>13.114166666666664</v>
      </c>
      <c r="L62" s="141">
        <f t="shared" si="2"/>
        <v>14.131500000000003</v>
      </c>
      <c r="M62" s="141">
        <f t="shared" si="2"/>
        <v>1.07</v>
      </c>
      <c r="N62" s="141">
        <f t="shared" si="2"/>
        <v>106.57</v>
      </c>
      <c r="O62" s="141">
        <f t="shared" si="2"/>
        <v>1.9309999999999985</v>
      </c>
      <c r="P62" s="141">
        <f t="shared" si="2"/>
        <v>50.750416666666659</v>
      </c>
      <c r="Q62" s="141">
        <f t="shared" si="2"/>
        <v>75.569583333333327</v>
      </c>
      <c r="R62" s="141">
        <f t="shared" si="2"/>
        <v>122.89791666666666</v>
      </c>
      <c r="S62" s="141">
        <f t="shared" si="2"/>
        <v>73.179583333333355</v>
      </c>
      <c r="T62" s="141">
        <f t="shared" si="2"/>
        <v>103.43441666666671</v>
      </c>
      <c r="U62" s="141">
        <f t="shared" si="2"/>
        <v>4.5962500000000013</v>
      </c>
      <c r="V62" s="141">
        <f t="shared" si="2"/>
        <v>16.773333333333323</v>
      </c>
      <c r="W62" s="141">
        <f t="shared" si="2"/>
        <v>14.319249999999998</v>
      </c>
      <c r="X62" s="141">
        <f t="shared" si="2"/>
        <v>3.3237500000000004</v>
      </c>
      <c r="Y62" s="141" t="e">
        <f t="shared" si="2"/>
        <v>#DIV/0!</v>
      </c>
      <c r="Z62" s="141" t="e">
        <f t="shared" si="2"/>
        <v>#DIV/0!</v>
      </c>
      <c r="AA62" s="141">
        <f t="shared" si="2"/>
        <v>28.654166666666672</v>
      </c>
      <c r="AB62" s="141">
        <f t="shared" si="2"/>
        <v>130.10474999999994</v>
      </c>
      <c r="AC62" s="141">
        <f t="shared" si="2"/>
        <v>100.53558333333331</v>
      </c>
      <c r="AD62" s="141">
        <f t="shared" si="2"/>
        <v>67.804125000000013</v>
      </c>
      <c r="AE62" s="141">
        <f t="shared" si="2"/>
        <v>129.03970833333335</v>
      </c>
      <c r="AF62" s="141">
        <f t="shared" si="2"/>
        <v>2.9166666666666664E-2</v>
      </c>
      <c r="AG62" s="141">
        <f t="shared" si="2"/>
        <v>11.062950000000001</v>
      </c>
      <c r="AH62" s="141">
        <f t="shared" si="2"/>
        <v>12.116666666666665</v>
      </c>
      <c r="AI62" s="141">
        <f t="shared" si="2"/>
        <v>10.259677916666666</v>
      </c>
      <c r="AJ62" s="141">
        <f t="shared" si="2"/>
        <v>14.179169999999999</v>
      </c>
      <c r="AK62" s="141">
        <f t="shared" si="2"/>
        <v>14.179166666666667</v>
      </c>
      <c r="AL62" s="141">
        <f t="shared" si="2"/>
        <v>34.320833333333326</v>
      </c>
      <c r="AM62" s="141">
        <f t="shared" si="2"/>
        <v>34.609166666666674</v>
      </c>
      <c r="AN62" s="141">
        <f t="shared" si="2"/>
        <v>24.388999999999992</v>
      </c>
      <c r="AO62" s="141">
        <f t="shared" si="2"/>
        <v>15.5947</v>
      </c>
      <c r="AP62" s="141">
        <f t="shared" si="2"/>
        <v>18.671120000000002</v>
      </c>
      <c r="AQ62" s="141">
        <f t="shared" si="2"/>
        <v>17.933900000000001</v>
      </c>
      <c r="AR62" s="141">
        <f t="shared" si="2"/>
        <v>11.768775</v>
      </c>
      <c r="AS62" s="141">
        <f t="shared" si="2"/>
        <v>6.7561799999999934</v>
      </c>
      <c r="AT62" s="141">
        <f t="shared" si="2"/>
        <v>42.989000000000011</v>
      </c>
      <c r="AU62" s="141">
        <f t="shared" si="2"/>
        <v>13.731999999999994</v>
      </c>
      <c r="AV62" s="141">
        <f t="shared" si="2"/>
        <v>20.01141666666668</v>
      </c>
      <c r="AW62" s="142">
        <f t="shared" si="2"/>
        <v>5.9038333333333322</v>
      </c>
    </row>
    <row r="63" spans="1:49" x14ac:dyDescent="0.3">
      <c r="A63" s="143" t="s">
        <v>7</v>
      </c>
      <c r="B63" s="138">
        <f t="shared" ref="B63:AW63" si="3">B12</f>
        <v>1.1000000000000001</v>
      </c>
      <c r="C63" s="138">
        <f t="shared" si="3"/>
        <v>34</v>
      </c>
      <c r="D63" s="138">
        <f t="shared" si="3"/>
        <v>34.9</v>
      </c>
      <c r="E63" s="138">
        <f t="shared" si="3"/>
        <v>2</v>
      </c>
      <c r="F63" s="138">
        <f t="shared" si="3"/>
        <v>39.6</v>
      </c>
      <c r="G63" s="138">
        <f t="shared" si="3"/>
        <v>36</v>
      </c>
      <c r="H63" s="138">
        <f t="shared" si="3"/>
        <v>42.2</v>
      </c>
      <c r="I63" s="138">
        <f t="shared" si="3"/>
        <v>145</v>
      </c>
      <c r="J63" s="138">
        <f t="shared" si="3"/>
        <v>15</v>
      </c>
      <c r="K63" s="138">
        <f t="shared" si="3"/>
        <v>13.01</v>
      </c>
      <c r="L63" s="138">
        <f t="shared" si="3"/>
        <v>13.009</v>
      </c>
      <c r="M63" s="138" t="str">
        <f t="shared" si="3"/>
        <v>--</v>
      </c>
      <c r="N63" s="138" t="str">
        <f t="shared" si="3"/>
        <v>--</v>
      </c>
      <c r="O63" s="138">
        <f t="shared" si="3"/>
        <v>1.931</v>
      </c>
      <c r="P63" s="138">
        <f t="shared" si="3"/>
        <v>23.4</v>
      </c>
      <c r="Q63" s="138">
        <f t="shared" si="3"/>
        <v>86.09</v>
      </c>
      <c r="R63" s="138">
        <f t="shared" si="3"/>
        <v>108.52</v>
      </c>
      <c r="S63" s="138">
        <f t="shared" si="3"/>
        <v>49.99</v>
      </c>
      <c r="T63" s="138">
        <f t="shared" si="3"/>
        <v>90.5</v>
      </c>
      <c r="U63" s="138">
        <f t="shared" si="3"/>
        <v>5.09</v>
      </c>
      <c r="V63" s="138">
        <f t="shared" si="3"/>
        <v>15.64</v>
      </c>
      <c r="W63" s="138">
        <f t="shared" si="3"/>
        <v>0</v>
      </c>
      <c r="X63" s="138">
        <f t="shared" si="3"/>
        <v>2.02</v>
      </c>
      <c r="Y63" s="138" t="str">
        <f t="shared" si="3"/>
        <v>--</v>
      </c>
      <c r="Z63" s="138" t="str">
        <f t="shared" si="3"/>
        <v>--</v>
      </c>
      <c r="AA63" s="138">
        <f t="shared" si="3"/>
        <v>36.97</v>
      </c>
      <c r="AB63" s="138">
        <f t="shared" si="3"/>
        <v>132.77799999999999</v>
      </c>
      <c r="AC63" s="138">
        <f t="shared" si="3"/>
        <v>94.8</v>
      </c>
      <c r="AD63" s="138">
        <f t="shared" si="3"/>
        <v>68.572999999999993</v>
      </c>
      <c r="AE63" s="138">
        <f t="shared" si="3"/>
        <v>115.83</v>
      </c>
      <c r="AF63" s="138">
        <f t="shared" si="3"/>
        <v>0</v>
      </c>
      <c r="AG63" s="138">
        <f t="shared" si="3"/>
        <v>11.062950000000001</v>
      </c>
      <c r="AH63" s="138">
        <f t="shared" si="3"/>
        <v>12.6</v>
      </c>
      <c r="AI63" s="138">
        <f t="shared" si="3"/>
        <v>10.04522</v>
      </c>
      <c r="AJ63" s="138">
        <f t="shared" si="3"/>
        <v>14.179169999999999</v>
      </c>
      <c r="AK63" s="138">
        <f t="shared" si="3"/>
        <v>16</v>
      </c>
      <c r="AL63" s="138">
        <f t="shared" si="3"/>
        <v>31.54</v>
      </c>
      <c r="AM63" s="138">
        <f t="shared" si="3"/>
        <v>31.83</v>
      </c>
      <c r="AN63" s="138">
        <f t="shared" si="3"/>
        <v>24.388999999999999</v>
      </c>
      <c r="AO63" s="138" t="str">
        <f t="shared" si="3"/>
        <v>--</v>
      </c>
      <c r="AP63" s="138">
        <f t="shared" si="3"/>
        <v>16.779499999999999</v>
      </c>
      <c r="AQ63" s="138" t="str">
        <f t="shared" si="3"/>
        <v>--</v>
      </c>
      <c r="AR63" s="138">
        <f t="shared" si="3"/>
        <v>11.114570000000001</v>
      </c>
      <c r="AS63" s="138">
        <f t="shared" si="3"/>
        <v>6.7561799999999996</v>
      </c>
      <c r="AT63" s="138">
        <f t="shared" si="3"/>
        <v>42.988999999999997</v>
      </c>
      <c r="AU63" s="138">
        <f t="shared" si="3"/>
        <v>10.579000000000001</v>
      </c>
      <c r="AV63" s="138">
        <f t="shared" si="3"/>
        <v>20.466999999999999</v>
      </c>
      <c r="AW63" s="138">
        <f t="shared" si="3"/>
        <v>5.9729999999999999</v>
      </c>
    </row>
    <row r="64" spans="1:49" x14ac:dyDescent="0.3">
      <c r="A64" s="143" t="s">
        <v>8</v>
      </c>
      <c r="B64" s="138">
        <f t="shared" ref="B64:AW64" si="4">B59</f>
        <v>1.2</v>
      </c>
      <c r="C64" s="138">
        <f t="shared" si="4"/>
        <v>32</v>
      </c>
      <c r="D64" s="138">
        <f t="shared" si="4"/>
        <v>32.9</v>
      </c>
      <c r="E64" s="138">
        <f t="shared" si="4"/>
        <v>2</v>
      </c>
      <c r="F64" s="138">
        <f t="shared" si="4"/>
        <v>33.200000000000003</v>
      </c>
      <c r="G64" s="138">
        <f t="shared" si="4"/>
        <v>34</v>
      </c>
      <c r="H64" s="138">
        <f t="shared" si="4"/>
        <v>29.9</v>
      </c>
      <c r="I64" s="138">
        <f t="shared" si="4"/>
        <v>150</v>
      </c>
      <c r="J64" s="138">
        <f t="shared" si="4"/>
        <v>13.57</v>
      </c>
      <c r="K64" s="138">
        <f t="shared" si="4"/>
        <v>13.16</v>
      </c>
      <c r="L64" s="138">
        <f t="shared" si="4"/>
        <v>13.788</v>
      </c>
      <c r="M64" s="138" t="str">
        <f t="shared" si="4"/>
        <v>--</v>
      </c>
      <c r="N64" s="138" t="str">
        <f t="shared" si="4"/>
        <v>--</v>
      </c>
      <c r="O64" s="138">
        <f t="shared" si="4"/>
        <v>1.931</v>
      </c>
      <c r="P64" s="138">
        <f t="shared" si="4"/>
        <v>46.23</v>
      </c>
      <c r="Q64" s="138">
        <f t="shared" si="4"/>
        <v>89.64</v>
      </c>
      <c r="R64" s="138">
        <f t="shared" si="4"/>
        <v>121.38</v>
      </c>
      <c r="S64" s="138">
        <f t="shared" si="4"/>
        <v>79.25</v>
      </c>
      <c r="T64" s="138">
        <f t="shared" si="4"/>
        <v>113.02200000000001</v>
      </c>
      <c r="U64" s="138">
        <f t="shared" si="4"/>
        <v>4.46</v>
      </c>
      <c r="V64" s="138">
        <f t="shared" si="4"/>
        <v>15.02</v>
      </c>
      <c r="W64" s="138">
        <f t="shared" si="4"/>
        <v>17.27</v>
      </c>
      <c r="X64" s="138">
        <f t="shared" si="4"/>
        <v>5.34</v>
      </c>
      <c r="Y64" s="138" t="str">
        <f t="shared" si="4"/>
        <v>--</v>
      </c>
      <c r="Z64" s="138" t="str">
        <f t="shared" si="4"/>
        <v>--</v>
      </c>
      <c r="AA64" s="138">
        <f t="shared" si="4"/>
        <v>38.68</v>
      </c>
      <c r="AB64" s="138">
        <f t="shared" si="4"/>
        <v>136.37299999999999</v>
      </c>
      <c r="AC64" s="138">
        <f t="shared" si="4"/>
        <v>99.623000000000005</v>
      </c>
      <c r="AD64" s="138">
        <f t="shared" si="4"/>
        <v>69.103999999999999</v>
      </c>
      <c r="AE64" s="138">
        <f t="shared" si="4"/>
        <v>119.2</v>
      </c>
      <c r="AF64" s="138">
        <f t="shared" si="4"/>
        <v>0</v>
      </c>
      <c r="AG64" s="138">
        <f t="shared" si="4"/>
        <v>11.062950000000001</v>
      </c>
      <c r="AH64" s="138">
        <f t="shared" si="4"/>
        <v>13.1</v>
      </c>
      <c r="AI64" s="138">
        <f t="shared" si="4"/>
        <v>10.287269999999999</v>
      </c>
      <c r="AJ64" s="138">
        <f t="shared" si="4"/>
        <v>14.179169999999999</v>
      </c>
      <c r="AK64" s="138">
        <f t="shared" si="4"/>
        <v>14.2</v>
      </c>
      <c r="AL64" s="138">
        <f t="shared" si="4"/>
        <v>34.04</v>
      </c>
      <c r="AM64" s="138">
        <f t="shared" si="4"/>
        <v>34.33</v>
      </c>
      <c r="AN64" s="138">
        <f t="shared" si="4"/>
        <v>24.388999999999999</v>
      </c>
      <c r="AO64" s="138">
        <f t="shared" si="4"/>
        <v>15.5947</v>
      </c>
      <c r="AP64" s="138">
        <f t="shared" si="4"/>
        <v>20.562740000000002</v>
      </c>
      <c r="AQ64" s="138">
        <f t="shared" si="4"/>
        <v>17.933900000000001</v>
      </c>
      <c r="AR64" s="138">
        <f t="shared" si="4"/>
        <v>11.934559999999999</v>
      </c>
      <c r="AS64" s="138">
        <f t="shared" si="4"/>
        <v>6.7561799999999996</v>
      </c>
      <c r="AT64" s="138">
        <f t="shared" si="4"/>
        <v>42.988999999999997</v>
      </c>
      <c r="AU64" s="138">
        <f t="shared" si="4"/>
        <v>14.531000000000001</v>
      </c>
      <c r="AV64" s="138">
        <f t="shared" si="4"/>
        <v>20.013999999999999</v>
      </c>
      <c r="AW64" s="138">
        <f t="shared" si="4"/>
        <v>5.9619999999999997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1504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102</v>
      </c>
      <c r="C5" s="116" t="s">
        <v>589</v>
      </c>
      <c r="D5" s="116" t="s">
        <v>242</v>
      </c>
      <c r="E5" s="116" t="s">
        <v>49</v>
      </c>
      <c r="F5" s="116" t="s">
        <v>49</v>
      </c>
      <c r="G5" s="116" t="s">
        <v>49</v>
      </c>
      <c r="H5" s="116" t="s">
        <v>69</v>
      </c>
      <c r="I5" s="116" t="s">
        <v>69</v>
      </c>
      <c r="J5" s="116" t="s">
        <v>69</v>
      </c>
      <c r="K5" s="116" t="s">
        <v>69</v>
      </c>
      <c r="L5" s="116" t="s">
        <v>69</v>
      </c>
      <c r="M5" s="116" t="s">
        <v>69</v>
      </c>
      <c r="N5" s="116" t="s">
        <v>69</v>
      </c>
      <c r="O5" s="116" t="s">
        <v>69</v>
      </c>
      <c r="P5" s="116" t="s">
        <v>114</v>
      </c>
      <c r="Q5" s="116" t="s">
        <v>114</v>
      </c>
      <c r="R5" s="116" t="s">
        <v>114</v>
      </c>
      <c r="S5" s="116" t="s">
        <v>140</v>
      </c>
      <c r="T5" s="116" t="s">
        <v>140</v>
      </c>
      <c r="U5" s="116" t="s">
        <v>257</v>
      </c>
      <c r="V5" s="116" t="s">
        <v>267</v>
      </c>
      <c r="W5" s="116" t="s">
        <v>14</v>
      </c>
      <c r="X5" s="116" t="s">
        <v>14</v>
      </c>
      <c r="Y5" s="116" t="s">
        <v>471</v>
      </c>
      <c r="Z5" s="116" t="s">
        <v>471</v>
      </c>
      <c r="AA5" s="116" t="s">
        <v>587</v>
      </c>
      <c r="AB5" s="116" t="s">
        <v>587</v>
      </c>
      <c r="AC5" s="116" t="s">
        <v>126</v>
      </c>
      <c r="AD5" s="116" t="s">
        <v>986</v>
      </c>
    </row>
    <row r="6" spans="1:30" ht="26.4" x14ac:dyDescent="0.3">
      <c r="A6" s="116" t="s">
        <v>1438</v>
      </c>
      <c r="B6" s="116" t="s">
        <v>285</v>
      </c>
      <c r="C6" s="116" t="s">
        <v>1505</v>
      </c>
      <c r="D6" s="116" t="s">
        <v>1506</v>
      </c>
      <c r="E6" s="116" t="s">
        <v>1455</v>
      </c>
      <c r="F6" s="116" t="s">
        <v>1455</v>
      </c>
      <c r="G6" s="116" t="s">
        <v>1455</v>
      </c>
      <c r="H6" s="116" t="s">
        <v>285</v>
      </c>
      <c r="I6" s="116" t="s">
        <v>1448</v>
      </c>
      <c r="J6" s="116" t="s">
        <v>1457</v>
      </c>
      <c r="K6" s="116" t="s">
        <v>1507</v>
      </c>
      <c r="L6" s="116" t="s">
        <v>285</v>
      </c>
      <c r="M6" s="116" t="s">
        <v>285</v>
      </c>
      <c r="N6" s="116" t="s">
        <v>1508</v>
      </c>
      <c r="O6" s="116" t="s">
        <v>1508</v>
      </c>
      <c r="P6" s="116" t="s">
        <v>1448</v>
      </c>
      <c r="Q6" s="116" t="s">
        <v>1448</v>
      </c>
      <c r="R6" s="116" t="s">
        <v>1452</v>
      </c>
      <c r="S6" s="116" t="s">
        <v>1452</v>
      </c>
      <c r="T6" s="116" t="s">
        <v>1453</v>
      </c>
      <c r="U6" s="116" t="s">
        <v>1443</v>
      </c>
      <c r="V6" s="116" t="s">
        <v>1509</v>
      </c>
      <c r="W6" s="116" t="s">
        <v>1442</v>
      </c>
      <c r="X6" s="116" t="s">
        <v>1442</v>
      </c>
      <c r="Y6" s="116" t="s">
        <v>471</v>
      </c>
      <c r="Z6" s="116" t="s">
        <v>471</v>
      </c>
      <c r="AA6" s="116" t="s">
        <v>1439</v>
      </c>
      <c r="AB6" s="116" t="s">
        <v>1439</v>
      </c>
      <c r="AC6" s="116" t="s">
        <v>285</v>
      </c>
      <c r="AD6" s="116" t="s">
        <v>1455</v>
      </c>
    </row>
    <row r="7" spans="1:30" ht="26.4" x14ac:dyDescent="0.3">
      <c r="A7" s="116" t="s">
        <v>1460</v>
      </c>
      <c r="B7" s="116" t="s">
        <v>1461</v>
      </c>
      <c r="C7" s="116" t="s">
        <v>1461</v>
      </c>
      <c r="D7" s="116" t="s">
        <v>1461</v>
      </c>
      <c r="E7" s="116" t="s">
        <v>1461</v>
      </c>
      <c r="F7" s="116" t="s">
        <v>1461</v>
      </c>
      <c r="G7" s="116" t="s">
        <v>1461</v>
      </c>
      <c r="H7" s="116" t="s">
        <v>1461</v>
      </c>
      <c r="I7" s="116" t="s">
        <v>1461</v>
      </c>
      <c r="J7" s="116" t="s">
        <v>1461</v>
      </c>
      <c r="K7" s="116" t="s">
        <v>1461</v>
      </c>
      <c r="L7" s="116" t="s">
        <v>1461</v>
      </c>
      <c r="M7" s="116" t="s">
        <v>1461</v>
      </c>
      <c r="N7" s="116" t="s">
        <v>1461</v>
      </c>
      <c r="O7" s="116" t="s">
        <v>1461</v>
      </c>
      <c r="P7" s="116" t="s">
        <v>1461</v>
      </c>
      <c r="Q7" s="116" t="s">
        <v>1461</v>
      </c>
      <c r="R7" s="116" t="s">
        <v>1461</v>
      </c>
      <c r="S7" s="116" t="s">
        <v>1461</v>
      </c>
      <c r="T7" s="116" t="s">
        <v>1461</v>
      </c>
      <c r="U7" s="116" t="s">
        <v>1461</v>
      </c>
      <c r="V7" s="116" t="s">
        <v>1461</v>
      </c>
      <c r="W7" s="116" t="s">
        <v>1461</v>
      </c>
      <c r="X7" s="116" t="s">
        <v>1461</v>
      </c>
      <c r="Y7" s="116" t="s">
        <v>1461</v>
      </c>
      <c r="Z7" s="116" t="s">
        <v>1461</v>
      </c>
      <c r="AA7" s="116" t="s">
        <v>1461</v>
      </c>
      <c r="AB7" s="116" t="s">
        <v>1461</v>
      </c>
      <c r="AC7" s="116" t="s">
        <v>1461</v>
      </c>
      <c r="AD7" s="116" t="s">
        <v>1461</v>
      </c>
    </row>
    <row r="8" spans="1:30" ht="39.6" x14ac:dyDescent="0.3">
      <c r="A8" s="116" t="s">
        <v>6</v>
      </c>
      <c r="B8" s="116" t="s">
        <v>1510</v>
      </c>
      <c r="C8" s="116" t="s">
        <v>1511</v>
      </c>
      <c r="D8" s="116" t="s">
        <v>1512</v>
      </c>
      <c r="E8" s="116" t="s">
        <v>1513</v>
      </c>
      <c r="F8" s="116" t="s">
        <v>1514</v>
      </c>
      <c r="G8" s="116" t="s">
        <v>1515</v>
      </c>
      <c r="H8" s="116" t="s">
        <v>1516</v>
      </c>
      <c r="I8" s="116" t="s">
        <v>1517</v>
      </c>
      <c r="J8" s="116" t="s">
        <v>1518</v>
      </c>
      <c r="K8" s="116" t="s">
        <v>1519</v>
      </c>
      <c r="L8" s="116" t="s">
        <v>1516</v>
      </c>
      <c r="M8" s="116" t="s">
        <v>1520</v>
      </c>
      <c r="N8" s="116" t="s">
        <v>1521</v>
      </c>
      <c r="O8" s="116" t="s">
        <v>1459</v>
      </c>
      <c r="P8" s="116" t="s">
        <v>1477</v>
      </c>
      <c r="Q8" s="116" t="s">
        <v>1477</v>
      </c>
      <c r="R8" s="116" t="s">
        <v>1450</v>
      </c>
      <c r="S8" s="116" t="s">
        <v>1522</v>
      </c>
      <c r="T8" s="116" t="s">
        <v>1482</v>
      </c>
      <c r="U8" s="116" t="s">
        <v>1523</v>
      </c>
      <c r="V8" s="116" t="s">
        <v>1524</v>
      </c>
      <c r="W8" s="116" t="s">
        <v>1467</v>
      </c>
      <c r="X8" s="116" t="s">
        <v>1468</v>
      </c>
      <c r="Y8" s="116" t="s">
        <v>1525</v>
      </c>
      <c r="Z8" s="116" t="s">
        <v>1526</v>
      </c>
      <c r="AA8" s="116" t="s">
        <v>1465</v>
      </c>
      <c r="AB8" s="116" t="s">
        <v>1527</v>
      </c>
      <c r="AC8" s="116" t="s">
        <v>1528</v>
      </c>
      <c r="AD8" s="116" t="s">
        <v>1529</v>
      </c>
    </row>
    <row r="9" spans="1:30" ht="26.4" x14ac:dyDescent="0.3">
      <c r="A9" s="116" t="s">
        <v>1113</v>
      </c>
      <c r="B9" s="116" t="s">
        <v>1530</v>
      </c>
      <c r="C9" s="116" t="s">
        <v>1531</v>
      </c>
      <c r="D9" s="116" t="s">
        <v>1531</v>
      </c>
      <c r="E9" s="116" t="s">
        <v>1531</v>
      </c>
      <c r="F9" s="116" t="s">
        <v>1531</v>
      </c>
      <c r="G9" s="116" t="s">
        <v>1531</v>
      </c>
      <c r="H9" s="116" t="s">
        <v>1530</v>
      </c>
      <c r="I9" s="116" t="s">
        <v>1531</v>
      </c>
      <c r="J9" s="116" t="s">
        <v>1531</v>
      </c>
      <c r="K9" s="116" t="s">
        <v>1531</v>
      </c>
      <c r="L9" s="116" t="s">
        <v>1531</v>
      </c>
      <c r="M9" s="116" t="s">
        <v>1531</v>
      </c>
      <c r="N9" s="116" t="s">
        <v>1531</v>
      </c>
      <c r="O9" s="116" t="s">
        <v>1531</v>
      </c>
      <c r="P9" s="116" t="s">
        <v>1530</v>
      </c>
      <c r="Q9" s="116" t="s">
        <v>1531</v>
      </c>
      <c r="R9" s="116" t="s">
        <v>1531</v>
      </c>
      <c r="S9" s="116" t="s">
        <v>1531</v>
      </c>
      <c r="T9" s="116" t="s">
        <v>962</v>
      </c>
      <c r="U9" s="116" t="s">
        <v>1531</v>
      </c>
      <c r="V9" s="116" t="s">
        <v>1531</v>
      </c>
      <c r="W9" s="116" t="s">
        <v>1531</v>
      </c>
      <c r="X9" s="116" t="s">
        <v>1531</v>
      </c>
      <c r="Y9" s="116" t="s">
        <v>1531</v>
      </c>
      <c r="Z9" s="116" t="s">
        <v>1531</v>
      </c>
      <c r="AA9" s="116" t="s">
        <v>1531</v>
      </c>
      <c r="AB9" s="116" t="s">
        <v>1531</v>
      </c>
      <c r="AC9" s="116" t="s">
        <v>1531</v>
      </c>
      <c r="AD9" s="116" t="s">
        <v>1531</v>
      </c>
    </row>
    <row r="10" spans="1:30" x14ac:dyDescent="0.3">
      <c r="A10" s="116" t="s">
        <v>87</v>
      </c>
      <c r="B10" s="116" t="s">
        <v>1532</v>
      </c>
      <c r="C10" s="116" t="s">
        <v>1533</v>
      </c>
      <c r="D10" s="116" t="s">
        <v>1533</v>
      </c>
      <c r="E10" s="116" t="s">
        <v>1533</v>
      </c>
      <c r="F10" s="116" t="s">
        <v>1533</v>
      </c>
      <c r="G10" s="116" t="s">
        <v>1533</v>
      </c>
      <c r="H10" s="116" t="s">
        <v>1532</v>
      </c>
      <c r="I10" s="116" t="s">
        <v>1533</v>
      </c>
      <c r="J10" s="116" t="s">
        <v>1533</v>
      </c>
      <c r="K10" s="116" t="s">
        <v>1533</v>
      </c>
      <c r="L10" s="116" t="s">
        <v>1533</v>
      </c>
      <c r="M10" s="116" t="s">
        <v>1533</v>
      </c>
      <c r="N10" s="116" t="s">
        <v>1533</v>
      </c>
      <c r="O10" s="116" t="s">
        <v>1533</v>
      </c>
      <c r="P10" s="116" t="s">
        <v>1532</v>
      </c>
      <c r="Q10" s="116" t="s">
        <v>1533</v>
      </c>
      <c r="R10" s="116" t="s">
        <v>1533</v>
      </c>
      <c r="S10" s="116" t="s">
        <v>1533</v>
      </c>
      <c r="T10" s="116" t="s">
        <v>1533</v>
      </c>
      <c r="U10" s="116" t="s">
        <v>1533</v>
      </c>
      <c r="V10" s="116" t="s">
        <v>1533</v>
      </c>
      <c r="W10" s="116" t="s">
        <v>1533</v>
      </c>
      <c r="X10" s="116" t="s">
        <v>1533</v>
      </c>
      <c r="Y10" s="116" t="s">
        <v>1533</v>
      </c>
      <c r="Z10" s="116" t="s">
        <v>1533</v>
      </c>
      <c r="AA10" s="116" t="s">
        <v>1533</v>
      </c>
      <c r="AB10" s="116" t="s">
        <v>1533</v>
      </c>
      <c r="AC10" s="116" t="s">
        <v>1533</v>
      </c>
      <c r="AD10" s="116" t="s">
        <v>1533</v>
      </c>
    </row>
    <row r="11" spans="1:30" x14ac:dyDescent="0.3">
      <c r="A11" s="117" t="s">
        <v>92</v>
      </c>
      <c r="B11" s="145">
        <v>2692.48</v>
      </c>
      <c r="C11" s="145">
        <v>2.6666599999999998</v>
      </c>
      <c r="D11" s="117" t="s">
        <v>1502</v>
      </c>
      <c r="E11" s="145">
        <v>0.16800000000000001</v>
      </c>
      <c r="F11" s="145">
        <v>0.19155</v>
      </c>
      <c r="G11" s="145">
        <v>2.6179999999999998E-2</v>
      </c>
      <c r="H11" s="145">
        <v>3874.8145</v>
      </c>
      <c r="I11" s="117" t="s">
        <v>1502</v>
      </c>
      <c r="J11" s="117" t="s">
        <v>1502</v>
      </c>
      <c r="K11" s="145">
        <v>0.50394000000000005</v>
      </c>
      <c r="L11" s="145">
        <v>21.742889999999999</v>
      </c>
      <c r="M11" s="117" t="s">
        <v>1502</v>
      </c>
      <c r="N11" s="145">
        <v>0.42272999999999999</v>
      </c>
      <c r="O11" s="145">
        <v>0.22369</v>
      </c>
      <c r="P11" s="145">
        <v>2411.5</v>
      </c>
      <c r="Q11" s="145">
        <v>0.9</v>
      </c>
      <c r="R11" s="117" t="s">
        <v>1502</v>
      </c>
      <c r="S11" s="145">
        <v>0.65400000000000003</v>
      </c>
      <c r="T11" s="145">
        <v>0.47799999999999998</v>
      </c>
      <c r="U11" s="117" t="s">
        <v>1502</v>
      </c>
      <c r="V11" s="145">
        <v>250.78</v>
      </c>
      <c r="W11" s="145">
        <v>0.11700000000000001</v>
      </c>
      <c r="X11" s="145">
        <v>4.8000000000000001E-2</v>
      </c>
      <c r="Y11" s="145">
        <v>23.71</v>
      </c>
      <c r="Z11" s="145">
        <v>0.107</v>
      </c>
      <c r="AA11" s="145">
        <v>0.42220000000000002</v>
      </c>
      <c r="AB11" s="145">
        <v>0.21242</v>
      </c>
      <c r="AC11" s="145">
        <v>1.93</v>
      </c>
      <c r="AD11" s="145">
        <v>0.26300000000000001</v>
      </c>
    </row>
    <row r="12" spans="1:30" x14ac:dyDescent="0.3">
      <c r="A12" s="125" t="s">
        <v>807</v>
      </c>
      <c r="B12" s="123">
        <v>2692.48</v>
      </c>
      <c r="C12" s="123">
        <v>2.6666599999999998</v>
      </c>
      <c r="D12" s="125" t="s">
        <v>1502</v>
      </c>
      <c r="E12" s="123">
        <v>0.16800000000000001</v>
      </c>
      <c r="F12" s="123">
        <v>0.19155</v>
      </c>
      <c r="G12" s="123">
        <v>2.6179999999999998E-2</v>
      </c>
      <c r="H12" s="123">
        <v>3874.8145</v>
      </c>
      <c r="I12" s="125" t="s">
        <v>1502</v>
      </c>
      <c r="J12" s="125" t="s">
        <v>1502</v>
      </c>
      <c r="K12" s="123">
        <v>0.50394000000000005</v>
      </c>
      <c r="L12" s="123">
        <v>21.742889999999999</v>
      </c>
      <c r="M12" s="125" t="s">
        <v>1502</v>
      </c>
      <c r="N12" s="123">
        <v>0.42272999999999999</v>
      </c>
      <c r="O12" s="123">
        <v>0.22369</v>
      </c>
      <c r="P12" s="123">
        <v>2411.5</v>
      </c>
      <c r="Q12" s="123">
        <v>0.9</v>
      </c>
      <c r="R12" s="125" t="s">
        <v>1502</v>
      </c>
      <c r="S12" s="123">
        <v>0.65400000000000003</v>
      </c>
      <c r="T12" s="123">
        <v>0.47799999999999998</v>
      </c>
      <c r="U12" s="125" t="s">
        <v>1502</v>
      </c>
      <c r="V12" s="123">
        <v>250.78</v>
      </c>
      <c r="W12" s="123">
        <v>0.11700000000000001</v>
      </c>
      <c r="X12" s="123">
        <v>4.8000000000000001E-2</v>
      </c>
      <c r="Y12" s="123">
        <v>23.71</v>
      </c>
      <c r="Z12" s="123">
        <v>0.107</v>
      </c>
      <c r="AA12" s="123">
        <v>0.42220000000000002</v>
      </c>
      <c r="AB12" s="123">
        <v>0.21242</v>
      </c>
      <c r="AC12" s="123">
        <v>1.93</v>
      </c>
      <c r="AD12" s="123">
        <v>0.26300000000000001</v>
      </c>
    </row>
    <row r="13" spans="1:30" x14ac:dyDescent="0.3">
      <c r="A13" s="125" t="s">
        <v>808</v>
      </c>
      <c r="B13" s="123">
        <v>2692.51</v>
      </c>
      <c r="C13" s="123">
        <v>2.37764</v>
      </c>
      <c r="D13" s="125" t="s">
        <v>1502</v>
      </c>
      <c r="E13" s="123">
        <v>0.155</v>
      </c>
      <c r="F13" s="123">
        <v>0.20487</v>
      </c>
      <c r="G13" s="123">
        <v>2.6249999999999999E-2</v>
      </c>
      <c r="H13" s="123">
        <v>3874.8004799999999</v>
      </c>
      <c r="I13" s="125" t="s">
        <v>1502</v>
      </c>
      <c r="J13" s="125" t="s">
        <v>1502</v>
      </c>
      <c r="K13" s="123">
        <v>0.51832999999999996</v>
      </c>
      <c r="L13" s="123">
        <v>21.707630000000002</v>
      </c>
      <c r="M13" s="125" t="s">
        <v>1502</v>
      </c>
      <c r="N13" s="123">
        <v>0.39462000000000003</v>
      </c>
      <c r="O13" s="123">
        <v>0.2132</v>
      </c>
      <c r="P13" s="123">
        <v>2411.67</v>
      </c>
      <c r="Q13" s="123">
        <v>0.92100000000000004</v>
      </c>
      <c r="R13" s="125" t="s">
        <v>1502</v>
      </c>
      <c r="S13" s="123">
        <v>0.65200000000000002</v>
      </c>
      <c r="T13" s="123">
        <v>0.47099999999999997</v>
      </c>
      <c r="U13" s="125" t="s">
        <v>1502</v>
      </c>
      <c r="V13" s="123">
        <v>250.78100000000001</v>
      </c>
      <c r="W13" s="123">
        <v>0.112</v>
      </c>
      <c r="X13" s="123">
        <v>5.1999999999999998E-2</v>
      </c>
      <c r="Y13" s="123">
        <v>23.71</v>
      </c>
      <c r="Z13" s="123">
        <v>0.112</v>
      </c>
      <c r="AA13" s="123">
        <v>0.43328</v>
      </c>
      <c r="AB13" s="123">
        <v>0.19234000000000001</v>
      </c>
      <c r="AC13" s="123">
        <v>1.76</v>
      </c>
      <c r="AD13" s="123">
        <v>0.26300000000000001</v>
      </c>
    </row>
    <row r="14" spans="1:30" x14ac:dyDescent="0.3">
      <c r="A14" s="125" t="s">
        <v>809</v>
      </c>
      <c r="B14" s="123">
        <v>2692.51</v>
      </c>
      <c r="C14" s="123">
        <v>2.37764</v>
      </c>
      <c r="D14" s="125" t="s">
        <v>1502</v>
      </c>
      <c r="E14" s="123">
        <v>0.155</v>
      </c>
      <c r="F14" s="123">
        <v>0.20487</v>
      </c>
      <c r="G14" s="123">
        <v>2.6249999999999999E-2</v>
      </c>
      <c r="H14" s="123">
        <v>3874.8004799999999</v>
      </c>
      <c r="I14" s="125" t="s">
        <v>1502</v>
      </c>
      <c r="J14" s="125" t="s">
        <v>1502</v>
      </c>
      <c r="K14" s="123">
        <v>0.51832999999999996</v>
      </c>
      <c r="L14" s="123">
        <v>21.707630000000002</v>
      </c>
      <c r="M14" s="125" t="s">
        <v>1502</v>
      </c>
      <c r="N14" s="123">
        <v>0.39462000000000003</v>
      </c>
      <c r="O14" s="123">
        <v>0.2132</v>
      </c>
      <c r="P14" s="123">
        <v>2411.67</v>
      </c>
      <c r="Q14" s="123">
        <v>0.92100000000000004</v>
      </c>
      <c r="R14" s="125" t="s">
        <v>1502</v>
      </c>
      <c r="S14" s="123">
        <v>0.65200000000000002</v>
      </c>
      <c r="T14" s="123">
        <v>0.47099999999999997</v>
      </c>
      <c r="U14" s="125" t="s">
        <v>1502</v>
      </c>
      <c r="V14" s="123">
        <v>250.78100000000001</v>
      </c>
      <c r="W14" s="123">
        <v>0.112</v>
      </c>
      <c r="X14" s="123">
        <v>5.1999999999999998E-2</v>
      </c>
      <c r="Y14" s="123">
        <v>23.71</v>
      </c>
      <c r="Z14" s="123">
        <v>0.112</v>
      </c>
      <c r="AA14" s="123">
        <v>0.43328</v>
      </c>
      <c r="AB14" s="123">
        <v>0.19234000000000001</v>
      </c>
      <c r="AC14" s="123">
        <v>1.76</v>
      </c>
      <c r="AD14" s="123">
        <v>0.26300000000000001</v>
      </c>
    </row>
    <row r="15" spans="1:30" x14ac:dyDescent="0.3">
      <c r="A15" s="125" t="s">
        <v>810</v>
      </c>
      <c r="B15" s="123">
        <v>2692.58</v>
      </c>
      <c r="C15" s="123">
        <v>2.07056</v>
      </c>
      <c r="D15" s="125" t="s">
        <v>1502</v>
      </c>
      <c r="E15" s="123">
        <v>0.13800000000000001</v>
      </c>
      <c r="F15" s="123">
        <v>0.22659000000000001</v>
      </c>
      <c r="G15" s="123">
        <v>2.946E-2</v>
      </c>
      <c r="H15" s="123">
        <v>3874.7846300000001</v>
      </c>
      <c r="I15" s="125" t="s">
        <v>1502</v>
      </c>
      <c r="J15" s="125" t="s">
        <v>1502</v>
      </c>
      <c r="K15" s="123">
        <v>0.53232000000000002</v>
      </c>
      <c r="L15" s="123">
        <v>21.6678</v>
      </c>
      <c r="M15" s="125" t="s">
        <v>1502</v>
      </c>
      <c r="N15" s="123">
        <v>0.3876</v>
      </c>
      <c r="O15" s="123">
        <v>0.20299</v>
      </c>
      <c r="P15" s="123">
        <v>2411.65</v>
      </c>
      <c r="Q15" s="123">
        <v>0.91800000000000004</v>
      </c>
      <c r="R15" s="125" t="s">
        <v>1502</v>
      </c>
      <c r="S15" s="123">
        <v>0.65100000000000002</v>
      </c>
      <c r="T15" s="123">
        <v>0.46700000000000003</v>
      </c>
      <c r="U15" s="125" t="s">
        <v>1502</v>
      </c>
      <c r="V15" s="123">
        <v>250.78200000000001</v>
      </c>
      <c r="W15" s="123">
        <v>0.108</v>
      </c>
      <c r="X15" s="123">
        <v>4.9000000000000002E-2</v>
      </c>
      <c r="Y15" s="123">
        <v>23.71</v>
      </c>
      <c r="Z15" s="123">
        <v>0.11799999999999999</v>
      </c>
      <c r="AA15" s="123">
        <v>0.44657999999999998</v>
      </c>
      <c r="AB15" s="123">
        <v>0.17455999999999999</v>
      </c>
      <c r="AC15" s="123">
        <v>1.47</v>
      </c>
      <c r="AD15" s="123">
        <v>0.26300000000000001</v>
      </c>
    </row>
    <row r="16" spans="1:30" x14ac:dyDescent="0.3">
      <c r="A16" s="125" t="s">
        <v>811</v>
      </c>
      <c r="B16" s="123">
        <v>2692.58</v>
      </c>
      <c r="C16" s="123">
        <v>2.07056</v>
      </c>
      <c r="D16" s="125" t="s">
        <v>1502</v>
      </c>
      <c r="E16" s="123">
        <v>0.13800000000000001</v>
      </c>
      <c r="F16" s="123">
        <v>0.22659000000000001</v>
      </c>
      <c r="G16" s="123">
        <v>2.946E-2</v>
      </c>
      <c r="H16" s="123">
        <v>3874.7846300000001</v>
      </c>
      <c r="I16" s="125" t="s">
        <v>1502</v>
      </c>
      <c r="J16" s="125" t="s">
        <v>1502</v>
      </c>
      <c r="K16" s="123">
        <v>0.53232000000000002</v>
      </c>
      <c r="L16" s="123">
        <v>21.6678</v>
      </c>
      <c r="M16" s="125" t="s">
        <v>1502</v>
      </c>
      <c r="N16" s="123">
        <v>0.3876</v>
      </c>
      <c r="O16" s="123">
        <v>0.20299</v>
      </c>
      <c r="P16" s="123">
        <v>2411.65</v>
      </c>
      <c r="Q16" s="123">
        <v>0.91800000000000004</v>
      </c>
      <c r="R16" s="125" t="s">
        <v>1502</v>
      </c>
      <c r="S16" s="123">
        <v>0.65100000000000002</v>
      </c>
      <c r="T16" s="123">
        <v>0.46700000000000003</v>
      </c>
      <c r="U16" s="125" t="s">
        <v>1502</v>
      </c>
      <c r="V16" s="123">
        <v>250.78200000000001</v>
      </c>
      <c r="W16" s="123">
        <v>0.108</v>
      </c>
      <c r="X16" s="123">
        <v>4.9000000000000002E-2</v>
      </c>
      <c r="Y16" s="123">
        <v>23.71</v>
      </c>
      <c r="Z16" s="123">
        <v>0.11799999999999999</v>
      </c>
      <c r="AA16" s="123">
        <v>0.44657999999999998</v>
      </c>
      <c r="AB16" s="123">
        <v>0.17455999999999999</v>
      </c>
      <c r="AC16" s="123">
        <v>1.47</v>
      </c>
      <c r="AD16" s="123">
        <v>0.26300000000000001</v>
      </c>
    </row>
    <row r="17" spans="1:30" x14ac:dyDescent="0.3">
      <c r="A17" s="125" t="s">
        <v>812</v>
      </c>
      <c r="B17" s="123">
        <v>2692.72</v>
      </c>
      <c r="C17" s="123">
        <v>1.7708600000000001</v>
      </c>
      <c r="D17" s="125" t="s">
        <v>1502</v>
      </c>
      <c r="E17" s="123">
        <v>0.13950000000000001</v>
      </c>
      <c r="F17" s="123">
        <v>0.23193</v>
      </c>
      <c r="G17" s="123">
        <v>3.3959999999999997E-2</v>
      </c>
      <c r="H17" s="123">
        <v>3874.7757900000001</v>
      </c>
      <c r="I17" s="125" t="s">
        <v>1502</v>
      </c>
      <c r="J17" s="125" t="s">
        <v>1502</v>
      </c>
      <c r="K17" s="123">
        <v>0.54625000000000001</v>
      </c>
      <c r="L17" s="123">
        <v>21.645589999999999</v>
      </c>
      <c r="M17" s="125" t="s">
        <v>1502</v>
      </c>
      <c r="N17" s="123">
        <v>0.3876</v>
      </c>
      <c r="O17" s="123">
        <v>0.21842</v>
      </c>
      <c r="P17" s="123">
        <v>2411.64</v>
      </c>
      <c r="Q17" s="123">
        <v>0.91700000000000004</v>
      </c>
      <c r="R17" s="125" t="s">
        <v>1502</v>
      </c>
      <c r="S17" s="123">
        <v>0.65</v>
      </c>
      <c r="T17" s="123">
        <v>0.47099999999999997</v>
      </c>
      <c r="U17" s="125" t="s">
        <v>1502</v>
      </c>
      <c r="V17" s="123">
        <v>250.78299999999999</v>
      </c>
      <c r="W17" s="123">
        <v>0.10299999999999999</v>
      </c>
      <c r="X17" s="123">
        <v>4.4999999999999998E-2</v>
      </c>
      <c r="Y17" s="123">
        <v>23.71</v>
      </c>
      <c r="Z17" s="123">
        <v>0.123</v>
      </c>
      <c r="AA17" s="123">
        <v>0.45421</v>
      </c>
      <c r="AB17" s="123">
        <v>0.15648999999999999</v>
      </c>
      <c r="AC17" s="123">
        <v>1.1200000000000001</v>
      </c>
      <c r="AD17" s="123">
        <v>0.26300000000000001</v>
      </c>
    </row>
    <row r="18" spans="1:30" x14ac:dyDescent="0.3">
      <c r="A18" s="125" t="s">
        <v>813</v>
      </c>
      <c r="B18" s="123">
        <v>2692.72</v>
      </c>
      <c r="C18" s="123">
        <v>1.7708600000000001</v>
      </c>
      <c r="D18" s="125" t="s">
        <v>1502</v>
      </c>
      <c r="E18" s="123">
        <v>0.13950000000000001</v>
      </c>
      <c r="F18" s="123">
        <v>0.23193</v>
      </c>
      <c r="G18" s="123">
        <v>3.3959999999999997E-2</v>
      </c>
      <c r="H18" s="123">
        <v>3874.7757900000001</v>
      </c>
      <c r="I18" s="125" t="s">
        <v>1502</v>
      </c>
      <c r="J18" s="125" t="s">
        <v>1502</v>
      </c>
      <c r="K18" s="123">
        <v>0.54625000000000001</v>
      </c>
      <c r="L18" s="123">
        <v>21.645589999999999</v>
      </c>
      <c r="M18" s="125" t="s">
        <v>1502</v>
      </c>
      <c r="N18" s="123">
        <v>0.3876</v>
      </c>
      <c r="O18" s="123">
        <v>0.21842</v>
      </c>
      <c r="P18" s="123">
        <v>2411.64</v>
      </c>
      <c r="Q18" s="123">
        <v>0.91700000000000004</v>
      </c>
      <c r="R18" s="125" t="s">
        <v>1502</v>
      </c>
      <c r="S18" s="123">
        <v>0.65</v>
      </c>
      <c r="T18" s="123">
        <v>0.47099999999999997</v>
      </c>
      <c r="U18" s="125" t="s">
        <v>1502</v>
      </c>
      <c r="V18" s="123">
        <v>250.78299999999999</v>
      </c>
      <c r="W18" s="123">
        <v>0.10299999999999999</v>
      </c>
      <c r="X18" s="123">
        <v>4.4999999999999998E-2</v>
      </c>
      <c r="Y18" s="123">
        <v>23.71</v>
      </c>
      <c r="Z18" s="123">
        <v>0.123</v>
      </c>
      <c r="AA18" s="123">
        <v>0.45421</v>
      </c>
      <c r="AB18" s="123">
        <v>0.15648999999999999</v>
      </c>
      <c r="AC18" s="123">
        <v>1.1200000000000001</v>
      </c>
      <c r="AD18" s="123">
        <v>0.26300000000000001</v>
      </c>
    </row>
    <row r="19" spans="1:30" x14ac:dyDescent="0.3">
      <c r="A19" s="125" t="s">
        <v>814</v>
      </c>
      <c r="B19" s="123">
        <v>2692.83</v>
      </c>
      <c r="C19" s="123">
        <v>1.6288800000000001</v>
      </c>
      <c r="D19" s="123">
        <v>0.16253999999999999</v>
      </c>
      <c r="E19" s="123">
        <v>0.152</v>
      </c>
      <c r="F19" s="123">
        <v>0.22117000000000001</v>
      </c>
      <c r="G19" s="123">
        <v>2.784E-2</v>
      </c>
      <c r="H19" s="123">
        <v>3874.74379</v>
      </c>
      <c r="I19" s="125" t="s">
        <v>1502</v>
      </c>
      <c r="J19" s="125" t="s">
        <v>1502</v>
      </c>
      <c r="K19" s="123">
        <v>0.55972999999999995</v>
      </c>
      <c r="L19" s="123">
        <v>21.56522</v>
      </c>
      <c r="M19" s="125" t="s">
        <v>1502</v>
      </c>
      <c r="N19" s="123">
        <v>0.3876</v>
      </c>
      <c r="O19" s="123">
        <v>0.22369</v>
      </c>
      <c r="P19" s="123">
        <v>2411.65</v>
      </c>
      <c r="Q19" s="123">
        <v>0.91800000000000004</v>
      </c>
      <c r="R19" s="125" t="s">
        <v>1502</v>
      </c>
      <c r="S19" s="123">
        <v>0.64800000000000002</v>
      </c>
      <c r="T19" s="123">
        <v>0.47499999999999998</v>
      </c>
      <c r="U19" s="125" t="s">
        <v>1502</v>
      </c>
      <c r="V19" s="123">
        <v>250.785</v>
      </c>
      <c r="W19" s="123">
        <v>9.8000000000000004E-2</v>
      </c>
      <c r="X19" s="123">
        <v>4.2000000000000003E-2</v>
      </c>
      <c r="Y19" s="123">
        <v>23.71</v>
      </c>
      <c r="Z19" s="123">
        <v>0.127</v>
      </c>
      <c r="AA19" s="123">
        <v>0.46379999999999999</v>
      </c>
      <c r="AB19" s="123">
        <v>0.13585</v>
      </c>
      <c r="AC19" s="123">
        <v>0.79</v>
      </c>
      <c r="AD19" s="123">
        <v>0.26300000000000001</v>
      </c>
    </row>
    <row r="20" spans="1:30" x14ac:dyDescent="0.3">
      <c r="A20" s="125" t="s">
        <v>815</v>
      </c>
      <c r="B20" s="123">
        <v>2692.83</v>
      </c>
      <c r="C20" s="123">
        <v>1.6288800000000001</v>
      </c>
      <c r="D20" s="123">
        <v>0.16253999999999999</v>
      </c>
      <c r="E20" s="123">
        <v>0.152</v>
      </c>
      <c r="F20" s="123">
        <v>0.22117000000000001</v>
      </c>
      <c r="G20" s="123">
        <v>2.784E-2</v>
      </c>
      <c r="H20" s="123">
        <v>3874.74379</v>
      </c>
      <c r="I20" s="125" t="s">
        <v>1502</v>
      </c>
      <c r="J20" s="125" t="s">
        <v>1502</v>
      </c>
      <c r="K20" s="123">
        <v>0.55972999999999995</v>
      </c>
      <c r="L20" s="123">
        <v>21.56522</v>
      </c>
      <c r="M20" s="125" t="s">
        <v>1502</v>
      </c>
      <c r="N20" s="123">
        <v>0.3876</v>
      </c>
      <c r="O20" s="123">
        <v>0.22369</v>
      </c>
      <c r="P20" s="123">
        <v>2411.65</v>
      </c>
      <c r="Q20" s="123">
        <v>0.91800000000000004</v>
      </c>
      <c r="R20" s="125" t="s">
        <v>1502</v>
      </c>
      <c r="S20" s="123">
        <v>0.64800000000000002</v>
      </c>
      <c r="T20" s="123">
        <v>0.47499999999999998</v>
      </c>
      <c r="U20" s="125" t="s">
        <v>1502</v>
      </c>
      <c r="V20" s="123">
        <v>250.785</v>
      </c>
      <c r="W20" s="123">
        <v>9.8000000000000004E-2</v>
      </c>
      <c r="X20" s="123">
        <v>4.2000000000000003E-2</v>
      </c>
      <c r="Y20" s="123">
        <v>23.71</v>
      </c>
      <c r="Z20" s="123">
        <v>0.127</v>
      </c>
      <c r="AA20" s="123">
        <v>0.46379999999999999</v>
      </c>
      <c r="AB20" s="123">
        <v>0.13585</v>
      </c>
      <c r="AC20" s="123">
        <v>0.79</v>
      </c>
      <c r="AD20" s="123">
        <v>0.26300000000000001</v>
      </c>
    </row>
    <row r="21" spans="1:30" x14ac:dyDescent="0.3">
      <c r="A21" s="125" t="s">
        <v>816</v>
      </c>
      <c r="B21" s="123">
        <v>2692.94</v>
      </c>
      <c r="C21" s="123">
        <v>1.61202</v>
      </c>
      <c r="D21" s="123">
        <v>0.51056999999999997</v>
      </c>
      <c r="E21" s="123">
        <v>0.16650000000000001</v>
      </c>
      <c r="F21" s="123">
        <v>0.20699000000000001</v>
      </c>
      <c r="G21" s="123">
        <v>2.2249999999999999E-2</v>
      </c>
      <c r="H21" s="123">
        <v>3874.6886199999999</v>
      </c>
      <c r="I21" s="125" t="s">
        <v>1502</v>
      </c>
      <c r="J21" s="125" t="s">
        <v>1502</v>
      </c>
      <c r="K21" s="123">
        <v>0.57299</v>
      </c>
      <c r="L21" s="123">
        <v>21.426860000000001</v>
      </c>
      <c r="M21" s="125" t="s">
        <v>1502</v>
      </c>
      <c r="N21" s="123">
        <v>0.3876</v>
      </c>
      <c r="O21" s="123">
        <v>0.2399</v>
      </c>
      <c r="P21" s="123">
        <v>2411.7600000000002</v>
      </c>
      <c r="Q21" s="123">
        <v>0.93200000000000005</v>
      </c>
      <c r="R21" s="125" t="s">
        <v>1502</v>
      </c>
      <c r="S21" s="123">
        <v>0.64800000000000002</v>
      </c>
      <c r="T21" s="123">
        <v>0.42299999999999999</v>
      </c>
      <c r="U21" s="125" t="s">
        <v>1502</v>
      </c>
      <c r="V21" s="123">
        <v>250.786</v>
      </c>
      <c r="W21" s="123">
        <v>9.2999999999999999E-2</v>
      </c>
      <c r="X21" s="123">
        <v>3.7999999999999999E-2</v>
      </c>
      <c r="Y21" s="123">
        <v>23.71</v>
      </c>
      <c r="Z21" s="123">
        <v>0.13100000000000001</v>
      </c>
      <c r="AA21" s="123">
        <v>0.47732999999999998</v>
      </c>
      <c r="AB21" s="123">
        <v>0.11716</v>
      </c>
      <c r="AC21" s="123">
        <v>0.42</v>
      </c>
      <c r="AD21" s="123">
        <v>0.26300000000000001</v>
      </c>
    </row>
    <row r="22" spans="1:30" x14ac:dyDescent="0.3">
      <c r="A22" s="125" t="s">
        <v>817</v>
      </c>
      <c r="B22" s="123">
        <v>2692.94</v>
      </c>
      <c r="C22" s="123">
        <v>1.61202</v>
      </c>
      <c r="D22" s="123">
        <v>0.51056999999999997</v>
      </c>
      <c r="E22" s="123">
        <v>0.16650000000000001</v>
      </c>
      <c r="F22" s="123">
        <v>0.20699000000000001</v>
      </c>
      <c r="G22" s="123">
        <v>2.2249999999999999E-2</v>
      </c>
      <c r="H22" s="123">
        <v>3874.6886199999999</v>
      </c>
      <c r="I22" s="125" t="s">
        <v>1502</v>
      </c>
      <c r="J22" s="125" t="s">
        <v>1502</v>
      </c>
      <c r="K22" s="123">
        <v>0.57299</v>
      </c>
      <c r="L22" s="123">
        <v>21.426860000000001</v>
      </c>
      <c r="M22" s="125" t="s">
        <v>1502</v>
      </c>
      <c r="N22" s="123">
        <v>0.3876</v>
      </c>
      <c r="O22" s="123">
        <v>0.2399</v>
      </c>
      <c r="P22" s="123">
        <v>2411.7600000000002</v>
      </c>
      <c r="Q22" s="123">
        <v>0.93200000000000005</v>
      </c>
      <c r="R22" s="125" t="s">
        <v>1502</v>
      </c>
      <c r="S22" s="123">
        <v>0.64800000000000002</v>
      </c>
      <c r="T22" s="123">
        <v>0.42299999999999999</v>
      </c>
      <c r="U22" s="125" t="s">
        <v>1502</v>
      </c>
      <c r="V22" s="123">
        <v>250.786</v>
      </c>
      <c r="W22" s="123">
        <v>9.2999999999999999E-2</v>
      </c>
      <c r="X22" s="123">
        <v>3.7999999999999999E-2</v>
      </c>
      <c r="Y22" s="123">
        <v>23.71</v>
      </c>
      <c r="Z22" s="123">
        <v>0.13100000000000001</v>
      </c>
      <c r="AA22" s="123">
        <v>0.47732999999999998</v>
      </c>
      <c r="AB22" s="123">
        <v>0.11716</v>
      </c>
      <c r="AC22" s="123">
        <v>0.42</v>
      </c>
      <c r="AD22" s="123">
        <v>0.26300000000000001</v>
      </c>
    </row>
    <row r="23" spans="1:30" x14ac:dyDescent="0.3">
      <c r="A23" s="125" t="s">
        <v>818</v>
      </c>
      <c r="B23" s="123">
        <v>2693.08</v>
      </c>
      <c r="C23" s="123">
        <v>1.4756100000000001</v>
      </c>
      <c r="D23" s="123">
        <v>0.51519000000000004</v>
      </c>
      <c r="E23" s="123">
        <v>0.186</v>
      </c>
      <c r="F23" s="123">
        <v>0.19320999999999999</v>
      </c>
      <c r="G23" s="123">
        <v>2.3019999999999999E-2</v>
      </c>
      <c r="H23" s="123">
        <v>3874.6517399999998</v>
      </c>
      <c r="I23" s="125" t="s">
        <v>1502</v>
      </c>
      <c r="J23" s="125" t="s">
        <v>1502</v>
      </c>
      <c r="K23" s="123">
        <v>0.58601999999999999</v>
      </c>
      <c r="L23" s="123">
        <v>21.334499999999998</v>
      </c>
      <c r="M23" s="125" t="s">
        <v>1502</v>
      </c>
      <c r="N23" s="123">
        <v>0.3876</v>
      </c>
      <c r="O23" s="123">
        <v>0.24543000000000001</v>
      </c>
      <c r="P23" s="123">
        <v>2411.9299999999998</v>
      </c>
      <c r="Q23" s="123">
        <v>0.95199999999999996</v>
      </c>
      <c r="R23" s="125" t="s">
        <v>1502</v>
      </c>
      <c r="S23" s="123">
        <v>0.64700000000000002</v>
      </c>
      <c r="T23" s="123">
        <v>0.42399999999999999</v>
      </c>
      <c r="U23" s="123">
        <v>55.49</v>
      </c>
      <c r="V23" s="123">
        <v>250.78700000000001</v>
      </c>
      <c r="W23" s="123">
        <v>8.7999999999999995E-2</v>
      </c>
      <c r="X23" s="123">
        <v>3.5999999999999997E-2</v>
      </c>
      <c r="Y23" s="123">
        <v>23.71</v>
      </c>
      <c r="Z23" s="123">
        <v>0.13900000000000001</v>
      </c>
      <c r="AA23" s="123">
        <v>0.48704999999999998</v>
      </c>
      <c r="AB23" s="123">
        <v>9.4549999999999995E-2</v>
      </c>
      <c r="AC23" s="123">
        <v>0.25</v>
      </c>
      <c r="AD23" s="123">
        <v>0.26300000000000001</v>
      </c>
    </row>
    <row r="24" spans="1:30" x14ac:dyDescent="0.3">
      <c r="A24" s="125" t="s">
        <v>819</v>
      </c>
      <c r="B24" s="123">
        <v>2693.08</v>
      </c>
      <c r="C24" s="123">
        <v>1.4756100000000001</v>
      </c>
      <c r="D24" s="123">
        <v>0.51519000000000004</v>
      </c>
      <c r="E24" s="123">
        <v>0.186</v>
      </c>
      <c r="F24" s="123">
        <v>0.19320999999999999</v>
      </c>
      <c r="G24" s="123">
        <v>2.3019999999999999E-2</v>
      </c>
      <c r="H24" s="123">
        <v>3874.6517399999998</v>
      </c>
      <c r="I24" s="125" t="s">
        <v>1502</v>
      </c>
      <c r="J24" s="125" t="s">
        <v>1502</v>
      </c>
      <c r="K24" s="123">
        <v>0.58601999999999999</v>
      </c>
      <c r="L24" s="123">
        <v>21.334499999999998</v>
      </c>
      <c r="M24" s="125" t="s">
        <v>1502</v>
      </c>
      <c r="N24" s="123">
        <v>0.3876</v>
      </c>
      <c r="O24" s="123">
        <v>0.24543000000000001</v>
      </c>
      <c r="P24" s="123">
        <v>2411.9299999999998</v>
      </c>
      <c r="Q24" s="123">
        <v>0.95199999999999996</v>
      </c>
      <c r="R24" s="125" t="s">
        <v>1502</v>
      </c>
      <c r="S24" s="123">
        <v>0.64700000000000002</v>
      </c>
      <c r="T24" s="123">
        <v>0.42399999999999999</v>
      </c>
      <c r="U24" s="123">
        <v>55.49</v>
      </c>
      <c r="V24" s="123">
        <v>250.78700000000001</v>
      </c>
      <c r="W24" s="123">
        <v>8.7999999999999995E-2</v>
      </c>
      <c r="X24" s="123">
        <v>3.5999999999999997E-2</v>
      </c>
      <c r="Y24" s="123">
        <v>23.71</v>
      </c>
      <c r="Z24" s="123">
        <v>0.13900000000000001</v>
      </c>
      <c r="AA24" s="123">
        <v>0.48704999999999998</v>
      </c>
      <c r="AB24" s="123">
        <v>9.4549999999999995E-2</v>
      </c>
      <c r="AC24" s="123">
        <v>0.25</v>
      </c>
      <c r="AD24" s="123">
        <v>0.26300000000000001</v>
      </c>
    </row>
    <row r="25" spans="1:30" x14ac:dyDescent="0.3">
      <c r="A25" s="125" t="s">
        <v>820</v>
      </c>
      <c r="B25" s="123">
        <v>2693.2</v>
      </c>
      <c r="C25" s="123">
        <v>1.5149699999999999</v>
      </c>
      <c r="D25" s="123">
        <v>0.48054000000000002</v>
      </c>
      <c r="E25" s="123">
        <v>0.19950000000000001</v>
      </c>
      <c r="F25" s="123">
        <v>0.18035999999999999</v>
      </c>
      <c r="G25" s="123">
        <v>2.597E-2</v>
      </c>
      <c r="H25" s="123">
        <v>3874.63924</v>
      </c>
      <c r="I25" s="125" t="s">
        <v>1502</v>
      </c>
      <c r="J25" s="125" t="s">
        <v>1502</v>
      </c>
      <c r="K25" s="123">
        <v>0.59921999999999997</v>
      </c>
      <c r="L25" s="123">
        <v>21.30322</v>
      </c>
      <c r="M25" s="125" t="s">
        <v>1502</v>
      </c>
      <c r="N25" s="123">
        <v>0.38081999999999999</v>
      </c>
      <c r="O25" s="123">
        <v>0.23443</v>
      </c>
      <c r="P25" s="123">
        <v>2412.11</v>
      </c>
      <c r="Q25" s="123">
        <v>0.97499999999999998</v>
      </c>
      <c r="R25" s="125" t="s">
        <v>1502</v>
      </c>
      <c r="S25" s="123">
        <v>0.64600000000000002</v>
      </c>
      <c r="T25" s="123">
        <v>0.42199999999999999</v>
      </c>
      <c r="U25" s="125" t="s">
        <v>1502</v>
      </c>
      <c r="V25" s="123">
        <v>250.78800000000001</v>
      </c>
      <c r="W25" s="123">
        <v>8.4000000000000005E-2</v>
      </c>
      <c r="X25" s="123">
        <v>3.4000000000000002E-2</v>
      </c>
      <c r="Y25" s="123">
        <v>23.71</v>
      </c>
      <c r="Z25" s="123">
        <v>0.14000000000000001</v>
      </c>
      <c r="AA25" s="123">
        <v>0.48315999999999998</v>
      </c>
      <c r="AB25" s="123">
        <v>9.1380000000000003E-2</v>
      </c>
      <c r="AC25" s="123">
        <v>0.63</v>
      </c>
      <c r="AD25" s="123">
        <v>0.26300000000000001</v>
      </c>
    </row>
    <row r="26" spans="1:30" x14ac:dyDescent="0.3">
      <c r="A26" s="125" t="s">
        <v>821</v>
      </c>
      <c r="B26" s="123">
        <v>2693.2</v>
      </c>
      <c r="C26" s="123">
        <v>1.5149699999999999</v>
      </c>
      <c r="D26" s="123">
        <v>0.48054000000000002</v>
      </c>
      <c r="E26" s="123">
        <v>0.19950000000000001</v>
      </c>
      <c r="F26" s="123">
        <v>0.18035999999999999</v>
      </c>
      <c r="G26" s="123">
        <v>2.597E-2</v>
      </c>
      <c r="H26" s="123">
        <v>3874.63924</v>
      </c>
      <c r="I26" s="125" t="s">
        <v>1502</v>
      </c>
      <c r="J26" s="125" t="s">
        <v>1502</v>
      </c>
      <c r="K26" s="123">
        <v>0.59921999999999997</v>
      </c>
      <c r="L26" s="123">
        <v>21.30322</v>
      </c>
      <c r="M26" s="125" t="s">
        <v>1502</v>
      </c>
      <c r="N26" s="123">
        <v>0.38081999999999999</v>
      </c>
      <c r="O26" s="123">
        <v>0.23443</v>
      </c>
      <c r="P26" s="123">
        <v>2412.11</v>
      </c>
      <c r="Q26" s="123">
        <v>0.97499999999999998</v>
      </c>
      <c r="R26" s="125" t="s">
        <v>1502</v>
      </c>
      <c r="S26" s="123">
        <v>0.64600000000000002</v>
      </c>
      <c r="T26" s="123">
        <v>0.42199999999999999</v>
      </c>
      <c r="U26" s="125" t="s">
        <v>1502</v>
      </c>
      <c r="V26" s="123">
        <v>250.78800000000001</v>
      </c>
      <c r="W26" s="123">
        <v>8.4000000000000005E-2</v>
      </c>
      <c r="X26" s="123">
        <v>3.4000000000000002E-2</v>
      </c>
      <c r="Y26" s="123">
        <v>23.71</v>
      </c>
      <c r="Z26" s="123">
        <v>0.14000000000000001</v>
      </c>
      <c r="AA26" s="123">
        <v>0.48315999999999998</v>
      </c>
      <c r="AB26" s="123">
        <v>9.1380000000000003E-2</v>
      </c>
      <c r="AC26" s="123">
        <v>0.63</v>
      </c>
      <c r="AD26" s="123">
        <v>0.26300000000000001</v>
      </c>
    </row>
    <row r="27" spans="1:30" x14ac:dyDescent="0.3">
      <c r="A27" s="125" t="s">
        <v>822</v>
      </c>
      <c r="B27" s="123">
        <v>2693.35</v>
      </c>
      <c r="C27" s="123">
        <v>1.6848099999999999</v>
      </c>
      <c r="D27" s="123">
        <v>0.49209000000000003</v>
      </c>
      <c r="E27" s="123">
        <v>0.218</v>
      </c>
      <c r="F27" s="123">
        <v>0.16730999999999999</v>
      </c>
      <c r="G27" s="123">
        <v>1.455E-2</v>
      </c>
      <c r="H27" s="123">
        <v>3874.6252199999999</v>
      </c>
      <c r="I27" s="125" t="s">
        <v>1502</v>
      </c>
      <c r="J27" s="125" t="s">
        <v>1502</v>
      </c>
      <c r="K27" s="123">
        <v>0.61221000000000003</v>
      </c>
      <c r="L27" s="123">
        <v>21.268139999999999</v>
      </c>
      <c r="M27" s="123">
        <v>24.367319999999999</v>
      </c>
      <c r="N27" s="123">
        <v>0.36725999999999998</v>
      </c>
      <c r="O27" s="123">
        <v>0.23443</v>
      </c>
      <c r="P27" s="123">
        <v>2412.25</v>
      </c>
      <c r="Q27" s="123">
        <v>0.99299999999999999</v>
      </c>
      <c r="R27" s="125" t="s">
        <v>1502</v>
      </c>
      <c r="S27" s="123">
        <v>0.64500000000000002</v>
      </c>
      <c r="T27" s="123">
        <v>0.41699999999999998</v>
      </c>
      <c r="U27" s="125" t="s">
        <v>1502</v>
      </c>
      <c r="V27" s="123">
        <v>250.78899999999999</v>
      </c>
      <c r="W27" s="123">
        <v>7.1999999999999995E-2</v>
      </c>
      <c r="X27" s="123">
        <v>0.03</v>
      </c>
      <c r="Y27" s="123">
        <v>23.71</v>
      </c>
      <c r="Z27" s="123">
        <v>0.14199999999999999</v>
      </c>
      <c r="AA27" s="123">
        <v>0.40078999999999998</v>
      </c>
      <c r="AB27" s="123">
        <v>0.1598</v>
      </c>
      <c r="AC27" s="123">
        <v>1.1000000000000001</v>
      </c>
      <c r="AD27" s="123">
        <v>0.26300000000000001</v>
      </c>
    </row>
    <row r="28" spans="1:30" x14ac:dyDescent="0.3">
      <c r="A28" s="125" t="s">
        <v>823</v>
      </c>
      <c r="B28" s="123">
        <v>2693.35</v>
      </c>
      <c r="C28" s="123">
        <v>1.6848099999999999</v>
      </c>
      <c r="D28" s="123">
        <v>0.49209000000000003</v>
      </c>
      <c r="E28" s="123">
        <v>0.218</v>
      </c>
      <c r="F28" s="123">
        <v>0.16730999999999999</v>
      </c>
      <c r="G28" s="123">
        <v>1.455E-2</v>
      </c>
      <c r="H28" s="123">
        <v>3874.6252199999999</v>
      </c>
      <c r="I28" s="125" t="s">
        <v>1502</v>
      </c>
      <c r="J28" s="125" t="s">
        <v>1502</v>
      </c>
      <c r="K28" s="123">
        <v>0.61221000000000003</v>
      </c>
      <c r="L28" s="123">
        <v>21.268139999999999</v>
      </c>
      <c r="M28" s="123">
        <v>24.367319999999999</v>
      </c>
      <c r="N28" s="123">
        <v>0.36725999999999998</v>
      </c>
      <c r="O28" s="123">
        <v>0.23443</v>
      </c>
      <c r="P28" s="123">
        <v>2412.25</v>
      </c>
      <c r="Q28" s="123">
        <v>0.99299999999999999</v>
      </c>
      <c r="R28" s="125" t="s">
        <v>1502</v>
      </c>
      <c r="S28" s="123">
        <v>0.64500000000000002</v>
      </c>
      <c r="T28" s="123">
        <v>0.41699999999999998</v>
      </c>
      <c r="U28" s="125" t="s">
        <v>1502</v>
      </c>
      <c r="V28" s="123">
        <v>250.78899999999999</v>
      </c>
      <c r="W28" s="123">
        <v>7.1999999999999995E-2</v>
      </c>
      <c r="X28" s="123">
        <v>0.03</v>
      </c>
      <c r="Y28" s="123">
        <v>23.71</v>
      </c>
      <c r="Z28" s="123">
        <v>0.14199999999999999</v>
      </c>
      <c r="AA28" s="123">
        <v>0.40078999999999998</v>
      </c>
      <c r="AB28" s="123">
        <v>0.1598</v>
      </c>
      <c r="AC28" s="123">
        <v>1.1000000000000001</v>
      </c>
      <c r="AD28" s="123">
        <v>0.26300000000000001</v>
      </c>
    </row>
    <row r="29" spans="1:30" x14ac:dyDescent="0.3">
      <c r="A29" s="125" t="s">
        <v>824</v>
      </c>
      <c r="B29" s="123">
        <v>2693.49</v>
      </c>
      <c r="C29" s="123">
        <v>1.8632899999999999</v>
      </c>
      <c r="D29" s="123">
        <v>0.63300000000000001</v>
      </c>
      <c r="E29" s="123">
        <v>0.22500000000000001</v>
      </c>
      <c r="F29" s="123">
        <v>0.16012999999999999</v>
      </c>
      <c r="G29" s="123">
        <v>1.8370000000000001E-2</v>
      </c>
      <c r="H29" s="123">
        <v>3874.60907</v>
      </c>
      <c r="I29" s="125" t="s">
        <v>1502</v>
      </c>
      <c r="J29" s="125" t="s">
        <v>1502</v>
      </c>
      <c r="K29" s="123">
        <v>0.62526000000000004</v>
      </c>
      <c r="L29" s="123">
        <v>21.22775</v>
      </c>
      <c r="M29" s="125" t="s">
        <v>1502</v>
      </c>
      <c r="N29" s="123">
        <v>0.36048999999999998</v>
      </c>
      <c r="O29" s="123">
        <v>0.24543000000000001</v>
      </c>
      <c r="P29" s="123">
        <v>2412.37</v>
      </c>
      <c r="Q29" s="123">
        <v>1.0089999999999999</v>
      </c>
      <c r="R29" s="125" t="s">
        <v>1502</v>
      </c>
      <c r="S29" s="123">
        <v>0.64400000000000002</v>
      </c>
      <c r="T29" s="123">
        <v>0.41899999999999998</v>
      </c>
      <c r="U29" s="125" t="s">
        <v>1502</v>
      </c>
      <c r="V29" s="123">
        <v>250.785</v>
      </c>
      <c r="W29" s="123">
        <v>0.05</v>
      </c>
      <c r="X29" s="123">
        <v>2.5999999999999999E-2</v>
      </c>
      <c r="Y29" s="123">
        <v>23.71</v>
      </c>
      <c r="Z29" s="123">
        <v>0.14000000000000001</v>
      </c>
      <c r="AA29" s="123">
        <v>0.33376</v>
      </c>
      <c r="AB29" s="123">
        <v>0.21346000000000001</v>
      </c>
      <c r="AC29" s="123">
        <v>1.56</v>
      </c>
      <c r="AD29" s="123">
        <v>0.26300000000000001</v>
      </c>
    </row>
    <row r="30" spans="1:30" x14ac:dyDescent="0.3">
      <c r="A30" s="125" t="s">
        <v>825</v>
      </c>
      <c r="B30" s="123">
        <v>2693.49</v>
      </c>
      <c r="C30" s="123">
        <v>1.8632899999999999</v>
      </c>
      <c r="D30" s="123">
        <v>0.63300000000000001</v>
      </c>
      <c r="E30" s="123">
        <v>0.22500000000000001</v>
      </c>
      <c r="F30" s="123">
        <v>0.16012999999999999</v>
      </c>
      <c r="G30" s="123">
        <v>1.8370000000000001E-2</v>
      </c>
      <c r="H30" s="123">
        <v>3874.60907</v>
      </c>
      <c r="I30" s="125" t="s">
        <v>1502</v>
      </c>
      <c r="J30" s="125" t="s">
        <v>1502</v>
      </c>
      <c r="K30" s="123">
        <v>0.62526000000000004</v>
      </c>
      <c r="L30" s="123">
        <v>21.22775</v>
      </c>
      <c r="M30" s="125" t="s">
        <v>1502</v>
      </c>
      <c r="N30" s="123">
        <v>0.36048999999999998</v>
      </c>
      <c r="O30" s="123">
        <v>0.24543000000000001</v>
      </c>
      <c r="P30" s="123">
        <v>2412.37</v>
      </c>
      <c r="Q30" s="123">
        <v>1.0089999999999999</v>
      </c>
      <c r="R30" s="125" t="s">
        <v>1502</v>
      </c>
      <c r="S30" s="123">
        <v>0.64400000000000002</v>
      </c>
      <c r="T30" s="123">
        <v>0.41899999999999998</v>
      </c>
      <c r="U30" s="125" t="s">
        <v>1502</v>
      </c>
      <c r="V30" s="123">
        <v>250.785</v>
      </c>
      <c r="W30" s="123">
        <v>0.05</v>
      </c>
      <c r="X30" s="123">
        <v>2.5999999999999999E-2</v>
      </c>
      <c r="Y30" s="123">
        <v>23.71</v>
      </c>
      <c r="Z30" s="123">
        <v>0.14000000000000001</v>
      </c>
      <c r="AA30" s="123">
        <v>0.33376</v>
      </c>
      <c r="AB30" s="123">
        <v>0.21346000000000001</v>
      </c>
      <c r="AC30" s="123">
        <v>1.56</v>
      </c>
      <c r="AD30" s="123">
        <v>0.26300000000000001</v>
      </c>
    </row>
    <row r="31" spans="1:30" x14ac:dyDescent="0.3">
      <c r="A31" s="125" t="s">
        <v>826</v>
      </c>
      <c r="B31" s="123">
        <v>2693.64</v>
      </c>
      <c r="C31" s="123">
        <v>2.0388199999999999</v>
      </c>
      <c r="D31" s="123">
        <v>0.63549999999999995</v>
      </c>
      <c r="E31" s="123">
        <v>0.223</v>
      </c>
      <c r="F31" s="123">
        <v>0.17377000000000001</v>
      </c>
      <c r="G31" s="123">
        <v>1.9269999999999999E-2</v>
      </c>
      <c r="H31" s="123">
        <v>3874.59809</v>
      </c>
      <c r="I31" s="125" t="s">
        <v>1502</v>
      </c>
      <c r="J31" s="125" t="s">
        <v>1502</v>
      </c>
      <c r="K31" s="123">
        <v>0.63785999999999998</v>
      </c>
      <c r="L31" s="123">
        <v>21.200320000000001</v>
      </c>
      <c r="M31" s="125" t="s">
        <v>1502</v>
      </c>
      <c r="N31" s="123">
        <v>0.3473</v>
      </c>
      <c r="O31" s="123">
        <v>0.25102000000000002</v>
      </c>
      <c r="P31" s="123">
        <v>2412.46</v>
      </c>
      <c r="Q31" s="123">
        <v>1.02</v>
      </c>
      <c r="R31" s="125" t="s">
        <v>1502</v>
      </c>
      <c r="S31" s="123">
        <v>0.64100000000000001</v>
      </c>
      <c r="T31" s="123">
        <v>0.41799999999999998</v>
      </c>
      <c r="U31" s="125" t="s">
        <v>1502</v>
      </c>
      <c r="V31" s="123">
        <v>250.78</v>
      </c>
      <c r="W31" s="123">
        <v>3.3000000000000002E-2</v>
      </c>
      <c r="X31" s="123">
        <v>2.9000000000000001E-2</v>
      </c>
      <c r="Y31" s="123">
        <v>23.71</v>
      </c>
      <c r="Z31" s="123">
        <v>9.7000000000000003E-2</v>
      </c>
      <c r="AA31" s="123">
        <v>0.31674000000000002</v>
      </c>
      <c r="AB31" s="123">
        <v>0.20830000000000001</v>
      </c>
      <c r="AC31" s="123">
        <v>1.97</v>
      </c>
      <c r="AD31" s="123">
        <v>0.26300000000000001</v>
      </c>
    </row>
    <row r="32" spans="1:30" x14ac:dyDescent="0.3">
      <c r="A32" s="125" t="s">
        <v>827</v>
      </c>
      <c r="B32" s="123">
        <v>2693.64</v>
      </c>
      <c r="C32" s="123">
        <v>2.0388199999999999</v>
      </c>
      <c r="D32" s="123">
        <v>0.63549999999999995</v>
      </c>
      <c r="E32" s="123">
        <v>0.223</v>
      </c>
      <c r="F32" s="123">
        <v>0.17377000000000001</v>
      </c>
      <c r="G32" s="123">
        <v>1.9269999999999999E-2</v>
      </c>
      <c r="H32" s="123">
        <v>3874.59809</v>
      </c>
      <c r="I32" s="125" t="s">
        <v>1502</v>
      </c>
      <c r="J32" s="125" t="s">
        <v>1502</v>
      </c>
      <c r="K32" s="123">
        <v>0.63785999999999998</v>
      </c>
      <c r="L32" s="123">
        <v>21.200320000000001</v>
      </c>
      <c r="M32" s="125" t="s">
        <v>1502</v>
      </c>
      <c r="N32" s="123">
        <v>0.3473</v>
      </c>
      <c r="O32" s="123">
        <v>0.25102000000000002</v>
      </c>
      <c r="P32" s="123">
        <v>2412.46</v>
      </c>
      <c r="Q32" s="123">
        <v>1.02</v>
      </c>
      <c r="R32" s="125" t="s">
        <v>1502</v>
      </c>
      <c r="S32" s="123">
        <v>0.64100000000000001</v>
      </c>
      <c r="T32" s="123">
        <v>0.41799999999999998</v>
      </c>
      <c r="U32" s="125" t="s">
        <v>1502</v>
      </c>
      <c r="V32" s="123">
        <v>250.78</v>
      </c>
      <c r="W32" s="123">
        <v>3.3000000000000002E-2</v>
      </c>
      <c r="X32" s="123">
        <v>2.9000000000000001E-2</v>
      </c>
      <c r="Y32" s="123">
        <v>23.71</v>
      </c>
      <c r="Z32" s="123">
        <v>9.7000000000000003E-2</v>
      </c>
      <c r="AA32" s="123">
        <v>0.31674000000000002</v>
      </c>
      <c r="AB32" s="123">
        <v>0.20830000000000001</v>
      </c>
      <c r="AC32" s="123">
        <v>1.97</v>
      </c>
      <c r="AD32" s="123">
        <v>0.26300000000000001</v>
      </c>
    </row>
    <row r="33" spans="1:30" x14ac:dyDescent="0.3">
      <c r="A33" s="125" t="s">
        <v>828</v>
      </c>
      <c r="B33" s="123">
        <v>2693.78</v>
      </c>
      <c r="C33" s="123">
        <v>2.3785400000000001</v>
      </c>
      <c r="D33" s="123">
        <v>0.54059999999999997</v>
      </c>
      <c r="E33" s="123">
        <v>0.20499999999999999</v>
      </c>
      <c r="F33" s="123">
        <v>0.20005000000000001</v>
      </c>
      <c r="G33" s="123">
        <v>1.8280000000000001E-2</v>
      </c>
      <c r="H33" s="123">
        <v>3874.5737100000001</v>
      </c>
      <c r="I33" s="125" t="s">
        <v>1502</v>
      </c>
      <c r="J33" s="125" t="s">
        <v>1502</v>
      </c>
      <c r="K33" s="123">
        <v>0.64898</v>
      </c>
      <c r="L33" s="123">
        <v>21.139399999999998</v>
      </c>
      <c r="M33" s="125" t="s">
        <v>1502</v>
      </c>
      <c r="N33" s="123">
        <v>0.33446999999999999</v>
      </c>
      <c r="O33" s="123">
        <v>0.26235999999999998</v>
      </c>
      <c r="P33" s="123">
        <v>2412.5</v>
      </c>
      <c r="Q33" s="123">
        <v>1.0249999999999999</v>
      </c>
      <c r="R33" s="125" t="s">
        <v>1502</v>
      </c>
      <c r="S33" s="123">
        <v>0.64100000000000001</v>
      </c>
      <c r="T33" s="123">
        <v>0.42</v>
      </c>
      <c r="U33" s="125" t="s">
        <v>1502</v>
      </c>
      <c r="V33" s="123">
        <v>250.77500000000001</v>
      </c>
      <c r="W33" s="123">
        <v>2.3E-2</v>
      </c>
      <c r="X33" s="123">
        <v>3.1E-2</v>
      </c>
      <c r="Y33" s="123">
        <v>23.71</v>
      </c>
      <c r="Z33" s="123">
        <v>0.12</v>
      </c>
      <c r="AA33" s="123">
        <v>0.33221000000000001</v>
      </c>
      <c r="AB33" s="123">
        <v>0.18095</v>
      </c>
      <c r="AC33" s="123">
        <v>2.2999999999999998</v>
      </c>
      <c r="AD33" s="123">
        <v>0.26300000000000001</v>
      </c>
    </row>
    <row r="34" spans="1:30" x14ac:dyDescent="0.3">
      <c r="A34" s="125" t="s">
        <v>829</v>
      </c>
      <c r="B34" s="123">
        <v>2693.78</v>
      </c>
      <c r="C34" s="123">
        <v>2.3785400000000001</v>
      </c>
      <c r="D34" s="123">
        <v>0.54059999999999997</v>
      </c>
      <c r="E34" s="123">
        <v>0.20499999999999999</v>
      </c>
      <c r="F34" s="123">
        <v>0.20005000000000001</v>
      </c>
      <c r="G34" s="123">
        <v>1.8280000000000001E-2</v>
      </c>
      <c r="H34" s="123">
        <v>3874.5737100000001</v>
      </c>
      <c r="I34" s="125" t="s">
        <v>1502</v>
      </c>
      <c r="J34" s="125" t="s">
        <v>1502</v>
      </c>
      <c r="K34" s="123">
        <v>0.64898</v>
      </c>
      <c r="L34" s="123">
        <v>21.139399999999998</v>
      </c>
      <c r="M34" s="125" t="s">
        <v>1502</v>
      </c>
      <c r="N34" s="123">
        <v>0.33446999999999999</v>
      </c>
      <c r="O34" s="123">
        <v>0.26235999999999998</v>
      </c>
      <c r="P34" s="123">
        <v>2412.5</v>
      </c>
      <c r="Q34" s="123">
        <v>1.0249999999999999</v>
      </c>
      <c r="R34" s="125" t="s">
        <v>1502</v>
      </c>
      <c r="S34" s="123">
        <v>0.64100000000000001</v>
      </c>
      <c r="T34" s="123">
        <v>0.42</v>
      </c>
      <c r="U34" s="125" t="s">
        <v>1502</v>
      </c>
      <c r="V34" s="123">
        <v>250.77500000000001</v>
      </c>
      <c r="W34" s="123">
        <v>2.3E-2</v>
      </c>
      <c r="X34" s="123">
        <v>3.1E-2</v>
      </c>
      <c r="Y34" s="123">
        <v>23.71</v>
      </c>
      <c r="Z34" s="123">
        <v>0.12</v>
      </c>
      <c r="AA34" s="123">
        <v>0.33221000000000001</v>
      </c>
      <c r="AB34" s="123">
        <v>0.18095</v>
      </c>
      <c r="AC34" s="123">
        <v>2.2999999999999998</v>
      </c>
      <c r="AD34" s="123">
        <v>0.26300000000000001</v>
      </c>
    </row>
    <row r="35" spans="1:30" x14ac:dyDescent="0.3">
      <c r="A35" s="125" t="s">
        <v>830</v>
      </c>
      <c r="B35" s="123">
        <v>2693.92</v>
      </c>
      <c r="C35" s="123">
        <v>2.7231900000000002</v>
      </c>
      <c r="D35" s="123">
        <v>0.59835000000000005</v>
      </c>
      <c r="E35" s="123">
        <v>0.17100000000000001</v>
      </c>
      <c r="F35" s="123">
        <v>0.23019999999999999</v>
      </c>
      <c r="G35" s="123">
        <v>2.2780000000000002E-2</v>
      </c>
      <c r="H35" s="123">
        <v>3874.5429199999999</v>
      </c>
      <c r="I35" s="125" t="s">
        <v>1502</v>
      </c>
      <c r="J35" s="125" t="s">
        <v>1502</v>
      </c>
      <c r="K35" s="123">
        <v>0.66022999999999998</v>
      </c>
      <c r="L35" s="123">
        <v>21.062550000000002</v>
      </c>
      <c r="M35" s="125" t="s">
        <v>1502</v>
      </c>
      <c r="N35" s="123">
        <v>0.32163999999999998</v>
      </c>
      <c r="O35" s="123">
        <v>0.26811000000000001</v>
      </c>
      <c r="P35" s="123">
        <v>2412.5</v>
      </c>
      <c r="Q35" s="123">
        <v>1.0249999999999999</v>
      </c>
      <c r="R35" s="125" t="s">
        <v>1502</v>
      </c>
      <c r="S35" s="123">
        <v>0.63900000000000001</v>
      </c>
      <c r="T35" s="123">
        <v>0.41699999999999998</v>
      </c>
      <c r="U35" s="125" t="s">
        <v>1502</v>
      </c>
      <c r="V35" s="123">
        <v>250.77099999999999</v>
      </c>
      <c r="W35" s="123">
        <v>1.7000000000000001E-2</v>
      </c>
      <c r="X35" s="123">
        <v>3.3000000000000002E-2</v>
      </c>
      <c r="Y35" s="123">
        <v>23.71</v>
      </c>
      <c r="Z35" s="123">
        <v>0.14000000000000001</v>
      </c>
      <c r="AA35" s="123">
        <v>0.34943000000000002</v>
      </c>
      <c r="AB35" s="123">
        <v>0.15165999999999999</v>
      </c>
      <c r="AC35" s="123">
        <v>2.5</v>
      </c>
      <c r="AD35" s="123">
        <v>0.27500000000000002</v>
      </c>
    </row>
    <row r="36" spans="1:30" x14ac:dyDescent="0.3">
      <c r="A36" s="125" t="s">
        <v>831</v>
      </c>
      <c r="B36" s="123">
        <v>2693.92</v>
      </c>
      <c r="C36" s="123">
        <v>2.7231900000000002</v>
      </c>
      <c r="D36" s="123">
        <v>0.59835000000000005</v>
      </c>
      <c r="E36" s="123">
        <v>0.17100000000000001</v>
      </c>
      <c r="F36" s="123">
        <v>0.23019999999999999</v>
      </c>
      <c r="G36" s="123">
        <v>2.2780000000000002E-2</v>
      </c>
      <c r="H36" s="123">
        <v>3874.5429199999999</v>
      </c>
      <c r="I36" s="125" t="s">
        <v>1502</v>
      </c>
      <c r="J36" s="125" t="s">
        <v>1502</v>
      </c>
      <c r="K36" s="123">
        <v>0.66022999999999998</v>
      </c>
      <c r="L36" s="123">
        <v>21.062550000000002</v>
      </c>
      <c r="M36" s="125" t="s">
        <v>1502</v>
      </c>
      <c r="N36" s="123">
        <v>0.32163999999999998</v>
      </c>
      <c r="O36" s="123">
        <v>0.26811000000000001</v>
      </c>
      <c r="P36" s="123">
        <v>2412.5</v>
      </c>
      <c r="Q36" s="123">
        <v>1.0249999999999999</v>
      </c>
      <c r="R36" s="125" t="s">
        <v>1502</v>
      </c>
      <c r="S36" s="123">
        <v>0.63900000000000001</v>
      </c>
      <c r="T36" s="123">
        <v>0.41699999999999998</v>
      </c>
      <c r="U36" s="125" t="s">
        <v>1502</v>
      </c>
      <c r="V36" s="123">
        <v>250.77099999999999</v>
      </c>
      <c r="W36" s="123">
        <v>1.7000000000000001E-2</v>
      </c>
      <c r="X36" s="123">
        <v>3.3000000000000002E-2</v>
      </c>
      <c r="Y36" s="123">
        <v>23.71</v>
      </c>
      <c r="Z36" s="123">
        <v>0.14000000000000001</v>
      </c>
      <c r="AA36" s="123">
        <v>0.34943000000000002</v>
      </c>
      <c r="AB36" s="123">
        <v>0.15165999999999999</v>
      </c>
      <c r="AC36" s="123">
        <v>2.5</v>
      </c>
      <c r="AD36" s="123">
        <v>0.27500000000000002</v>
      </c>
    </row>
    <row r="37" spans="1:30" x14ac:dyDescent="0.3">
      <c r="A37" s="125" t="s">
        <v>832</v>
      </c>
      <c r="B37" s="123">
        <v>2694.09</v>
      </c>
      <c r="C37" s="123">
        <v>3.08813</v>
      </c>
      <c r="D37" s="123">
        <v>0.65800000000000003</v>
      </c>
      <c r="E37" s="123">
        <v>0.152</v>
      </c>
      <c r="F37" s="123">
        <v>0.2452</v>
      </c>
      <c r="G37" s="123">
        <v>2.9059999999999999E-2</v>
      </c>
      <c r="H37" s="123">
        <v>3874.5389599999999</v>
      </c>
      <c r="I37" s="125" t="s">
        <v>1502</v>
      </c>
      <c r="J37" s="125" t="s">
        <v>1502</v>
      </c>
      <c r="K37" s="123">
        <v>0.67162999999999995</v>
      </c>
      <c r="L37" s="123">
        <v>21.052669999999999</v>
      </c>
      <c r="M37" s="125" t="s">
        <v>1502</v>
      </c>
      <c r="N37" s="123">
        <v>0.33446999999999999</v>
      </c>
      <c r="O37" s="123">
        <v>0.27390999999999999</v>
      </c>
      <c r="P37" s="123">
        <v>2412.5</v>
      </c>
      <c r="Q37" s="123">
        <v>1.0249999999999999</v>
      </c>
      <c r="R37" s="125" t="s">
        <v>1502</v>
      </c>
      <c r="S37" s="123">
        <v>0.63800000000000001</v>
      </c>
      <c r="T37" s="123">
        <v>0.41799999999999998</v>
      </c>
      <c r="U37" s="125" t="s">
        <v>1502</v>
      </c>
      <c r="V37" s="123">
        <v>250.76599999999999</v>
      </c>
      <c r="W37" s="123">
        <v>1.6E-2</v>
      </c>
      <c r="X37" s="123">
        <v>3.3000000000000002E-2</v>
      </c>
      <c r="Y37" s="123">
        <v>23.71</v>
      </c>
      <c r="Z37" s="123">
        <v>0.14299999999999999</v>
      </c>
      <c r="AA37" s="123">
        <v>0.36526999999999998</v>
      </c>
      <c r="AB37" s="123">
        <v>0.1216</v>
      </c>
      <c r="AC37" s="123">
        <v>2.61</v>
      </c>
      <c r="AD37" s="123">
        <v>0.28999999999999998</v>
      </c>
    </row>
    <row r="38" spans="1:30" x14ac:dyDescent="0.3">
      <c r="A38" s="125" t="s">
        <v>833</v>
      </c>
      <c r="B38" s="123">
        <v>2694.09</v>
      </c>
      <c r="C38" s="123">
        <v>3.08813</v>
      </c>
      <c r="D38" s="123">
        <v>0.65800000000000003</v>
      </c>
      <c r="E38" s="123">
        <v>0.152</v>
      </c>
      <c r="F38" s="123">
        <v>0.2452</v>
      </c>
      <c r="G38" s="123">
        <v>2.9059999999999999E-2</v>
      </c>
      <c r="H38" s="123">
        <v>3874.5389599999999</v>
      </c>
      <c r="I38" s="125" t="s">
        <v>1502</v>
      </c>
      <c r="J38" s="125" t="s">
        <v>1502</v>
      </c>
      <c r="K38" s="123">
        <v>0.67162999999999995</v>
      </c>
      <c r="L38" s="123">
        <v>21.052669999999999</v>
      </c>
      <c r="M38" s="125" t="s">
        <v>1502</v>
      </c>
      <c r="N38" s="123">
        <v>0.33446999999999999</v>
      </c>
      <c r="O38" s="123">
        <v>0.27390999999999999</v>
      </c>
      <c r="P38" s="123">
        <v>2412.5</v>
      </c>
      <c r="Q38" s="123">
        <v>1.0249999999999999</v>
      </c>
      <c r="R38" s="125" t="s">
        <v>1502</v>
      </c>
      <c r="S38" s="123">
        <v>0.63800000000000001</v>
      </c>
      <c r="T38" s="123">
        <v>0.41799999999999998</v>
      </c>
      <c r="U38" s="125" t="s">
        <v>1502</v>
      </c>
      <c r="V38" s="123">
        <v>250.76599999999999</v>
      </c>
      <c r="W38" s="123">
        <v>1.6E-2</v>
      </c>
      <c r="X38" s="123">
        <v>3.3000000000000002E-2</v>
      </c>
      <c r="Y38" s="123">
        <v>23.71</v>
      </c>
      <c r="Z38" s="123">
        <v>0.14299999999999999</v>
      </c>
      <c r="AA38" s="123">
        <v>0.36526999999999998</v>
      </c>
      <c r="AB38" s="123">
        <v>0.1216</v>
      </c>
      <c r="AC38" s="123">
        <v>2.61</v>
      </c>
      <c r="AD38" s="123">
        <v>0.28999999999999998</v>
      </c>
    </row>
    <row r="39" spans="1:30" x14ac:dyDescent="0.3">
      <c r="A39" s="125" t="s">
        <v>834</v>
      </c>
      <c r="B39" s="123">
        <v>2694.27</v>
      </c>
      <c r="C39" s="123">
        <v>3.4104299999999999</v>
      </c>
      <c r="D39" s="123">
        <v>0.72299999999999998</v>
      </c>
      <c r="E39" s="123">
        <v>0.158</v>
      </c>
      <c r="F39" s="123">
        <v>0.21856999999999999</v>
      </c>
      <c r="G39" s="123">
        <v>2.4309999999999998E-2</v>
      </c>
      <c r="H39" s="123">
        <v>3874.5301199999999</v>
      </c>
      <c r="I39" s="125" t="s">
        <v>1502</v>
      </c>
      <c r="J39" s="125" t="s">
        <v>1502</v>
      </c>
      <c r="K39" s="123">
        <v>0.68289</v>
      </c>
      <c r="L39" s="123">
        <v>21.030619999999999</v>
      </c>
      <c r="M39" s="125" t="s">
        <v>1502</v>
      </c>
      <c r="N39" s="123">
        <v>0.35371000000000002</v>
      </c>
      <c r="O39" s="123">
        <v>0.26811000000000001</v>
      </c>
      <c r="P39" s="123">
        <v>2412.5</v>
      </c>
      <c r="Q39" s="123">
        <v>1.0249999999999999</v>
      </c>
      <c r="R39" s="125" t="s">
        <v>1502</v>
      </c>
      <c r="S39" s="123">
        <v>0.63700000000000001</v>
      </c>
      <c r="T39" s="123">
        <v>0.41799999999999998</v>
      </c>
      <c r="U39" s="125" t="s">
        <v>1502</v>
      </c>
      <c r="V39" s="123">
        <v>250.761</v>
      </c>
      <c r="W39" s="123">
        <v>1.4999999999999999E-2</v>
      </c>
      <c r="X39" s="123">
        <v>3.4000000000000002E-2</v>
      </c>
      <c r="Y39" s="123">
        <v>23.71</v>
      </c>
      <c r="Z39" s="123">
        <v>0.14399999999999999</v>
      </c>
      <c r="AA39" s="123">
        <v>0.36368</v>
      </c>
      <c r="AB39" s="123">
        <v>0.12224</v>
      </c>
      <c r="AC39" s="123">
        <v>2.77</v>
      </c>
      <c r="AD39" s="123">
        <v>0.30399999999999999</v>
      </c>
    </row>
    <row r="40" spans="1:30" x14ac:dyDescent="0.3">
      <c r="A40" s="125" t="s">
        <v>835</v>
      </c>
      <c r="B40" s="123">
        <v>2694.27</v>
      </c>
      <c r="C40" s="123">
        <v>3.4104299999999999</v>
      </c>
      <c r="D40" s="123">
        <v>0.72299999999999998</v>
      </c>
      <c r="E40" s="123">
        <v>0.158</v>
      </c>
      <c r="F40" s="123">
        <v>0.21856999999999999</v>
      </c>
      <c r="G40" s="123">
        <v>2.4309999999999998E-2</v>
      </c>
      <c r="H40" s="123">
        <v>3874.5301199999999</v>
      </c>
      <c r="I40" s="125" t="s">
        <v>1502</v>
      </c>
      <c r="J40" s="125" t="s">
        <v>1502</v>
      </c>
      <c r="K40" s="123">
        <v>0.68289</v>
      </c>
      <c r="L40" s="123">
        <v>21.030619999999999</v>
      </c>
      <c r="M40" s="125" t="s">
        <v>1502</v>
      </c>
      <c r="N40" s="123">
        <v>0.35371000000000002</v>
      </c>
      <c r="O40" s="123">
        <v>0.26811000000000001</v>
      </c>
      <c r="P40" s="123">
        <v>2412.5</v>
      </c>
      <c r="Q40" s="123">
        <v>1.0249999999999999</v>
      </c>
      <c r="R40" s="125" t="s">
        <v>1502</v>
      </c>
      <c r="S40" s="123">
        <v>0.63700000000000001</v>
      </c>
      <c r="T40" s="123">
        <v>0.41799999999999998</v>
      </c>
      <c r="U40" s="125" t="s">
        <v>1502</v>
      </c>
      <c r="V40" s="123">
        <v>250.761</v>
      </c>
      <c r="W40" s="123">
        <v>1.4999999999999999E-2</v>
      </c>
      <c r="X40" s="123">
        <v>3.4000000000000002E-2</v>
      </c>
      <c r="Y40" s="123">
        <v>23.71</v>
      </c>
      <c r="Z40" s="123">
        <v>0.14399999999999999</v>
      </c>
      <c r="AA40" s="123">
        <v>0.36368</v>
      </c>
      <c r="AB40" s="123">
        <v>0.12224</v>
      </c>
      <c r="AC40" s="123">
        <v>2.77</v>
      </c>
      <c r="AD40" s="123">
        <v>0.30399999999999999</v>
      </c>
    </row>
    <row r="41" spans="1:30" x14ac:dyDescent="0.3">
      <c r="A41" s="125" t="s">
        <v>836</v>
      </c>
      <c r="B41" s="123">
        <v>2694.43</v>
      </c>
      <c r="C41" s="123">
        <v>3.5854900000000001</v>
      </c>
      <c r="D41" s="123">
        <v>0.79300000000000004</v>
      </c>
      <c r="E41" s="123">
        <v>0.161</v>
      </c>
      <c r="F41" s="123">
        <v>0.19073999999999999</v>
      </c>
      <c r="G41" s="123">
        <v>1.934E-2</v>
      </c>
      <c r="H41" s="123">
        <v>3874.51305</v>
      </c>
      <c r="I41" s="125" t="s">
        <v>1502</v>
      </c>
      <c r="J41" s="125" t="s">
        <v>1502</v>
      </c>
      <c r="K41" s="123">
        <v>0.69401000000000002</v>
      </c>
      <c r="L41" s="123">
        <v>20.988050000000001</v>
      </c>
      <c r="M41" s="125" t="s">
        <v>1502</v>
      </c>
      <c r="N41" s="123">
        <v>0.35371000000000002</v>
      </c>
      <c r="O41" s="123">
        <v>0.24543000000000001</v>
      </c>
      <c r="P41" s="123">
        <v>2412.5</v>
      </c>
      <c r="Q41" s="123">
        <v>1.0249999999999999</v>
      </c>
      <c r="R41" s="125" t="s">
        <v>1502</v>
      </c>
      <c r="S41" s="123">
        <v>0.63700000000000001</v>
      </c>
      <c r="T41" s="123">
        <v>0.41899999999999998</v>
      </c>
      <c r="U41" s="125" t="s">
        <v>1502</v>
      </c>
      <c r="V41" s="123">
        <v>250.75700000000001</v>
      </c>
      <c r="W41" s="123">
        <v>1.4999999999999999E-2</v>
      </c>
      <c r="X41" s="123">
        <v>3.5000000000000003E-2</v>
      </c>
      <c r="Y41" s="123">
        <v>23.71</v>
      </c>
      <c r="Z41" s="123">
        <v>0.14299999999999999</v>
      </c>
      <c r="AA41" s="123">
        <v>0.31367</v>
      </c>
      <c r="AB41" s="123">
        <v>0.17099</v>
      </c>
      <c r="AC41" s="123">
        <v>3.02</v>
      </c>
      <c r="AD41" s="123">
        <v>0.318</v>
      </c>
    </row>
    <row r="42" spans="1:30" x14ac:dyDescent="0.3">
      <c r="A42" s="125" t="s">
        <v>837</v>
      </c>
      <c r="B42" s="123">
        <v>2694.43</v>
      </c>
      <c r="C42" s="123">
        <v>3.5854900000000001</v>
      </c>
      <c r="D42" s="123">
        <v>0.79300000000000004</v>
      </c>
      <c r="E42" s="123">
        <v>0.161</v>
      </c>
      <c r="F42" s="123">
        <v>0.19073999999999999</v>
      </c>
      <c r="G42" s="123">
        <v>1.934E-2</v>
      </c>
      <c r="H42" s="123">
        <v>3874.51305</v>
      </c>
      <c r="I42" s="125" t="s">
        <v>1502</v>
      </c>
      <c r="J42" s="125" t="s">
        <v>1502</v>
      </c>
      <c r="K42" s="123">
        <v>0.69401000000000002</v>
      </c>
      <c r="L42" s="123">
        <v>20.988050000000001</v>
      </c>
      <c r="M42" s="125" t="s">
        <v>1502</v>
      </c>
      <c r="N42" s="123">
        <v>0.35371000000000002</v>
      </c>
      <c r="O42" s="123">
        <v>0.24543000000000001</v>
      </c>
      <c r="P42" s="123">
        <v>2412.5</v>
      </c>
      <c r="Q42" s="123">
        <v>1.0249999999999999</v>
      </c>
      <c r="R42" s="125" t="s">
        <v>1502</v>
      </c>
      <c r="S42" s="123">
        <v>0.63700000000000001</v>
      </c>
      <c r="T42" s="123">
        <v>0.41899999999999998</v>
      </c>
      <c r="U42" s="125" t="s">
        <v>1502</v>
      </c>
      <c r="V42" s="123">
        <v>250.75700000000001</v>
      </c>
      <c r="W42" s="123">
        <v>1.4999999999999999E-2</v>
      </c>
      <c r="X42" s="123">
        <v>3.5000000000000003E-2</v>
      </c>
      <c r="Y42" s="123">
        <v>23.71</v>
      </c>
      <c r="Z42" s="123">
        <v>0.14299999999999999</v>
      </c>
      <c r="AA42" s="123">
        <v>0.31367</v>
      </c>
      <c r="AB42" s="123">
        <v>0.17099</v>
      </c>
      <c r="AC42" s="123">
        <v>3.02</v>
      </c>
      <c r="AD42" s="123">
        <v>0.318</v>
      </c>
    </row>
    <row r="43" spans="1:30" x14ac:dyDescent="0.3">
      <c r="A43" s="125" t="s">
        <v>838</v>
      </c>
      <c r="B43" s="123">
        <v>2694.58</v>
      </c>
      <c r="C43" s="123">
        <v>3.7985500000000001</v>
      </c>
      <c r="D43" s="123">
        <v>0.88839999999999997</v>
      </c>
      <c r="E43" s="123">
        <v>0.16400000000000001</v>
      </c>
      <c r="F43" s="123">
        <v>0.15848000000000001</v>
      </c>
      <c r="G43" s="123">
        <v>1.7479999999999999E-2</v>
      </c>
      <c r="H43" s="123">
        <v>3874.4959800000001</v>
      </c>
      <c r="I43" s="125" t="s">
        <v>1502</v>
      </c>
      <c r="J43" s="125" t="s">
        <v>1502</v>
      </c>
      <c r="K43" s="123">
        <v>0.70504999999999995</v>
      </c>
      <c r="L43" s="123">
        <v>20.945509999999999</v>
      </c>
      <c r="M43" s="125" t="s">
        <v>1502</v>
      </c>
      <c r="N43" s="123">
        <v>0.34088000000000002</v>
      </c>
      <c r="O43" s="123">
        <v>0.22369</v>
      </c>
      <c r="P43" s="123">
        <v>2412.5</v>
      </c>
      <c r="Q43" s="123">
        <v>1.0249999999999999</v>
      </c>
      <c r="R43" s="125" t="s">
        <v>1502</v>
      </c>
      <c r="S43" s="123">
        <v>0.63500000000000001</v>
      </c>
      <c r="T43" s="123">
        <v>0.42</v>
      </c>
      <c r="U43" s="125" t="s">
        <v>1502</v>
      </c>
      <c r="V43" s="123">
        <v>250.75200000000001</v>
      </c>
      <c r="W43" s="123">
        <v>1.4999999999999999E-2</v>
      </c>
      <c r="X43" s="123">
        <v>3.5000000000000003E-2</v>
      </c>
      <c r="Y43" s="123">
        <v>23.71</v>
      </c>
      <c r="Z43" s="123">
        <v>0.14199999999999999</v>
      </c>
      <c r="AA43" s="123">
        <v>0.26212000000000002</v>
      </c>
      <c r="AB43" s="123">
        <v>0.2208</v>
      </c>
      <c r="AC43" s="123">
        <v>3.26</v>
      </c>
      <c r="AD43" s="123">
        <v>0.33200000000000002</v>
      </c>
    </row>
    <row r="44" spans="1:30" x14ac:dyDescent="0.3">
      <c r="A44" s="125" t="s">
        <v>839</v>
      </c>
      <c r="B44" s="123">
        <v>2694.58</v>
      </c>
      <c r="C44" s="123">
        <v>3.7985500000000001</v>
      </c>
      <c r="D44" s="123">
        <v>0.88839999999999997</v>
      </c>
      <c r="E44" s="123">
        <v>0.16400000000000001</v>
      </c>
      <c r="F44" s="123">
        <v>0.15848000000000001</v>
      </c>
      <c r="G44" s="123">
        <v>1.7479999999999999E-2</v>
      </c>
      <c r="H44" s="123">
        <v>3874.4959800000001</v>
      </c>
      <c r="I44" s="125" t="s">
        <v>1502</v>
      </c>
      <c r="J44" s="125" t="s">
        <v>1502</v>
      </c>
      <c r="K44" s="123">
        <v>0.70504999999999995</v>
      </c>
      <c r="L44" s="123">
        <v>20.945509999999999</v>
      </c>
      <c r="M44" s="125" t="s">
        <v>1502</v>
      </c>
      <c r="N44" s="123">
        <v>0.34088000000000002</v>
      </c>
      <c r="O44" s="123">
        <v>0.22369</v>
      </c>
      <c r="P44" s="123">
        <v>2412.5</v>
      </c>
      <c r="Q44" s="123">
        <v>1.0249999999999999</v>
      </c>
      <c r="R44" s="125" t="s">
        <v>1502</v>
      </c>
      <c r="S44" s="123">
        <v>0.63500000000000001</v>
      </c>
      <c r="T44" s="123">
        <v>0.42</v>
      </c>
      <c r="U44" s="125" t="s">
        <v>1502</v>
      </c>
      <c r="V44" s="123">
        <v>250.75200000000001</v>
      </c>
      <c r="W44" s="123">
        <v>1.4999999999999999E-2</v>
      </c>
      <c r="X44" s="123">
        <v>3.5000000000000003E-2</v>
      </c>
      <c r="Y44" s="123">
        <v>23.71</v>
      </c>
      <c r="Z44" s="123">
        <v>0.14199999999999999</v>
      </c>
      <c r="AA44" s="123">
        <v>0.26212000000000002</v>
      </c>
      <c r="AB44" s="123">
        <v>0.2208</v>
      </c>
      <c r="AC44" s="123">
        <v>3.26</v>
      </c>
      <c r="AD44" s="123">
        <v>0.33200000000000002</v>
      </c>
    </row>
    <row r="45" spans="1:30" x14ac:dyDescent="0.3">
      <c r="A45" s="125" t="s">
        <v>840</v>
      </c>
      <c r="B45" s="123">
        <v>2694.74</v>
      </c>
      <c r="C45" s="123">
        <v>3.97756</v>
      </c>
      <c r="D45" s="123">
        <v>0.92349999999999999</v>
      </c>
      <c r="E45" s="123">
        <v>0.16500000000000001</v>
      </c>
      <c r="F45" s="123">
        <v>0.14082</v>
      </c>
      <c r="G45" s="123">
        <v>1.7129999999999999E-2</v>
      </c>
      <c r="H45" s="123">
        <v>3874.47831</v>
      </c>
      <c r="I45" s="123">
        <v>46.67</v>
      </c>
      <c r="J45" s="123">
        <v>1.3657699999999999</v>
      </c>
      <c r="K45" s="123">
        <v>0.71081000000000005</v>
      </c>
      <c r="L45" s="123">
        <v>20.901479999999999</v>
      </c>
      <c r="M45" s="125" t="s">
        <v>1502</v>
      </c>
      <c r="N45" s="123">
        <v>0.36048999999999998</v>
      </c>
      <c r="O45" s="123">
        <v>0.21842</v>
      </c>
      <c r="P45" s="123">
        <v>2412.48</v>
      </c>
      <c r="Q45" s="123">
        <v>1.0229999999999999</v>
      </c>
      <c r="R45" s="125" t="s">
        <v>1502</v>
      </c>
      <c r="S45" s="123">
        <v>0.63500000000000001</v>
      </c>
      <c r="T45" s="123">
        <v>0.41699999999999998</v>
      </c>
      <c r="U45" s="125" t="s">
        <v>1502</v>
      </c>
      <c r="V45" s="123">
        <v>250.74700000000001</v>
      </c>
      <c r="W45" s="123">
        <v>1.4999999999999999E-2</v>
      </c>
      <c r="X45" s="123">
        <v>3.5000000000000003E-2</v>
      </c>
      <c r="Y45" s="123">
        <v>23.71</v>
      </c>
      <c r="Z45" s="123">
        <v>0.14199999999999999</v>
      </c>
      <c r="AA45" s="123">
        <v>0.28937000000000002</v>
      </c>
      <c r="AB45" s="123">
        <v>0.19428999999999999</v>
      </c>
      <c r="AC45" s="123">
        <v>3.51</v>
      </c>
      <c r="AD45" s="123">
        <v>0.34499999999999997</v>
      </c>
    </row>
    <row r="46" spans="1:30" x14ac:dyDescent="0.3">
      <c r="A46" s="125" t="s">
        <v>841</v>
      </c>
      <c r="B46" s="123">
        <v>2694.74</v>
      </c>
      <c r="C46" s="123">
        <v>3.97756</v>
      </c>
      <c r="D46" s="123">
        <v>0.92349999999999999</v>
      </c>
      <c r="E46" s="123">
        <v>0.16500000000000001</v>
      </c>
      <c r="F46" s="123">
        <v>0.14082</v>
      </c>
      <c r="G46" s="123">
        <v>1.7129999999999999E-2</v>
      </c>
      <c r="H46" s="123">
        <v>3874.47831</v>
      </c>
      <c r="I46" s="123">
        <v>46.67</v>
      </c>
      <c r="J46" s="123">
        <v>1.3657699999999999</v>
      </c>
      <c r="K46" s="123">
        <v>0.71081000000000005</v>
      </c>
      <c r="L46" s="123">
        <v>20.901479999999999</v>
      </c>
      <c r="M46" s="125" t="s">
        <v>1502</v>
      </c>
      <c r="N46" s="123">
        <v>0.36048999999999998</v>
      </c>
      <c r="O46" s="123">
        <v>0.21842</v>
      </c>
      <c r="P46" s="123">
        <v>2412.48</v>
      </c>
      <c r="Q46" s="123">
        <v>1.0229999999999999</v>
      </c>
      <c r="R46" s="125" t="s">
        <v>1502</v>
      </c>
      <c r="S46" s="123">
        <v>0.63500000000000001</v>
      </c>
      <c r="T46" s="123">
        <v>0.41699999999999998</v>
      </c>
      <c r="U46" s="125" t="s">
        <v>1502</v>
      </c>
      <c r="V46" s="123">
        <v>250.74700000000001</v>
      </c>
      <c r="W46" s="123">
        <v>1.4999999999999999E-2</v>
      </c>
      <c r="X46" s="123">
        <v>3.5000000000000003E-2</v>
      </c>
      <c r="Y46" s="123">
        <v>23.71</v>
      </c>
      <c r="Z46" s="123">
        <v>0.14199999999999999</v>
      </c>
      <c r="AA46" s="123">
        <v>0.28937000000000002</v>
      </c>
      <c r="AB46" s="123">
        <v>0.19428999999999999</v>
      </c>
      <c r="AC46" s="123">
        <v>3.51</v>
      </c>
      <c r="AD46" s="123">
        <v>0.34499999999999997</v>
      </c>
    </row>
    <row r="47" spans="1:30" x14ac:dyDescent="0.3">
      <c r="A47" s="125" t="s">
        <v>842</v>
      </c>
      <c r="B47" s="123">
        <v>2694.88</v>
      </c>
      <c r="C47" s="123">
        <v>4.1766199999999998</v>
      </c>
      <c r="D47" s="123">
        <v>0.99099999999999999</v>
      </c>
      <c r="E47" s="123">
        <v>0.17100000000000001</v>
      </c>
      <c r="F47" s="123">
        <v>0.1265</v>
      </c>
      <c r="G47" s="123">
        <v>1.5429999999999999E-2</v>
      </c>
      <c r="H47" s="123">
        <v>3874.47678</v>
      </c>
      <c r="I47" s="125" t="s">
        <v>1502</v>
      </c>
      <c r="J47" s="125" t="s">
        <v>1502</v>
      </c>
      <c r="K47" s="123">
        <v>0.70479000000000003</v>
      </c>
      <c r="L47" s="123">
        <v>20.897680000000001</v>
      </c>
      <c r="M47" s="123">
        <v>24.014690000000002</v>
      </c>
      <c r="N47" s="123">
        <v>0.36048999999999998</v>
      </c>
      <c r="O47" s="123">
        <v>0.20805999999999999</v>
      </c>
      <c r="P47" s="123">
        <v>2412.39</v>
      </c>
      <c r="Q47" s="123">
        <v>1.0109999999999999</v>
      </c>
      <c r="R47" s="125" t="s">
        <v>1502</v>
      </c>
      <c r="S47" s="123">
        <v>0.63400000000000001</v>
      </c>
      <c r="T47" s="123">
        <v>0.41799999999999998</v>
      </c>
      <c r="U47" s="123">
        <v>55.49</v>
      </c>
      <c r="V47" s="123">
        <v>250.74299999999999</v>
      </c>
      <c r="W47" s="123">
        <v>1.4999999999999999E-2</v>
      </c>
      <c r="X47" s="123">
        <v>3.5999999999999997E-2</v>
      </c>
      <c r="Y47" s="123">
        <v>23.71</v>
      </c>
      <c r="Z47" s="123">
        <v>0.14199999999999999</v>
      </c>
      <c r="AA47" s="123">
        <v>0.32445000000000002</v>
      </c>
      <c r="AB47" s="123">
        <v>0.16064000000000001</v>
      </c>
      <c r="AC47" s="123">
        <v>3.71</v>
      </c>
      <c r="AD47" s="123">
        <v>0.35899999999999999</v>
      </c>
    </row>
    <row r="48" spans="1:30" x14ac:dyDescent="0.3">
      <c r="A48" s="125" t="s">
        <v>843</v>
      </c>
      <c r="B48" s="123">
        <v>2694.88</v>
      </c>
      <c r="C48" s="123">
        <v>4.1766199999999998</v>
      </c>
      <c r="D48" s="123">
        <v>0.99099999999999999</v>
      </c>
      <c r="E48" s="123">
        <v>0.17100000000000001</v>
      </c>
      <c r="F48" s="123">
        <v>0.1265</v>
      </c>
      <c r="G48" s="123">
        <v>1.5429999999999999E-2</v>
      </c>
      <c r="H48" s="123">
        <v>3874.47678</v>
      </c>
      <c r="I48" s="125" t="s">
        <v>1502</v>
      </c>
      <c r="J48" s="125" t="s">
        <v>1502</v>
      </c>
      <c r="K48" s="123">
        <v>0.70479000000000003</v>
      </c>
      <c r="L48" s="123">
        <v>20.897680000000001</v>
      </c>
      <c r="M48" s="123">
        <v>24.014690000000002</v>
      </c>
      <c r="N48" s="123">
        <v>0.36048999999999998</v>
      </c>
      <c r="O48" s="123">
        <v>0.20805999999999999</v>
      </c>
      <c r="P48" s="123">
        <v>2412.39</v>
      </c>
      <c r="Q48" s="123">
        <v>1.0109999999999999</v>
      </c>
      <c r="R48" s="125" t="s">
        <v>1502</v>
      </c>
      <c r="S48" s="123">
        <v>0.63400000000000001</v>
      </c>
      <c r="T48" s="123">
        <v>0.41799999999999998</v>
      </c>
      <c r="U48" s="123">
        <v>55.49</v>
      </c>
      <c r="V48" s="123">
        <v>250.74299999999999</v>
      </c>
      <c r="W48" s="123">
        <v>1.4999999999999999E-2</v>
      </c>
      <c r="X48" s="123">
        <v>3.5999999999999997E-2</v>
      </c>
      <c r="Y48" s="123">
        <v>23.71</v>
      </c>
      <c r="Z48" s="123">
        <v>0.14199999999999999</v>
      </c>
      <c r="AA48" s="123">
        <v>0.32445000000000002</v>
      </c>
      <c r="AB48" s="123">
        <v>0.16064000000000001</v>
      </c>
      <c r="AC48" s="123">
        <v>3.71</v>
      </c>
      <c r="AD48" s="123">
        <v>0.35899999999999999</v>
      </c>
    </row>
    <row r="49" spans="1:30" x14ac:dyDescent="0.3">
      <c r="A49" s="125" t="s">
        <v>844</v>
      </c>
      <c r="B49" s="123">
        <v>2695</v>
      </c>
      <c r="C49" s="123">
        <v>4.3725899999999998</v>
      </c>
      <c r="D49" s="123">
        <v>1.1071</v>
      </c>
      <c r="E49" s="123">
        <v>0.17849999999999999</v>
      </c>
      <c r="F49" s="123">
        <v>0.13123000000000001</v>
      </c>
      <c r="G49" s="123">
        <v>1.1379999999999999E-2</v>
      </c>
      <c r="H49" s="123">
        <v>3874.4780000000001</v>
      </c>
      <c r="I49" s="125" t="s">
        <v>1502</v>
      </c>
      <c r="J49" s="125" t="s">
        <v>1502</v>
      </c>
      <c r="K49" s="123">
        <v>0.69696000000000002</v>
      </c>
      <c r="L49" s="123">
        <v>20.90072</v>
      </c>
      <c r="M49" s="125" t="s">
        <v>1502</v>
      </c>
      <c r="N49" s="123">
        <v>0.36048999999999998</v>
      </c>
      <c r="O49" s="123">
        <v>0.19312000000000001</v>
      </c>
      <c r="P49" s="123">
        <v>2412.29</v>
      </c>
      <c r="Q49" s="123">
        <v>0.998</v>
      </c>
      <c r="R49" s="125" t="s">
        <v>1502</v>
      </c>
      <c r="S49" s="123">
        <v>0.63200000000000001</v>
      </c>
      <c r="T49" s="123">
        <v>0.41699999999999998</v>
      </c>
      <c r="U49" s="125" t="s">
        <v>1502</v>
      </c>
      <c r="V49" s="123">
        <v>250.738</v>
      </c>
      <c r="W49" s="123">
        <v>1.4999999999999999E-2</v>
      </c>
      <c r="X49" s="123">
        <v>3.6999999999999998E-2</v>
      </c>
      <c r="Y49" s="123">
        <v>23.71</v>
      </c>
      <c r="Z49" s="123">
        <v>0.14199999999999999</v>
      </c>
      <c r="AA49" s="123">
        <v>0.37007000000000001</v>
      </c>
      <c r="AB49" s="123">
        <v>0.12819</v>
      </c>
      <c r="AC49" s="123">
        <v>3.81</v>
      </c>
      <c r="AD49" s="123">
        <v>0.35199999999999998</v>
      </c>
    </row>
    <row r="50" spans="1:30" x14ac:dyDescent="0.3">
      <c r="A50" s="125" t="s">
        <v>845</v>
      </c>
      <c r="B50" s="123">
        <v>2695</v>
      </c>
      <c r="C50" s="123">
        <v>4.3725899999999998</v>
      </c>
      <c r="D50" s="123">
        <v>1.1071</v>
      </c>
      <c r="E50" s="123">
        <v>0.17849999999999999</v>
      </c>
      <c r="F50" s="123">
        <v>0.13123000000000001</v>
      </c>
      <c r="G50" s="123">
        <v>1.1379999999999999E-2</v>
      </c>
      <c r="H50" s="123">
        <v>3874.4780000000001</v>
      </c>
      <c r="I50" s="125" t="s">
        <v>1502</v>
      </c>
      <c r="J50" s="125" t="s">
        <v>1502</v>
      </c>
      <c r="K50" s="123">
        <v>0.69696000000000002</v>
      </c>
      <c r="L50" s="123">
        <v>20.90072</v>
      </c>
      <c r="M50" s="125" t="s">
        <v>1502</v>
      </c>
      <c r="N50" s="123">
        <v>0.36048999999999998</v>
      </c>
      <c r="O50" s="123">
        <v>0.19312000000000001</v>
      </c>
      <c r="P50" s="123">
        <v>2412.29</v>
      </c>
      <c r="Q50" s="123">
        <v>0.998</v>
      </c>
      <c r="R50" s="125" t="s">
        <v>1502</v>
      </c>
      <c r="S50" s="123">
        <v>0.63200000000000001</v>
      </c>
      <c r="T50" s="123">
        <v>0.41699999999999998</v>
      </c>
      <c r="U50" s="125" t="s">
        <v>1502</v>
      </c>
      <c r="V50" s="123">
        <v>250.738</v>
      </c>
      <c r="W50" s="123">
        <v>1.4999999999999999E-2</v>
      </c>
      <c r="X50" s="123">
        <v>3.6999999999999998E-2</v>
      </c>
      <c r="Y50" s="123">
        <v>23.71</v>
      </c>
      <c r="Z50" s="123">
        <v>0.14199999999999999</v>
      </c>
      <c r="AA50" s="123">
        <v>0.37007000000000001</v>
      </c>
      <c r="AB50" s="123">
        <v>0.12819</v>
      </c>
      <c r="AC50" s="123">
        <v>3.81</v>
      </c>
      <c r="AD50" s="123">
        <v>0.35199999999999998</v>
      </c>
    </row>
    <row r="51" spans="1:30" x14ac:dyDescent="0.3">
      <c r="A51" s="125" t="s">
        <v>846</v>
      </c>
      <c r="B51" s="123">
        <v>2695</v>
      </c>
      <c r="C51" s="123">
        <v>4.4206899999999996</v>
      </c>
      <c r="D51" s="123">
        <v>1.0125999999999999</v>
      </c>
      <c r="E51" s="123">
        <v>0.20100000000000001</v>
      </c>
      <c r="F51" s="123">
        <v>0.15676999999999999</v>
      </c>
      <c r="G51" s="123">
        <v>1.1900000000000001E-2</v>
      </c>
      <c r="H51" s="123">
        <v>3874.4737300000002</v>
      </c>
      <c r="I51" s="125" t="s">
        <v>1502</v>
      </c>
      <c r="J51" s="125" t="s">
        <v>1502</v>
      </c>
      <c r="K51" s="123">
        <v>0.68913999999999997</v>
      </c>
      <c r="L51" s="123">
        <v>20.890090000000001</v>
      </c>
      <c r="M51" s="125" t="s">
        <v>1502</v>
      </c>
      <c r="N51" s="123">
        <v>0.35371000000000002</v>
      </c>
      <c r="O51" s="123">
        <v>0.18357999999999999</v>
      </c>
      <c r="P51" s="123">
        <v>2412.27</v>
      </c>
      <c r="Q51" s="123">
        <v>0.996</v>
      </c>
      <c r="R51" s="125" t="s">
        <v>1502</v>
      </c>
      <c r="S51" s="123">
        <v>0.63100000000000001</v>
      </c>
      <c r="T51" s="123">
        <v>0.42099999999999999</v>
      </c>
      <c r="U51" s="125" t="s">
        <v>1502</v>
      </c>
      <c r="V51" s="123">
        <v>250.733</v>
      </c>
      <c r="W51" s="123">
        <v>4.2000000000000003E-2</v>
      </c>
      <c r="X51" s="123">
        <v>3.7999999999999999E-2</v>
      </c>
      <c r="Y51" s="123">
        <v>23.71</v>
      </c>
      <c r="Z51" s="123">
        <v>0.14099999999999999</v>
      </c>
      <c r="AA51" s="123">
        <v>0.41064000000000001</v>
      </c>
      <c r="AB51" s="123">
        <v>0.10231999999999999</v>
      </c>
      <c r="AC51" s="123">
        <v>3.85</v>
      </c>
      <c r="AD51" s="123">
        <v>0.316</v>
      </c>
    </row>
    <row r="52" spans="1:30" x14ac:dyDescent="0.3">
      <c r="A52" s="125" t="s">
        <v>847</v>
      </c>
      <c r="B52" s="123">
        <v>2695</v>
      </c>
      <c r="C52" s="123">
        <v>4.4206899999999996</v>
      </c>
      <c r="D52" s="123">
        <v>1.0125999999999999</v>
      </c>
      <c r="E52" s="123">
        <v>0.20100000000000001</v>
      </c>
      <c r="F52" s="123">
        <v>0.15676999999999999</v>
      </c>
      <c r="G52" s="123">
        <v>1.1900000000000001E-2</v>
      </c>
      <c r="H52" s="123">
        <v>3874.4737300000002</v>
      </c>
      <c r="I52" s="125" t="s">
        <v>1502</v>
      </c>
      <c r="J52" s="125" t="s">
        <v>1502</v>
      </c>
      <c r="K52" s="123">
        <v>0.68913999999999997</v>
      </c>
      <c r="L52" s="123">
        <v>20.890090000000001</v>
      </c>
      <c r="M52" s="125" t="s">
        <v>1502</v>
      </c>
      <c r="N52" s="123">
        <v>0.35371000000000002</v>
      </c>
      <c r="O52" s="123">
        <v>0.18357999999999999</v>
      </c>
      <c r="P52" s="123">
        <v>2412.27</v>
      </c>
      <c r="Q52" s="123">
        <v>0.996</v>
      </c>
      <c r="R52" s="125" t="s">
        <v>1502</v>
      </c>
      <c r="S52" s="123">
        <v>0.63100000000000001</v>
      </c>
      <c r="T52" s="123">
        <v>0.42099999999999999</v>
      </c>
      <c r="U52" s="125" t="s">
        <v>1502</v>
      </c>
      <c r="V52" s="123">
        <v>250.733</v>
      </c>
      <c r="W52" s="123">
        <v>4.2000000000000003E-2</v>
      </c>
      <c r="X52" s="123">
        <v>3.7999999999999999E-2</v>
      </c>
      <c r="Y52" s="123">
        <v>23.71</v>
      </c>
      <c r="Z52" s="123">
        <v>0.14099999999999999</v>
      </c>
      <c r="AA52" s="123">
        <v>0.41064000000000001</v>
      </c>
      <c r="AB52" s="123">
        <v>0.10231999999999999</v>
      </c>
      <c r="AC52" s="123">
        <v>3.85</v>
      </c>
      <c r="AD52" s="123">
        <v>0.316</v>
      </c>
    </row>
    <row r="53" spans="1:30" x14ac:dyDescent="0.3">
      <c r="A53" s="125" t="s">
        <v>848</v>
      </c>
      <c r="B53" s="123">
        <v>2695</v>
      </c>
      <c r="C53" s="123">
        <v>4.4337499999999999</v>
      </c>
      <c r="D53" s="123">
        <v>0.87549999999999994</v>
      </c>
      <c r="E53" s="123">
        <v>0.22650000000000001</v>
      </c>
      <c r="F53" s="123">
        <v>0.19497</v>
      </c>
      <c r="G53" s="123">
        <v>1.3559999999999999E-2</v>
      </c>
      <c r="H53" s="123">
        <v>3874.4722099999999</v>
      </c>
      <c r="I53" s="125" t="s">
        <v>1502</v>
      </c>
      <c r="J53" s="125" t="s">
        <v>1502</v>
      </c>
      <c r="K53" s="123">
        <v>0.68100000000000005</v>
      </c>
      <c r="L53" s="123">
        <v>20.886289999999999</v>
      </c>
      <c r="M53" s="125" t="s">
        <v>1502</v>
      </c>
      <c r="N53" s="123">
        <v>0.36725999999999998</v>
      </c>
      <c r="O53" s="123">
        <v>0.17893000000000001</v>
      </c>
      <c r="P53" s="123">
        <v>2412.2800000000002</v>
      </c>
      <c r="Q53" s="123">
        <v>0.997</v>
      </c>
      <c r="R53" s="125" t="s">
        <v>1502</v>
      </c>
      <c r="S53" s="123">
        <v>0.63</v>
      </c>
      <c r="T53" s="123">
        <v>0.41799999999999998</v>
      </c>
      <c r="U53" s="125" t="s">
        <v>1502</v>
      </c>
      <c r="V53" s="123">
        <v>250.72900000000001</v>
      </c>
      <c r="W53" s="123">
        <v>6.9000000000000006E-2</v>
      </c>
      <c r="X53" s="123">
        <v>4.2999999999999997E-2</v>
      </c>
      <c r="Y53" s="123">
        <v>23.71</v>
      </c>
      <c r="Z53" s="123">
        <v>0.14000000000000001</v>
      </c>
      <c r="AA53" s="123">
        <v>0.42575000000000002</v>
      </c>
      <c r="AB53" s="123">
        <v>9.5640000000000003E-2</v>
      </c>
      <c r="AC53" s="123">
        <v>3.78</v>
      </c>
      <c r="AD53" s="123">
        <v>0.28000000000000003</v>
      </c>
    </row>
    <row r="54" spans="1:30" x14ac:dyDescent="0.3">
      <c r="A54" s="125" t="s">
        <v>849</v>
      </c>
      <c r="B54" s="123">
        <v>2695</v>
      </c>
      <c r="C54" s="123">
        <v>4.4337499999999999</v>
      </c>
      <c r="D54" s="123">
        <v>0.87549999999999994</v>
      </c>
      <c r="E54" s="123">
        <v>0.22650000000000001</v>
      </c>
      <c r="F54" s="123">
        <v>0.19497</v>
      </c>
      <c r="G54" s="123">
        <v>1.3559999999999999E-2</v>
      </c>
      <c r="H54" s="123">
        <v>3874.4722099999999</v>
      </c>
      <c r="I54" s="125" t="s">
        <v>1502</v>
      </c>
      <c r="J54" s="125" t="s">
        <v>1502</v>
      </c>
      <c r="K54" s="123">
        <v>0.68100000000000005</v>
      </c>
      <c r="L54" s="123">
        <v>20.886289999999999</v>
      </c>
      <c r="M54" s="125" t="s">
        <v>1502</v>
      </c>
      <c r="N54" s="123">
        <v>0.36725999999999998</v>
      </c>
      <c r="O54" s="123">
        <v>0.17893000000000001</v>
      </c>
      <c r="P54" s="123">
        <v>2412.2800000000002</v>
      </c>
      <c r="Q54" s="123">
        <v>0.997</v>
      </c>
      <c r="R54" s="125" t="s">
        <v>1502</v>
      </c>
      <c r="S54" s="123">
        <v>0.63</v>
      </c>
      <c r="T54" s="123">
        <v>0.41799999999999998</v>
      </c>
      <c r="U54" s="125" t="s">
        <v>1502</v>
      </c>
      <c r="V54" s="123">
        <v>250.72900000000001</v>
      </c>
      <c r="W54" s="123">
        <v>6.9000000000000006E-2</v>
      </c>
      <c r="X54" s="123">
        <v>4.2999999999999997E-2</v>
      </c>
      <c r="Y54" s="123">
        <v>23.71</v>
      </c>
      <c r="Z54" s="123">
        <v>0.14000000000000001</v>
      </c>
      <c r="AA54" s="123">
        <v>0.42575000000000002</v>
      </c>
      <c r="AB54" s="123">
        <v>9.5640000000000003E-2</v>
      </c>
      <c r="AC54" s="123">
        <v>3.78</v>
      </c>
      <c r="AD54" s="123">
        <v>0.28000000000000003</v>
      </c>
    </row>
    <row r="55" spans="1:30" x14ac:dyDescent="0.3">
      <c r="A55" s="125" t="s">
        <v>850</v>
      </c>
      <c r="B55" s="123">
        <v>2695</v>
      </c>
      <c r="C55" s="123">
        <v>4.4099300000000001</v>
      </c>
      <c r="D55" s="123">
        <v>0.87549999999999994</v>
      </c>
      <c r="E55" s="123">
        <v>0.2475</v>
      </c>
      <c r="F55" s="123">
        <v>0.21851000000000001</v>
      </c>
      <c r="G55" s="123">
        <v>1.721E-2</v>
      </c>
      <c r="H55" s="123">
        <v>3874.4630699999998</v>
      </c>
      <c r="I55" s="125" t="s">
        <v>1502</v>
      </c>
      <c r="J55" s="125" t="s">
        <v>1502</v>
      </c>
      <c r="K55" s="123">
        <v>0.67325000000000002</v>
      </c>
      <c r="L55" s="123">
        <v>20.863530000000001</v>
      </c>
      <c r="M55" s="125" t="s">
        <v>1502</v>
      </c>
      <c r="N55" s="123">
        <v>0.38081999999999999</v>
      </c>
      <c r="O55" s="123">
        <v>0.17893000000000001</v>
      </c>
      <c r="P55" s="125" t="s">
        <v>1502</v>
      </c>
      <c r="Q55" s="125" t="s">
        <v>1502</v>
      </c>
      <c r="R55" s="125" t="s">
        <v>1502</v>
      </c>
      <c r="S55" s="123">
        <v>0.629</v>
      </c>
      <c r="T55" s="123">
        <v>0.42</v>
      </c>
      <c r="U55" s="125" t="s">
        <v>1502</v>
      </c>
      <c r="V55" s="123">
        <v>250.72399999999999</v>
      </c>
      <c r="W55" s="123">
        <v>9.7000000000000003E-2</v>
      </c>
      <c r="X55" s="123">
        <v>4.8000000000000001E-2</v>
      </c>
      <c r="Y55" s="123">
        <v>23.71</v>
      </c>
      <c r="Z55" s="123">
        <v>0.13700000000000001</v>
      </c>
      <c r="AA55" s="123">
        <v>0.44275999999999999</v>
      </c>
      <c r="AB55" s="123">
        <v>9.7280000000000005E-2</v>
      </c>
      <c r="AC55" s="123">
        <v>3.7</v>
      </c>
      <c r="AD55" s="123">
        <v>0.26300000000000001</v>
      </c>
    </row>
    <row r="56" spans="1:30" x14ac:dyDescent="0.3">
      <c r="A56" s="125" t="s">
        <v>851</v>
      </c>
      <c r="B56" s="123">
        <v>2695</v>
      </c>
      <c r="C56" s="123">
        <v>4.4099300000000001</v>
      </c>
      <c r="D56" s="123">
        <v>0.87549999999999994</v>
      </c>
      <c r="E56" s="123">
        <v>0.2475</v>
      </c>
      <c r="F56" s="123">
        <v>0.21851000000000001</v>
      </c>
      <c r="G56" s="123">
        <v>1.721E-2</v>
      </c>
      <c r="H56" s="123">
        <v>3874.4630699999998</v>
      </c>
      <c r="I56" s="125" t="s">
        <v>1502</v>
      </c>
      <c r="J56" s="125" t="s">
        <v>1502</v>
      </c>
      <c r="K56" s="123">
        <v>0.67325000000000002</v>
      </c>
      <c r="L56" s="123">
        <v>20.863530000000001</v>
      </c>
      <c r="M56" s="125" t="s">
        <v>1502</v>
      </c>
      <c r="N56" s="123">
        <v>0.38081999999999999</v>
      </c>
      <c r="O56" s="123">
        <v>0.17893000000000001</v>
      </c>
      <c r="P56" s="125" t="s">
        <v>1502</v>
      </c>
      <c r="Q56" s="125" t="s">
        <v>1502</v>
      </c>
      <c r="R56" s="125" t="s">
        <v>1502</v>
      </c>
      <c r="S56" s="123">
        <v>0.629</v>
      </c>
      <c r="T56" s="123">
        <v>0.42</v>
      </c>
      <c r="U56" s="125" t="s">
        <v>1502</v>
      </c>
      <c r="V56" s="123">
        <v>250.72399999999999</v>
      </c>
      <c r="W56" s="123">
        <v>9.7000000000000003E-2</v>
      </c>
      <c r="X56" s="123">
        <v>4.8000000000000001E-2</v>
      </c>
      <c r="Y56" s="123">
        <v>23.71</v>
      </c>
      <c r="Z56" s="123">
        <v>0.13700000000000001</v>
      </c>
      <c r="AA56" s="123">
        <v>0.44275999999999999</v>
      </c>
      <c r="AB56" s="123">
        <v>9.7280000000000005E-2</v>
      </c>
      <c r="AC56" s="123">
        <v>3.7</v>
      </c>
      <c r="AD56" s="123">
        <v>0.26300000000000001</v>
      </c>
    </row>
    <row r="57" spans="1:30" x14ac:dyDescent="0.3">
      <c r="A57" s="125" t="s">
        <v>852</v>
      </c>
      <c r="B57" s="123">
        <v>2695</v>
      </c>
      <c r="C57" s="123">
        <v>4.3828100000000001</v>
      </c>
      <c r="D57" s="123">
        <v>0.72299999999999998</v>
      </c>
      <c r="E57" s="123">
        <v>0.246</v>
      </c>
      <c r="F57" s="123">
        <v>0.23587</v>
      </c>
      <c r="G57" s="123">
        <v>2.383E-2</v>
      </c>
      <c r="H57" s="123">
        <v>3874.4536199999998</v>
      </c>
      <c r="I57" s="125" t="s">
        <v>1502</v>
      </c>
      <c r="J57" s="125" t="s">
        <v>1502</v>
      </c>
      <c r="K57" s="123">
        <v>0.66547999999999996</v>
      </c>
      <c r="L57" s="123">
        <v>20.850629999999999</v>
      </c>
      <c r="M57" s="125" t="s">
        <v>1502</v>
      </c>
      <c r="N57" s="123">
        <v>0.39462000000000003</v>
      </c>
      <c r="O57" s="123">
        <v>0.16991000000000001</v>
      </c>
      <c r="P57" s="125" t="s">
        <v>1502</v>
      </c>
      <c r="Q57" s="125" t="s">
        <v>1502</v>
      </c>
      <c r="R57" s="125" t="s">
        <v>1502</v>
      </c>
      <c r="S57" s="123">
        <v>0.628</v>
      </c>
      <c r="T57" s="123">
        <v>0.46700000000000003</v>
      </c>
      <c r="U57" s="125" t="s">
        <v>1502</v>
      </c>
      <c r="V57" s="123">
        <v>250.72</v>
      </c>
      <c r="W57" s="123">
        <v>0.11700000000000001</v>
      </c>
      <c r="X57" s="123">
        <v>5.2999999999999999E-2</v>
      </c>
      <c r="Y57" s="123">
        <v>23.71</v>
      </c>
      <c r="Z57" s="123">
        <v>0.13400000000000001</v>
      </c>
      <c r="AA57" s="123">
        <v>0.46188000000000001</v>
      </c>
      <c r="AB57" s="123">
        <v>9.8390000000000005E-2</v>
      </c>
      <c r="AC57" s="123">
        <v>3.83</v>
      </c>
      <c r="AD57" s="123">
        <v>0.26300000000000001</v>
      </c>
    </row>
    <row r="58" spans="1:30" x14ac:dyDescent="0.3">
      <c r="A58" s="126" t="s">
        <v>853</v>
      </c>
      <c r="B58" s="132">
        <v>2695</v>
      </c>
      <c r="C58" s="132">
        <v>4.3828100000000001</v>
      </c>
      <c r="D58" s="132">
        <v>0.72299999999999998</v>
      </c>
      <c r="E58" s="132">
        <v>0.246</v>
      </c>
      <c r="F58" s="132">
        <v>0.23587</v>
      </c>
      <c r="G58" s="132">
        <v>2.383E-2</v>
      </c>
      <c r="H58" s="132">
        <v>3874.4536199999998</v>
      </c>
      <c r="I58" s="126" t="s">
        <v>1502</v>
      </c>
      <c r="J58" s="126" t="s">
        <v>1502</v>
      </c>
      <c r="K58" s="132">
        <v>0.66547999999999996</v>
      </c>
      <c r="L58" s="132">
        <v>20.850629999999999</v>
      </c>
      <c r="M58" s="126" t="s">
        <v>1502</v>
      </c>
      <c r="N58" s="132">
        <v>0.39462000000000003</v>
      </c>
      <c r="O58" s="132">
        <v>0.16991000000000001</v>
      </c>
      <c r="P58" s="126" t="s">
        <v>1502</v>
      </c>
      <c r="Q58" s="126" t="s">
        <v>1502</v>
      </c>
      <c r="R58" s="126" t="s">
        <v>1502</v>
      </c>
      <c r="S58" s="132">
        <v>0.628</v>
      </c>
      <c r="T58" s="132">
        <v>0.46700000000000003</v>
      </c>
      <c r="U58" s="126" t="s">
        <v>1502</v>
      </c>
      <c r="V58" s="132">
        <v>250.72</v>
      </c>
      <c r="W58" s="132">
        <v>0.11700000000000001</v>
      </c>
      <c r="X58" s="132">
        <v>5.2999999999999999E-2</v>
      </c>
      <c r="Y58" s="132">
        <v>23.71</v>
      </c>
      <c r="Z58" s="132">
        <v>0.13400000000000001</v>
      </c>
      <c r="AA58" s="132">
        <v>0.46188000000000001</v>
      </c>
      <c r="AB58" s="132">
        <v>9.8390000000000005E-2</v>
      </c>
      <c r="AC58" s="132">
        <v>3.83</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1534</v>
      </c>
      <c r="C5" s="1"/>
      <c r="D5" s="1"/>
      <c r="E5" s="1"/>
      <c r="F5" s="1"/>
      <c r="G5" s="1"/>
      <c r="H5" s="1"/>
    </row>
    <row r="6" spans="1:8" ht="27.6" x14ac:dyDescent="0.3">
      <c r="A6" s="1"/>
      <c r="B6" s="3" t="s">
        <v>87</v>
      </c>
      <c r="C6" s="3" t="s">
        <v>3</v>
      </c>
      <c r="D6" s="3" t="s">
        <v>1535</v>
      </c>
      <c r="E6" s="3" t="s">
        <v>7</v>
      </c>
      <c r="F6" s="3" t="s">
        <v>8</v>
      </c>
      <c r="G6" s="3" t="s">
        <v>1536</v>
      </c>
      <c r="H6" s="3" t="s">
        <v>1537</v>
      </c>
    </row>
    <row r="7" spans="1:8" x14ac:dyDescent="0.3">
      <c r="A7" s="1"/>
      <c r="B7" s="86" t="s">
        <v>91</v>
      </c>
      <c r="C7" s="6" t="s">
        <v>257</v>
      </c>
      <c r="D7" s="6" t="s">
        <v>1523</v>
      </c>
      <c r="E7" s="86" t="s">
        <v>1538</v>
      </c>
      <c r="F7" s="86" t="s">
        <v>1539</v>
      </c>
      <c r="G7" s="146">
        <v>0.25</v>
      </c>
      <c r="H7" s="86"/>
    </row>
    <row r="8" spans="1:8" x14ac:dyDescent="0.3">
      <c r="A8" s="1"/>
      <c r="B8" s="86" t="s">
        <v>91</v>
      </c>
      <c r="C8" s="6" t="s">
        <v>102</v>
      </c>
      <c r="D8" s="6" t="s">
        <v>1540</v>
      </c>
      <c r="E8" s="86" t="s">
        <v>1538</v>
      </c>
      <c r="F8" s="86" t="s">
        <v>1539</v>
      </c>
      <c r="G8" s="146">
        <v>0.44</v>
      </c>
      <c r="H8" s="86"/>
    </row>
    <row r="9" spans="1:8" x14ac:dyDescent="0.3">
      <c r="A9" s="1"/>
      <c r="B9" s="86" t="s">
        <v>91</v>
      </c>
      <c r="C9" s="6" t="s">
        <v>102</v>
      </c>
      <c r="D9" s="6" t="s">
        <v>1541</v>
      </c>
      <c r="E9" s="86" t="s">
        <v>1538</v>
      </c>
      <c r="F9" s="86" t="s">
        <v>1539</v>
      </c>
      <c r="G9" s="146">
        <v>0.05</v>
      </c>
      <c r="H9" s="86"/>
    </row>
    <row r="10" spans="1:8" x14ac:dyDescent="0.3">
      <c r="A10" s="1"/>
      <c r="B10" s="86" t="s">
        <v>91</v>
      </c>
      <c r="C10" s="6" t="s">
        <v>102</v>
      </c>
      <c r="D10" s="6" t="s">
        <v>1542</v>
      </c>
      <c r="E10" s="86" t="s">
        <v>1538</v>
      </c>
      <c r="F10" s="86" t="s">
        <v>1539</v>
      </c>
      <c r="G10" s="146">
        <v>0.15</v>
      </c>
      <c r="H10" s="86"/>
    </row>
    <row r="11" spans="1:8" x14ac:dyDescent="0.3">
      <c r="A11" s="1"/>
      <c r="B11" s="86" t="s">
        <v>91</v>
      </c>
      <c r="C11" s="6" t="s">
        <v>102</v>
      </c>
      <c r="D11" s="6" t="s">
        <v>1543</v>
      </c>
      <c r="E11" s="86" t="s">
        <v>1538</v>
      </c>
      <c r="F11" s="86" t="s">
        <v>1539</v>
      </c>
      <c r="G11" s="146">
        <v>3.74</v>
      </c>
      <c r="H11" s="86"/>
    </row>
    <row r="12" spans="1:8" x14ac:dyDescent="0.3">
      <c r="A12" s="1"/>
      <c r="B12" s="86" t="s">
        <v>91</v>
      </c>
      <c r="C12" s="6" t="s">
        <v>102</v>
      </c>
      <c r="D12" s="6" t="s">
        <v>1544</v>
      </c>
      <c r="E12" s="86" t="s">
        <v>1538</v>
      </c>
      <c r="F12" s="86" t="s">
        <v>1539</v>
      </c>
      <c r="G12" s="146">
        <v>0.14000000000000001</v>
      </c>
      <c r="H12" s="86"/>
    </row>
    <row r="13" spans="1:8" x14ac:dyDescent="0.3">
      <c r="A13" s="1"/>
      <c r="B13" s="86" t="s">
        <v>91</v>
      </c>
      <c r="C13" s="6" t="s">
        <v>102</v>
      </c>
      <c r="D13" s="6" t="s">
        <v>1545</v>
      </c>
      <c r="E13" s="86" t="s">
        <v>1538</v>
      </c>
      <c r="F13" s="86" t="s">
        <v>1539</v>
      </c>
      <c r="G13" s="146">
        <v>4.5199999999999996</v>
      </c>
      <c r="H13" s="86"/>
    </row>
    <row r="14" spans="1:8" x14ac:dyDescent="0.3">
      <c r="A14" s="1"/>
      <c r="B14" s="86" t="s">
        <v>91</v>
      </c>
      <c r="C14" s="6" t="s">
        <v>102</v>
      </c>
      <c r="D14" s="6" t="s">
        <v>1546</v>
      </c>
      <c r="E14" s="86" t="s">
        <v>1538</v>
      </c>
      <c r="F14" s="86" t="s">
        <v>1539</v>
      </c>
      <c r="G14" s="146">
        <v>0.09</v>
      </c>
      <c r="H14" s="86"/>
    </row>
    <row r="15" spans="1:8" x14ac:dyDescent="0.3">
      <c r="A15" s="1"/>
      <c r="B15" s="86" t="s">
        <v>91</v>
      </c>
      <c r="C15" s="6" t="s">
        <v>102</v>
      </c>
      <c r="D15" s="6" t="s">
        <v>1547</v>
      </c>
      <c r="E15" s="86" t="s">
        <v>1538</v>
      </c>
      <c r="F15" s="86" t="s">
        <v>1539</v>
      </c>
      <c r="G15" s="146">
        <v>0.15</v>
      </c>
      <c r="H15" s="86"/>
    </row>
    <row r="16" spans="1:8" x14ac:dyDescent="0.3">
      <c r="A16" s="1"/>
      <c r="B16" s="86" t="s">
        <v>91</v>
      </c>
      <c r="C16" s="6" t="s">
        <v>102</v>
      </c>
      <c r="D16" s="6" t="s">
        <v>1548</v>
      </c>
      <c r="E16" s="86" t="s">
        <v>1538</v>
      </c>
      <c r="F16" s="86" t="s">
        <v>1539</v>
      </c>
      <c r="G16" s="146">
        <v>7.0000000000000007E-2</v>
      </c>
      <c r="H16" s="86"/>
    </row>
    <row r="17" spans="1:8" x14ac:dyDescent="0.3">
      <c r="A17" s="1"/>
      <c r="B17" s="86" t="s">
        <v>91</v>
      </c>
      <c r="C17" s="6" t="s">
        <v>102</v>
      </c>
      <c r="D17" s="6" t="s">
        <v>1549</v>
      </c>
      <c r="E17" s="86" t="s">
        <v>1538</v>
      </c>
      <c r="F17" s="86" t="s">
        <v>1539</v>
      </c>
      <c r="G17" s="146">
        <v>4.66</v>
      </c>
      <c r="H17" s="86"/>
    </row>
    <row r="18" spans="1:8" x14ac:dyDescent="0.3">
      <c r="A18" s="1"/>
      <c r="B18" s="86" t="s">
        <v>91</v>
      </c>
      <c r="C18" s="6" t="s">
        <v>102</v>
      </c>
      <c r="D18" s="6" t="s">
        <v>1550</v>
      </c>
      <c r="E18" s="86" t="s">
        <v>1538</v>
      </c>
      <c r="F18" s="86" t="s">
        <v>1539</v>
      </c>
      <c r="G18" s="146">
        <v>2.89</v>
      </c>
      <c r="H18" s="86"/>
    </row>
    <row r="19" spans="1:8" x14ac:dyDescent="0.3">
      <c r="A19" s="1"/>
      <c r="B19" s="86" t="s">
        <v>91</v>
      </c>
      <c r="C19" s="6" t="s">
        <v>102</v>
      </c>
      <c r="D19" s="6" t="s">
        <v>1551</v>
      </c>
      <c r="E19" s="86" t="s">
        <v>1538</v>
      </c>
      <c r="F19" s="86" t="s">
        <v>1539</v>
      </c>
      <c r="G19" s="146">
        <v>0.75</v>
      </c>
      <c r="H19" s="86"/>
    </row>
    <row r="20" spans="1:8" x14ac:dyDescent="0.3">
      <c r="A20" s="1"/>
      <c r="B20" s="86" t="s">
        <v>91</v>
      </c>
      <c r="C20" s="6" t="s">
        <v>102</v>
      </c>
      <c r="D20" s="6" t="s">
        <v>1552</v>
      </c>
      <c r="E20" s="86" t="s">
        <v>1538</v>
      </c>
      <c r="F20" s="86" t="s">
        <v>1539</v>
      </c>
      <c r="G20" s="146">
        <v>4.3380000000000001</v>
      </c>
      <c r="H20" s="86"/>
    </row>
    <row r="21" spans="1:8" x14ac:dyDescent="0.3">
      <c r="A21" s="1"/>
      <c r="B21" s="86" t="s">
        <v>91</v>
      </c>
      <c r="C21" s="6" t="s">
        <v>102</v>
      </c>
      <c r="D21" s="6" t="s">
        <v>1553</v>
      </c>
      <c r="E21" s="86" t="s">
        <v>1538</v>
      </c>
      <c r="F21" s="86" t="s">
        <v>1539</v>
      </c>
      <c r="G21" s="146">
        <v>0.01</v>
      </c>
      <c r="H21" s="86"/>
    </row>
    <row r="22" spans="1:8" x14ac:dyDescent="0.3">
      <c r="A22" s="1"/>
      <c r="B22" s="86" t="s">
        <v>91</v>
      </c>
      <c r="C22" s="6" t="s">
        <v>102</v>
      </c>
      <c r="D22" s="6" t="s">
        <v>1554</v>
      </c>
      <c r="E22" s="86" t="s">
        <v>1538</v>
      </c>
      <c r="F22" s="86" t="s">
        <v>1539</v>
      </c>
      <c r="G22" s="146">
        <v>0.01</v>
      </c>
      <c r="H22" s="86"/>
    </row>
    <row r="23" spans="1:8" x14ac:dyDescent="0.3">
      <c r="A23" s="1"/>
      <c r="B23" s="86" t="s">
        <v>91</v>
      </c>
      <c r="C23" s="6" t="s">
        <v>102</v>
      </c>
      <c r="D23" s="6" t="s">
        <v>1555</v>
      </c>
      <c r="E23" s="86" t="s">
        <v>1538</v>
      </c>
      <c r="F23" s="86" t="s">
        <v>1539</v>
      </c>
      <c r="G23" s="146">
        <v>0.03</v>
      </c>
      <c r="H23" s="86"/>
    </row>
    <row r="24" spans="1:8" x14ac:dyDescent="0.3">
      <c r="A24" s="1"/>
      <c r="B24" s="86" t="s">
        <v>91</v>
      </c>
      <c r="C24" s="6" t="s">
        <v>102</v>
      </c>
      <c r="D24" s="6" t="s">
        <v>1556</v>
      </c>
      <c r="E24" s="86" t="s">
        <v>1538</v>
      </c>
      <c r="F24" s="86" t="s">
        <v>1539</v>
      </c>
      <c r="G24" s="146">
        <v>0.91</v>
      </c>
      <c r="H24" s="86"/>
    </row>
    <row r="25" spans="1:8" x14ac:dyDescent="0.3">
      <c r="A25" s="1"/>
      <c r="B25" s="86" t="s">
        <v>91</v>
      </c>
      <c r="C25" s="6" t="s">
        <v>102</v>
      </c>
      <c r="D25" s="6" t="s">
        <v>1557</v>
      </c>
      <c r="E25" s="86" t="s">
        <v>1538</v>
      </c>
      <c r="F25" s="86" t="s">
        <v>1539</v>
      </c>
      <c r="G25" s="146">
        <v>0.22</v>
      </c>
      <c r="H25" s="86"/>
    </row>
    <row r="26" spans="1:8" x14ac:dyDescent="0.3">
      <c r="A26" s="1"/>
      <c r="B26" s="86" t="s">
        <v>91</v>
      </c>
      <c r="C26" s="6" t="s">
        <v>102</v>
      </c>
      <c r="D26" s="6" t="s">
        <v>1558</v>
      </c>
      <c r="E26" s="86" t="s">
        <v>1538</v>
      </c>
      <c r="F26" s="86" t="s">
        <v>1539</v>
      </c>
      <c r="G26" s="146">
        <v>0.96</v>
      </c>
      <c r="H26" s="86"/>
    </row>
    <row r="27" spans="1:8" x14ac:dyDescent="0.3">
      <c r="A27" s="1"/>
      <c r="B27" s="86" t="s">
        <v>91</v>
      </c>
      <c r="C27" s="6" t="s">
        <v>102</v>
      </c>
      <c r="D27" s="6" t="s">
        <v>1559</v>
      </c>
      <c r="E27" s="86" t="s">
        <v>1538</v>
      </c>
      <c r="F27" s="86" t="s">
        <v>1539</v>
      </c>
      <c r="G27" s="146">
        <v>0.06</v>
      </c>
      <c r="H27" s="86"/>
    </row>
    <row r="28" spans="1:8" x14ac:dyDescent="0.3">
      <c r="A28" s="1"/>
      <c r="B28" s="86" t="s">
        <v>91</v>
      </c>
      <c r="C28" s="6" t="s">
        <v>102</v>
      </c>
      <c r="D28" s="6" t="s">
        <v>1560</v>
      </c>
      <c r="E28" s="86" t="s">
        <v>1538</v>
      </c>
      <c r="F28" s="86" t="s">
        <v>1539</v>
      </c>
      <c r="G28" s="146">
        <v>1.84</v>
      </c>
      <c r="H28" s="86"/>
    </row>
    <row r="29" spans="1:8" x14ac:dyDescent="0.3">
      <c r="A29" s="1"/>
      <c r="B29" s="86" t="s">
        <v>91</v>
      </c>
      <c r="C29" s="6" t="s">
        <v>69</v>
      </c>
      <c r="D29" s="6" t="s">
        <v>1561</v>
      </c>
      <c r="E29" s="86" t="s">
        <v>1538</v>
      </c>
      <c r="F29" s="86" t="s">
        <v>1539</v>
      </c>
      <c r="G29" s="146">
        <v>4.3380000000000001</v>
      </c>
      <c r="H2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1562</v>
      </c>
      <c r="C5" s="1"/>
      <c r="D5" s="1"/>
      <c r="E5" s="1"/>
      <c r="F5" s="1"/>
      <c r="G5" s="1"/>
      <c r="H5" s="1"/>
    </row>
    <row r="6" spans="1:8" ht="27.6" x14ac:dyDescent="0.3">
      <c r="A6" s="1"/>
      <c r="B6" s="3" t="s">
        <v>87</v>
      </c>
      <c r="C6" s="3" t="s">
        <v>3</v>
      </c>
      <c r="D6" s="3" t="s">
        <v>1535</v>
      </c>
      <c r="E6" s="3" t="s">
        <v>7</v>
      </c>
      <c r="F6" s="3" t="s">
        <v>8</v>
      </c>
      <c r="G6" s="3" t="s">
        <v>1536</v>
      </c>
      <c r="H6" s="3" t="s">
        <v>1537</v>
      </c>
    </row>
    <row r="7" spans="1:8" x14ac:dyDescent="0.3">
      <c r="A7" s="1"/>
      <c r="B7" s="86" t="s">
        <v>91</v>
      </c>
      <c r="C7" s="6" t="s">
        <v>257</v>
      </c>
      <c r="D7" s="6" t="s">
        <v>1523</v>
      </c>
      <c r="E7" s="86" t="s">
        <v>1538</v>
      </c>
      <c r="F7" s="86" t="s">
        <v>1539</v>
      </c>
      <c r="G7" s="146">
        <v>0</v>
      </c>
      <c r="H7" s="86"/>
    </row>
    <row r="8" spans="1:8" x14ac:dyDescent="0.3">
      <c r="A8" s="1"/>
      <c r="B8" s="86" t="s">
        <v>91</v>
      </c>
      <c r="C8" s="6" t="s">
        <v>257</v>
      </c>
      <c r="D8" s="6" t="s">
        <v>1563</v>
      </c>
      <c r="E8" s="86" t="s">
        <v>1538</v>
      </c>
      <c r="F8" s="86" t="s">
        <v>1539</v>
      </c>
      <c r="G8" s="146">
        <v>51.29</v>
      </c>
      <c r="H8" s="86"/>
    </row>
    <row r="9" spans="1:8" x14ac:dyDescent="0.3">
      <c r="A9" s="1"/>
      <c r="B9" s="86" t="s">
        <v>91</v>
      </c>
      <c r="C9" s="6" t="s">
        <v>102</v>
      </c>
      <c r="D9" s="6" t="s">
        <v>1510</v>
      </c>
      <c r="E9" s="86" t="s">
        <v>1538</v>
      </c>
      <c r="F9" s="86" t="s">
        <v>1539</v>
      </c>
      <c r="G9" s="146">
        <v>24.434999999999999</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1564</v>
      </c>
      <c r="C5" s="1"/>
      <c r="D5" s="1"/>
      <c r="E5" s="1"/>
      <c r="F5" s="1"/>
      <c r="G5" s="1"/>
      <c r="H5" s="1"/>
      <c r="I5" s="1"/>
      <c r="J5" s="1"/>
    </row>
    <row r="6" spans="1:10" ht="27" customHeight="1" x14ac:dyDescent="0.3">
      <c r="A6" s="1"/>
      <c r="B6" s="7" t="s">
        <v>87</v>
      </c>
      <c r="C6" s="7" t="s">
        <v>3</v>
      </c>
      <c r="D6" s="7" t="s">
        <v>105</v>
      </c>
      <c r="E6" s="7" t="s">
        <v>1565</v>
      </c>
      <c r="F6" s="7" t="s">
        <v>7</v>
      </c>
      <c r="G6" s="7" t="s">
        <v>1566</v>
      </c>
      <c r="H6" s="7" t="s">
        <v>1567</v>
      </c>
      <c r="I6" s="7" t="s">
        <v>1568</v>
      </c>
      <c r="J6" s="7" t="s">
        <v>1569</v>
      </c>
    </row>
    <row r="7" spans="1:10" x14ac:dyDescent="0.3">
      <c r="A7" s="1"/>
      <c r="B7" s="147" t="s">
        <v>91</v>
      </c>
      <c r="C7" s="4" t="s">
        <v>14</v>
      </c>
      <c r="D7" s="4" t="s">
        <v>1123</v>
      </c>
      <c r="E7" s="4" t="s">
        <v>1570</v>
      </c>
      <c r="F7" s="148">
        <v>525.89</v>
      </c>
      <c r="G7" s="148">
        <v>525.88699999999994</v>
      </c>
      <c r="H7" s="148">
        <v>0</v>
      </c>
      <c r="I7" s="4" t="s">
        <v>1571</v>
      </c>
      <c r="J7" s="5" t="s">
        <v>1572</v>
      </c>
    </row>
    <row r="8" spans="1:10" x14ac:dyDescent="0.3">
      <c r="A8" s="1"/>
      <c r="B8" s="147" t="s">
        <v>91</v>
      </c>
      <c r="C8" s="4" t="s">
        <v>14</v>
      </c>
      <c r="D8" s="4" t="s">
        <v>1123</v>
      </c>
      <c r="E8" s="4" t="s">
        <v>1573</v>
      </c>
      <c r="F8" s="148">
        <v>355.83</v>
      </c>
      <c r="G8" s="148">
        <v>355.82799999999997</v>
      </c>
      <c r="H8" s="148">
        <v>0</v>
      </c>
      <c r="I8" s="4" t="s">
        <v>1571</v>
      </c>
      <c r="J8" s="5" t="s">
        <v>1572</v>
      </c>
    </row>
    <row r="9" spans="1:10" x14ac:dyDescent="0.3">
      <c r="A9" s="1"/>
      <c r="B9" s="147" t="s">
        <v>91</v>
      </c>
      <c r="C9" s="4" t="s">
        <v>14</v>
      </c>
      <c r="D9" s="4" t="s">
        <v>1125</v>
      </c>
      <c r="E9" s="4" t="s">
        <v>1570</v>
      </c>
      <c r="F9" s="148">
        <v>399.35</v>
      </c>
      <c r="G9" s="148">
        <v>399.34500000000003</v>
      </c>
      <c r="H9" s="148">
        <v>0</v>
      </c>
      <c r="I9" s="4" t="s">
        <v>1571</v>
      </c>
      <c r="J9" s="5" t="s">
        <v>1572</v>
      </c>
    </row>
    <row r="10" spans="1:10" x14ac:dyDescent="0.3">
      <c r="A10" s="1"/>
      <c r="B10" s="147" t="s">
        <v>91</v>
      </c>
      <c r="C10" s="4" t="s">
        <v>14</v>
      </c>
      <c r="D10" s="4" t="s">
        <v>1125</v>
      </c>
      <c r="E10" s="4" t="s">
        <v>1573</v>
      </c>
      <c r="F10" s="148">
        <v>33.81</v>
      </c>
      <c r="G10" s="148">
        <v>33.811</v>
      </c>
      <c r="H10" s="148">
        <v>0</v>
      </c>
      <c r="I10" s="4" t="s">
        <v>1571</v>
      </c>
      <c r="J10" s="5" t="s">
        <v>1572</v>
      </c>
    </row>
    <row r="11" spans="1:10" x14ac:dyDescent="0.3">
      <c r="A11" s="1"/>
      <c r="B11" s="147" t="s">
        <v>91</v>
      </c>
      <c r="C11" s="4" t="s">
        <v>102</v>
      </c>
      <c r="D11" s="4" t="s">
        <v>1129</v>
      </c>
      <c r="E11" s="4" t="s">
        <v>1570</v>
      </c>
      <c r="F11" s="148">
        <v>563.35</v>
      </c>
      <c r="G11" s="148">
        <v>563.35</v>
      </c>
      <c r="H11" s="148">
        <v>0</v>
      </c>
      <c r="I11" s="4" t="s">
        <v>1571</v>
      </c>
      <c r="J11" s="5" t="s">
        <v>962</v>
      </c>
    </row>
    <row r="12" spans="1:10" x14ac:dyDescent="0.3">
      <c r="A12" s="1"/>
      <c r="B12" s="147" t="s">
        <v>91</v>
      </c>
      <c r="C12" s="4" t="s">
        <v>107</v>
      </c>
      <c r="D12" s="4" t="s">
        <v>1132</v>
      </c>
      <c r="E12" s="4" t="s">
        <v>1570</v>
      </c>
      <c r="F12" s="148">
        <v>148.66999999999999</v>
      </c>
      <c r="G12" s="148">
        <v>148.66999999999999</v>
      </c>
      <c r="H12" s="148">
        <v>0</v>
      </c>
      <c r="I12" s="4" t="s">
        <v>1571</v>
      </c>
      <c r="J12" s="5" t="s">
        <v>962</v>
      </c>
    </row>
    <row r="13" spans="1:10" x14ac:dyDescent="0.3">
      <c r="A13" s="1"/>
      <c r="B13" s="147" t="s">
        <v>91</v>
      </c>
      <c r="C13" s="4" t="s">
        <v>107</v>
      </c>
      <c r="D13" s="4" t="s">
        <v>1135</v>
      </c>
      <c r="E13" s="4" t="s">
        <v>1570</v>
      </c>
      <c r="F13" s="148">
        <v>9702.7999999999993</v>
      </c>
      <c r="G13" s="148">
        <v>9702.7999999999993</v>
      </c>
      <c r="H13" s="148">
        <v>0</v>
      </c>
      <c r="I13" s="4" t="s">
        <v>1571</v>
      </c>
      <c r="J13" s="5" t="s">
        <v>962</v>
      </c>
    </row>
    <row r="14" spans="1:10" x14ac:dyDescent="0.3">
      <c r="A14" s="1"/>
      <c r="B14" s="147" t="s">
        <v>91</v>
      </c>
      <c r="C14" s="4" t="s">
        <v>114</v>
      </c>
      <c r="D14" s="4" t="s">
        <v>1574</v>
      </c>
      <c r="E14" s="4" t="s">
        <v>1575</v>
      </c>
      <c r="F14" s="148">
        <v>0</v>
      </c>
      <c r="G14" s="148">
        <v>0</v>
      </c>
      <c r="H14" s="148">
        <v>0</v>
      </c>
      <c r="I14" s="4" t="s">
        <v>1576</v>
      </c>
      <c r="J14" s="5" t="s">
        <v>962</v>
      </c>
    </row>
    <row r="15" spans="1:10" x14ac:dyDescent="0.3">
      <c r="A15" s="1"/>
      <c r="B15" s="147" t="s">
        <v>91</v>
      </c>
      <c r="C15" s="4" t="s">
        <v>114</v>
      </c>
      <c r="D15" s="4" t="s">
        <v>1574</v>
      </c>
      <c r="E15" s="4" t="s">
        <v>1570</v>
      </c>
      <c r="F15" s="148">
        <v>0</v>
      </c>
      <c r="G15" s="148">
        <v>0</v>
      </c>
      <c r="H15" s="148">
        <v>0</v>
      </c>
      <c r="I15" s="4" t="s">
        <v>1571</v>
      </c>
      <c r="J15" s="5" t="s">
        <v>962</v>
      </c>
    </row>
    <row r="16" spans="1:10" x14ac:dyDescent="0.3">
      <c r="A16" s="1"/>
      <c r="B16" s="147" t="s">
        <v>91</v>
      </c>
      <c r="C16" s="4" t="s">
        <v>114</v>
      </c>
      <c r="D16" s="4" t="s">
        <v>1148</v>
      </c>
      <c r="E16" s="4" t="s">
        <v>1570</v>
      </c>
      <c r="F16" s="148">
        <v>59631.64</v>
      </c>
      <c r="G16" s="148">
        <v>59631.64</v>
      </c>
      <c r="H16" s="148">
        <v>0</v>
      </c>
      <c r="I16" s="4" t="s">
        <v>1571</v>
      </c>
      <c r="J16" s="5" t="s">
        <v>962</v>
      </c>
    </row>
    <row r="17" spans="1:10" x14ac:dyDescent="0.3">
      <c r="A17" s="1"/>
      <c r="B17" s="147" t="s">
        <v>91</v>
      </c>
      <c r="C17" s="4" t="s">
        <v>114</v>
      </c>
      <c r="D17" s="4" t="s">
        <v>1151</v>
      </c>
      <c r="E17" s="4" t="s">
        <v>1570</v>
      </c>
      <c r="F17" s="148">
        <v>31185.24</v>
      </c>
      <c r="G17" s="148">
        <v>31185.24</v>
      </c>
      <c r="H17" s="148">
        <v>0</v>
      </c>
      <c r="I17" s="4" t="s">
        <v>1571</v>
      </c>
      <c r="J17" s="5" t="s">
        <v>962</v>
      </c>
    </row>
    <row r="18" spans="1:10" x14ac:dyDescent="0.3">
      <c r="A18" s="1"/>
      <c r="B18" s="147" t="s">
        <v>91</v>
      </c>
      <c r="C18" s="4" t="s">
        <v>123</v>
      </c>
      <c r="D18" s="4" t="s">
        <v>124</v>
      </c>
      <c r="E18" s="4" t="s">
        <v>1570</v>
      </c>
      <c r="F18" s="148">
        <v>490.04</v>
      </c>
      <c r="G18" s="148">
        <v>490.04</v>
      </c>
      <c r="H18" s="148">
        <v>0</v>
      </c>
      <c r="I18" s="4" t="s">
        <v>1571</v>
      </c>
      <c r="J18" s="5" t="s">
        <v>962</v>
      </c>
    </row>
    <row r="19" spans="1:10" x14ac:dyDescent="0.3">
      <c r="A19" s="1"/>
      <c r="B19" s="147" t="s">
        <v>91</v>
      </c>
      <c r="C19" s="4" t="s">
        <v>595</v>
      </c>
      <c r="D19" s="4" t="s">
        <v>1161</v>
      </c>
      <c r="E19" s="4" t="s">
        <v>1570</v>
      </c>
      <c r="F19" s="148">
        <v>567.33000000000004</v>
      </c>
      <c r="G19" s="148">
        <v>565.96349999999995</v>
      </c>
      <c r="H19" s="148">
        <v>0</v>
      </c>
      <c r="I19" s="4" t="s">
        <v>1571</v>
      </c>
      <c r="J19" s="5" t="s">
        <v>962</v>
      </c>
    </row>
    <row r="20" spans="1:10" x14ac:dyDescent="0.3">
      <c r="A20" s="1"/>
      <c r="B20" s="147" t="s">
        <v>91</v>
      </c>
      <c r="C20" s="4" t="s">
        <v>595</v>
      </c>
      <c r="D20" s="4" t="s">
        <v>1162</v>
      </c>
      <c r="E20" s="4" t="s">
        <v>1570</v>
      </c>
      <c r="F20" s="148">
        <v>750.33</v>
      </c>
      <c r="G20" s="148">
        <v>750.33</v>
      </c>
      <c r="H20" s="148">
        <v>0</v>
      </c>
      <c r="I20" s="4" t="s">
        <v>1571</v>
      </c>
      <c r="J20" s="5" t="s">
        <v>962</v>
      </c>
    </row>
    <row r="21" spans="1:10" x14ac:dyDescent="0.3">
      <c r="A21" s="1"/>
      <c r="B21" s="147" t="s">
        <v>91</v>
      </c>
      <c r="C21" s="4" t="s">
        <v>368</v>
      </c>
      <c r="D21" s="4" t="s">
        <v>1167</v>
      </c>
      <c r="E21" s="4" t="s">
        <v>1570</v>
      </c>
      <c r="F21" s="148">
        <v>587.48</v>
      </c>
      <c r="G21" s="148">
        <v>588.17700000000002</v>
      </c>
      <c r="H21" s="148">
        <v>0</v>
      </c>
      <c r="I21" s="4" t="s">
        <v>1571</v>
      </c>
      <c r="J21" s="5" t="s">
        <v>1577</v>
      </c>
    </row>
    <row r="22" spans="1:10" x14ac:dyDescent="0.3">
      <c r="A22" s="1"/>
      <c r="B22" s="147" t="s">
        <v>91</v>
      </c>
      <c r="C22" s="4" t="s">
        <v>49</v>
      </c>
      <c r="D22" s="4" t="s">
        <v>1170</v>
      </c>
      <c r="E22" s="4" t="s">
        <v>1570</v>
      </c>
      <c r="F22" s="148">
        <v>1964.32</v>
      </c>
      <c r="G22" s="148">
        <v>1964.32</v>
      </c>
      <c r="H22" s="148">
        <v>0</v>
      </c>
      <c r="I22" s="4" t="s">
        <v>1571</v>
      </c>
      <c r="J22" s="5" t="s">
        <v>962</v>
      </c>
    </row>
    <row r="23" spans="1:10" x14ac:dyDescent="0.3">
      <c r="A23" s="1"/>
      <c r="B23" s="147" t="s">
        <v>91</v>
      </c>
      <c r="C23" s="4" t="s">
        <v>49</v>
      </c>
      <c r="D23" s="4" t="s">
        <v>175</v>
      </c>
      <c r="E23" s="4" t="s">
        <v>1570</v>
      </c>
      <c r="F23" s="148">
        <v>2490.4499999999998</v>
      </c>
      <c r="G23" s="148">
        <v>2490.4499999999998</v>
      </c>
      <c r="H23" s="148">
        <v>0</v>
      </c>
      <c r="I23" s="4" t="s">
        <v>1571</v>
      </c>
      <c r="J23" s="5" t="s">
        <v>962</v>
      </c>
    </row>
    <row r="24" spans="1:10" x14ac:dyDescent="0.3">
      <c r="A24" s="1"/>
      <c r="B24" s="147" t="s">
        <v>91</v>
      </c>
      <c r="C24" s="4" t="s">
        <v>588</v>
      </c>
      <c r="D24" s="4" t="s">
        <v>1182</v>
      </c>
      <c r="E24" s="4" t="s">
        <v>1570</v>
      </c>
      <c r="F24" s="148">
        <v>6016.69</v>
      </c>
      <c r="G24" s="148">
        <v>6016.69</v>
      </c>
      <c r="H24" s="148">
        <v>0</v>
      </c>
      <c r="I24" s="4" t="s">
        <v>1571</v>
      </c>
      <c r="J24" s="5" t="s">
        <v>1578</v>
      </c>
    </row>
    <row r="25" spans="1:10" x14ac:dyDescent="0.3">
      <c r="A25" s="1"/>
      <c r="B25" s="147" t="s">
        <v>91</v>
      </c>
      <c r="C25" s="4" t="s">
        <v>181</v>
      </c>
      <c r="D25" s="4" t="s">
        <v>182</v>
      </c>
      <c r="E25" s="4" t="s">
        <v>1570</v>
      </c>
      <c r="F25" s="148">
        <v>57369.15</v>
      </c>
      <c r="G25" s="148">
        <v>57369.15</v>
      </c>
      <c r="H25" s="148">
        <v>0</v>
      </c>
      <c r="I25" s="4" t="s">
        <v>1571</v>
      </c>
      <c r="J25" s="5" t="s">
        <v>962</v>
      </c>
    </row>
    <row r="26" spans="1:10" x14ac:dyDescent="0.3">
      <c r="A26" s="1"/>
      <c r="B26" s="147" t="s">
        <v>91</v>
      </c>
      <c r="C26" s="4" t="s">
        <v>477</v>
      </c>
      <c r="D26" s="4" t="s">
        <v>1185</v>
      </c>
      <c r="E26" s="4" t="s">
        <v>1570</v>
      </c>
      <c r="F26" s="148">
        <v>7.7</v>
      </c>
      <c r="G26" s="148">
        <v>7.7</v>
      </c>
      <c r="H26" s="148">
        <v>0</v>
      </c>
      <c r="I26" s="4" t="s">
        <v>1571</v>
      </c>
      <c r="J26" s="5" t="s">
        <v>962</v>
      </c>
    </row>
    <row r="27" spans="1:10" x14ac:dyDescent="0.3">
      <c r="A27" s="1"/>
      <c r="B27" s="147" t="s">
        <v>91</v>
      </c>
      <c r="C27" s="4" t="s">
        <v>477</v>
      </c>
      <c r="D27" s="4" t="s">
        <v>1185</v>
      </c>
      <c r="E27" s="4" t="s">
        <v>1573</v>
      </c>
      <c r="F27" s="148">
        <v>540.35</v>
      </c>
      <c r="G27" s="148">
        <v>540.35</v>
      </c>
      <c r="H27" s="148">
        <v>0</v>
      </c>
      <c r="I27" s="4" t="s">
        <v>1571</v>
      </c>
      <c r="J27" s="5" t="s">
        <v>962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1579</v>
      </c>
      <c r="C5" s="1"/>
      <c r="D5" s="1"/>
      <c r="E5" s="1"/>
      <c r="F5" s="1"/>
      <c r="G5" s="1"/>
    </row>
    <row r="6" spans="1:7" ht="27" customHeight="1" x14ac:dyDescent="0.3">
      <c r="A6" s="1"/>
      <c r="B6" s="196" t="s">
        <v>1580</v>
      </c>
      <c r="C6" s="196"/>
      <c r="D6" s="196"/>
      <c r="E6" s="196"/>
      <c r="F6" s="196"/>
      <c r="G6" s="196"/>
    </row>
    <row r="7" spans="1:7" ht="27" customHeight="1" x14ac:dyDescent="0.3">
      <c r="A7" s="1"/>
      <c r="B7" s="3" t="s">
        <v>3</v>
      </c>
      <c r="C7" s="3" t="s">
        <v>105</v>
      </c>
      <c r="D7" s="3" t="s">
        <v>1581</v>
      </c>
      <c r="E7" s="3" t="s">
        <v>1565</v>
      </c>
      <c r="F7" s="3" t="s">
        <v>1112</v>
      </c>
      <c r="G7" s="3" t="s">
        <v>1582</v>
      </c>
    </row>
    <row r="8" spans="1:7" x14ac:dyDescent="0.3">
      <c r="A8" s="1"/>
      <c r="B8" s="86" t="s">
        <v>630</v>
      </c>
      <c r="C8" s="86" t="s">
        <v>1031</v>
      </c>
      <c r="D8" s="86" t="s">
        <v>1583</v>
      </c>
      <c r="E8" s="86" t="s">
        <v>1584</v>
      </c>
      <c r="F8" s="86" t="s">
        <v>1576</v>
      </c>
      <c r="G8" s="149">
        <v>987.2</v>
      </c>
    </row>
    <row r="9" spans="1:7" x14ac:dyDescent="0.3">
      <c r="A9" s="1"/>
      <c r="B9" s="86" t="s">
        <v>631</v>
      </c>
      <c r="C9" s="86" t="s">
        <v>1116</v>
      </c>
      <c r="D9" s="86" t="s">
        <v>1116</v>
      </c>
      <c r="E9" s="86" t="s">
        <v>1584</v>
      </c>
      <c r="F9" s="86" t="s">
        <v>1576</v>
      </c>
      <c r="G9" s="149">
        <v>1226.25</v>
      </c>
    </row>
    <row r="10" spans="1:7" x14ac:dyDescent="0.3">
      <c r="A10" s="1"/>
      <c r="B10" s="86" t="s">
        <v>632</v>
      </c>
      <c r="C10" s="86" t="s">
        <v>1117</v>
      </c>
      <c r="D10" s="86" t="s">
        <v>71</v>
      </c>
      <c r="E10" s="86" t="s">
        <v>1584</v>
      </c>
      <c r="F10" s="86" t="s">
        <v>1576</v>
      </c>
      <c r="G10" s="149">
        <v>552.35</v>
      </c>
    </row>
    <row r="11" spans="1:7" x14ac:dyDescent="0.3">
      <c r="A11" s="1"/>
      <c r="B11" s="86" t="s">
        <v>633</v>
      </c>
      <c r="C11" s="86" t="s">
        <v>1034</v>
      </c>
      <c r="D11" s="86" t="s">
        <v>1585</v>
      </c>
      <c r="E11" s="86" t="s">
        <v>1584</v>
      </c>
      <c r="F11" s="86" t="s">
        <v>1576</v>
      </c>
      <c r="G11" s="149">
        <v>514.38</v>
      </c>
    </row>
    <row r="12" spans="1:7" x14ac:dyDescent="0.3">
      <c r="A12" s="1"/>
      <c r="B12" s="86" t="s">
        <v>633</v>
      </c>
      <c r="C12" s="86" t="s">
        <v>1034</v>
      </c>
      <c r="D12" s="86" t="s">
        <v>1586</v>
      </c>
      <c r="E12" s="86" t="s">
        <v>1584</v>
      </c>
      <c r="F12" s="86" t="s">
        <v>1576</v>
      </c>
      <c r="G12" s="149">
        <v>729.26</v>
      </c>
    </row>
    <row r="13" spans="1:7" x14ac:dyDescent="0.3">
      <c r="A13" s="1"/>
      <c r="B13" s="86" t="s">
        <v>230</v>
      </c>
      <c r="C13" s="86" t="s">
        <v>1037</v>
      </c>
      <c r="D13" s="86" t="s">
        <v>1587</v>
      </c>
      <c r="E13" s="86" t="s">
        <v>1584</v>
      </c>
      <c r="F13" s="86" t="s">
        <v>1576</v>
      </c>
      <c r="G13" s="149">
        <v>253.63392999999999</v>
      </c>
    </row>
    <row r="14" spans="1:7" x14ac:dyDescent="0.3">
      <c r="A14" s="1"/>
      <c r="B14" s="86" t="s">
        <v>230</v>
      </c>
      <c r="C14" s="86" t="s">
        <v>1037</v>
      </c>
      <c r="D14" s="86" t="s">
        <v>1588</v>
      </c>
      <c r="E14" s="86" t="s">
        <v>1584</v>
      </c>
      <c r="F14" s="86" t="s">
        <v>1576</v>
      </c>
      <c r="G14" s="149">
        <v>23.024850000000001</v>
      </c>
    </row>
    <row r="15" spans="1:7" x14ac:dyDescent="0.3">
      <c r="A15" s="1"/>
      <c r="B15" s="86" t="s">
        <v>634</v>
      </c>
      <c r="C15" s="86" t="s">
        <v>1038</v>
      </c>
      <c r="D15" s="86" t="s">
        <v>1589</v>
      </c>
      <c r="E15" s="86" t="s">
        <v>1584</v>
      </c>
      <c r="F15" s="86" t="s">
        <v>1576</v>
      </c>
      <c r="G15" s="149">
        <v>649.79999999999995</v>
      </c>
    </row>
    <row r="16" spans="1:7" x14ac:dyDescent="0.3">
      <c r="A16" s="1"/>
      <c r="B16" s="86" t="s">
        <v>634</v>
      </c>
      <c r="C16" s="86" t="s">
        <v>1038</v>
      </c>
      <c r="D16" s="86" t="s">
        <v>1590</v>
      </c>
      <c r="E16" s="86" t="s">
        <v>1584</v>
      </c>
      <c r="F16" s="86" t="s">
        <v>1576</v>
      </c>
      <c r="G16" s="149">
        <v>2588.56</v>
      </c>
    </row>
    <row r="17" spans="1:7" x14ac:dyDescent="0.3">
      <c r="A17" s="1"/>
      <c r="B17" s="86" t="s">
        <v>14</v>
      </c>
      <c r="C17" s="86" t="s">
        <v>1123</v>
      </c>
      <c r="D17" s="86" t="s">
        <v>1591</v>
      </c>
      <c r="E17" s="86" t="s">
        <v>1570</v>
      </c>
      <c r="F17" s="86" t="s">
        <v>1571</v>
      </c>
      <c r="G17" s="149">
        <v>0</v>
      </c>
    </row>
    <row r="18" spans="1:7" x14ac:dyDescent="0.3">
      <c r="A18" s="1"/>
      <c r="B18" s="86" t="s">
        <v>14</v>
      </c>
      <c r="C18" s="86" t="s">
        <v>1123</v>
      </c>
      <c r="D18" s="86" t="s">
        <v>1591</v>
      </c>
      <c r="E18" s="86" t="s">
        <v>1573</v>
      </c>
      <c r="F18" s="86" t="s">
        <v>1571</v>
      </c>
      <c r="G18" s="149">
        <v>0</v>
      </c>
    </row>
    <row r="19" spans="1:7" x14ac:dyDescent="0.3">
      <c r="A19" s="1"/>
      <c r="B19" s="86" t="s">
        <v>14</v>
      </c>
      <c r="C19" s="86" t="s">
        <v>1123</v>
      </c>
      <c r="D19" s="86" t="s">
        <v>1592</v>
      </c>
      <c r="E19" s="86" t="s">
        <v>1570</v>
      </c>
      <c r="F19" s="86" t="s">
        <v>1571</v>
      </c>
      <c r="G19" s="149">
        <v>0</v>
      </c>
    </row>
    <row r="20" spans="1:7" x14ac:dyDescent="0.3">
      <c r="A20" s="1"/>
      <c r="B20" s="86" t="s">
        <v>14</v>
      </c>
      <c r="C20" s="86" t="s">
        <v>1123</v>
      </c>
      <c r="D20" s="86" t="s">
        <v>1592</v>
      </c>
      <c r="E20" s="86" t="s">
        <v>1573</v>
      </c>
      <c r="F20" s="86" t="s">
        <v>1571</v>
      </c>
      <c r="G20" s="149">
        <v>0</v>
      </c>
    </row>
    <row r="21" spans="1:7" x14ac:dyDescent="0.3">
      <c r="A21" s="1"/>
      <c r="B21" s="86" t="s">
        <v>14</v>
      </c>
      <c r="C21" s="86" t="s">
        <v>1123</v>
      </c>
      <c r="D21" s="86" t="s">
        <v>1593</v>
      </c>
      <c r="E21" s="86" t="s">
        <v>1570</v>
      </c>
      <c r="F21" s="86" t="s">
        <v>1571</v>
      </c>
      <c r="G21" s="149">
        <v>0</v>
      </c>
    </row>
    <row r="22" spans="1:7" x14ac:dyDescent="0.3">
      <c r="A22" s="1"/>
      <c r="B22" s="86" t="s">
        <v>14</v>
      </c>
      <c r="C22" s="86" t="s">
        <v>1125</v>
      </c>
      <c r="D22" s="86" t="s">
        <v>1594</v>
      </c>
      <c r="E22" s="86" t="s">
        <v>1570</v>
      </c>
      <c r="F22" s="86" t="s">
        <v>1571</v>
      </c>
      <c r="G22" s="149">
        <v>0</v>
      </c>
    </row>
    <row r="23" spans="1:7" x14ac:dyDescent="0.3">
      <c r="A23" s="1"/>
      <c r="B23" s="86" t="s">
        <v>14</v>
      </c>
      <c r="C23" s="86" t="s">
        <v>1125</v>
      </c>
      <c r="D23" s="86" t="s">
        <v>1594</v>
      </c>
      <c r="E23" s="86" t="s">
        <v>1573</v>
      </c>
      <c r="F23" s="86" t="s">
        <v>1571</v>
      </c>
      <c r="G23" s="149">
        <v>0</v>
      </c>
    </row>
    <row r="24" spans="1:7" x14ac:dyDescent="0.3">
      <c r="A24" s="1"/>
      <c r="B24" s="86" t="s">
        <v>14</v>
      </c>
      <c r="C24" s="86" t="s">
        <v>1125</v>
      </c>
      <c r="D24" s="86" t="s">
        <v>1595</v>
      </c>
      <c r="E24" s="86" t="s">
        <v>1570</v>
      </c>
      <c r="F24" s="86" t="s">
        <v>1571</v>
      </c>
      <c r="G24" s="149">
        <v>0</v>
      </c>
    </row>
    <row r="25" spans="1:7" x14ac:dyDescent="0.3">
      <c r="A25" s="1"/>
      <c r="B25" s="86" t="s">
        <v>14</v>
      </c>
      <c r="C25" s="86" t="s">
        <v>1125</v>
      </c>
      <c r="D25" s="86" t="s">
        <v>1595</v>
      </c>
      <c r="E25" s="86" t="s">
        <v>1573</v>
      </c>
      <c r="F25" s="86" t="s">
        <v>1571</v>
      </c>
      <c r="G25" s="149">
        <v>0</v>
      </c>
    </row>
    <row r="26" spans="1:7" x14ac:dyDescent="0.3">
      <c r="A26" s="1"/>
      <c r="B26" s="86" t="s">
        <v>14</v>
      </c>
      <c r="C26" s="86" t="s">
        <v>1125</v>
      </c>
      <c r="D26" s="86" t="s">
        <v>1596</v>
      </c>
      <c r="E26" s="86" t="s">
        <v>1570</v>
      </c>
      <c r="F26" s="86" t="s">
        <v>1571</v>
      </c>
      <c r="G26" s="149">
        <v>0</v>
      </c>
    </row>
    <row r="27" spans="1:7" x14ac:dyDescent="0.3">
      <c r="A27" s="1"/>
      <c r="B27" s="86" t="s">
        <v>14</v>
      </c>
      <c r="C27" s="86" t="s">
        <v>1125</v>
      </c>
      <c r="D27" s="86" t="s">
        <v>1596</v>
      </c>
      <c r="E27" s="86" t="s">
        <v>1573</v>
      </c>
      <c r="F27" s="86" t="s">
        <v>1571</v>
      </c>
      <c r="G27" s="149">
        <v>0</v>
      </c>
    </row>
    <row r="28" spans="1:7" x14ac:dyDescent="0.3">
      <c r="A28" s="1"/>
      <c r="B28" s="86" t="s">
        <v>267</v>
      </c>
      <c r="C28" s="86" t="s">
        <v>1127</v>
      </c>
      <c r="D28" s="86" t="s">
        <v>1597</v>
      </c>
      <c r="E28" s="86" t="s">
        <v>1598</v>
      </c>
      <c r="F28" s="86" t="s">
        <v>1571</v>
      </c>
      <c r="G28" s="149">
        <v>6385.3274099999999</v>
      </c>
    </row>
    <row r="29" spans="1:7" x14ac:dyDescent="0.3">
      <c r="A29" s="1"/>
      <c r="B29" s="86" t="s">
        <v>267</v>
      </c>
      <c r="C29" s="86" t="s">
        <v>1127</v>
      </c>
      <c r="D29" s="86" t="s">
        <v>1599</v>
      </c>
      <c r="E29" s="86" t="s">
        <v>1598</v>
      </c>
      <c r="F29" s="86" t="s">
        <v>1571</v>
      </c>
      <c r="G29" s="149">
        <v>6443.2833799999999</v>
      </c>
    </row>
    <row r="30" spans="1:7" x14ac:dyDescent="0.3">
      <c r="A30" s="1"/>
      <c r="B30" s="86" t="s">
        <v>267</v>
      </c>
      <c r="C30" s="86" t="s">
        <v>1127</v>
      </c>
      <c r="D30" s="86" t="s">
        <v>1600</v>
      </c>
      <c r="E30" s="86" t="s">
        <v>1598</v>
      </c>
      <c r="F30" s="86" t="s">
        <v>1571</v>
      </c>
      <c r="G30" s="149">
        <v>0</v>
      </c>
    </row>
    <row r="31" spans="1:7" x14ac:dyDescent="0.3">
      <c r="A31" s="1"/>
      <c r="B31" s="86" t="s">
        <v>267</v>
      </c>
      <c r="C31" s="86" t="s">
        <v>1127</v>
      </c>
      <c r="D31" s="86" t="s">
        <v>1601</v>
      </c>
      <c r="E31" s="86" t="s">
        <v>1598</v>
      </c>
      <c r="F31" s="86" t="s">
        <v>1571</v>
      </c>
      <c r="G31" s="149">
        <v>6285.5892100000001</v>
      </c>
    </row>
    <row r="32" spans="1:7" x14ac:dyDescent="0.3">
      <c r="A32" s="1"/>
      <c r="B32" s="86" t="s">
        <v>102</v>
      </c>
      <c r="C32" s="86" t="s">
        <v>1129</v>
      </c>
      <c r="D32" s="86" t="s">
        <v>1130</v>
      </c>
      <c r="E32" s="86" t="s">
        <v>1570</v>
      </c>
      <c r="F32" s="86" t="s">
        <v>1571</v>
      </c>
      <c r="G32" s="149">
        <v>0</v>
      </c>
    </row>
    <row r="33" spans="1:7" x14ac:dyDescent="0.3">
      <c r="A33" s="1"/>
      <c r="B33" s="86" t="s">
        <v>102</v>
      </c>
      <c r="C33" s="86" t="s">
        <v>1129</v>
      </c>
      <c r="D33" s="86" t="s">
        <v>1131</v>
      </c>
      <c r="E33" s="86" t="s">
        <v>1570</v>
      </c>
      <c r="F33" s="86" t="s">
        <v>1571</v>
      </c>
      <c r="G33" s="149">
        <v>0</v>
      </c>
    </row>
    <row r="34" spans="1:7" x14ac:dyDescent="0.3">
      <c r="A34" s="1"/>
      <c r="B34" s="86" t="s">
        <v>107</v>
      </c>
      <c r="C34" s="86" t="s">
        <v>1132</v>
      </c>
      <c r="D34" s="86" t="s">
        <v>1133</v>
      </c>
      <c r="E34" s="86" t="s">
        <v>1570</v>
      </c>
      <c r="F34" s="86" t="s">
        <v>1571</v>
      </c>
      <c r="G34" s="149">
        <v>0</v>
      </c>
    </row>
    <row r="35" spans="1:7" x14ac:dyDescent="0.3">
      <c r="A35" s="1"/>
      <c r="B35" s="86" t="s">
        <v>107</v>
      </c>
      <c r="C35" s="86" t="s">
        <v>1132</v>
      </c>
      <c r="D35" s="86" t="s">
        <v>1133</v>
      </c>
      <c r="E35" s="86" t="s">
        <v>1598</v>
      </c>
      <c r="F35" s="86" t="s">
        <v>1571</v>
      </c>
      <c r="G35" s="149">
        <v>287558.42</v>
      </c>
    </row>
    <row r="36" spans="1:7" x14ac:dyDescent="0.3">
      <c r="A36" s="1"/>
      <c r="B36" s="86" t="s">
        <v>107</v>
      </c>
      <c r="C36" s="86" t="s">
        <v>1134</v>
      </c>
      <c r="D36" s="86" t="s">
        <v>1602</v>
      </c>
      <c r="E36" s="86" t="s">
        <v>1598</v>
      </c>
      <c r="F36" s="86" t="s">
        <v>1571</v>
      </c>
      <c r="G36" s="149">
        <v>0</v>
      </c>
    </row>
    <row r="37" spans="1:7" x14ac:dyDescent="0.3">
      <c r="A37" s="1"/>
      <c r="B37" s="86" t="s">
        <v>107</v>
      </c>
      <c r="C37" s="86" t="s">
        <v>1135</v>
      </c>
      <c r="D37" s="86" t="s">
        <v>1603</v>
      </c>
      <c r="E37" s="86" t="s">
        <v>1570</v>
      </c>
      <c r="F37" s="86" t="s">
        <v>1571</v>
      </c>
      <c r="G37" s="149">
        <v>0</v>
      </c>
    </row>
    <row r="38" spans="1:7" x14ac:dyDescent="0.3">
      <c r="A38" s="1"/>
      <c r="B38" s="86" t="s">
        <v>107</v>
      </c>
      <c r="C38" s="86" t="s">
        <v>1135</v>
      </c>
      <c r="D38" s="86" t="s">
        <v>1603</v>
      </c>
      <c r="E38" s="86" t="s">
        <v>1598</v>
      </c>
      <c r="F38" s="86" t="s">
        <v>1571</v>
      </c>
      <c r="G38" s="149">
        <v>0</v>
      </c>
    </row>
    <row r="39" spans="1:7" x14ac:dyDescent="0.3">
      <c r="A39" s="1"/>
      <c r="B39" s="86" t="s">
        <v>114</v>
      </c>
      <c r="C39" s="86" t="s">
        <v>119</v>
      </c>
      <c r="D39" s="86" t="s">
        <v>1604</v>
      </c>
      <c r="E39" s="86" t="s">
        <v>1598</v>
      </c>
      <c r="F39" s="86" t="s">
        <v>1571</v>
      </c>
      <c r="G39" s="149">
        <v>1077601</v>
      </c>
    </row>
    <row r="40" spans="1:7" x14ac:dyDescent="0.3">
      <c r="A40" s="1"/>
      <c r="B40" s="86" t="s">
        <v>114</v>
      </c>
      <c r="C40" s="86" t="s">
        <v>119</v>
      </c>
      <c r="D40" s="86" t="s">
        <v>1605</v>
      </c>
      <c r="E40" s="86" t="s">
        <v>1598</v>
      </c>
      <c r="F40" s="86" t="s">
        <v>1571</v>
      </c>
      <c r="G40" s="149">
        <v>1066446</v>
      </c>
    </row>
    <row r="41" spans="1:7" x14ac:dyDescent="0.3">
      <c r="A41" s="1"/>
      <c r="B41" s="86" t="s">
        <v>114</v>
      </c>
      <c r="C41" s="86" t="s">
        <v>119</v>
      </c>
      <c r="D41" s="86" t="s">
        <v>1606</v>
      </c>
      <c r="E41" s="86" t="s">
        <v>1598</v>
      </c>
      <c r="F41" s="86" t="s">
        <v>1571</v>
      </c>
      <c r="G41" s="149">
        <v>1105336</v>
      </c>
    </row>
    <row r="42" spans="1:7" x14ac:dyDescent="0.3">
      <c r="A42" s="1"/>
      <c r="B42" s="86" t="s">
        <v>114</v>
      </c>
      <c r="C42" s="86" t="s">
        <v>122</v>
      </c>
      <c r="D42" s="86" t="s">
        <v>1607</v>
      </c>
      <c r="E42" s="86" t="s">
        <v>1598</v>
      </c>
      <c r="F42" s="86" t="s">
        <v>1571</v>
      </c>
      <c r="G42" s="149">
        <v>489406</v>
      </c>
    </row>
    <row r="43" spans="1:7" x14ac:dyDescent="0.3">
      <c r="A43" s="1"/>
      <c r="B43" s="86" t="s">
        <v>114</v>
      </c>
      <c r="C43" s="86" t="s">
        <v>1574</v>
      </c>
      <c r="D43" s="86" t="s">
        <v>1608</v>
      </c>
      <c r="E43" s="86" t="s">
        <v>1575</v>
      </c>
      <c r="F43" s="86" t="s">
        <v>1576</v>
      </c>
      <c r="G43" s="149">
        <v>0</v>
      </c>
    </row>
    <row r="44" spans="1:7" x14ac:dyDescent="0.3">
      <c r="A44" s="1"/>
      <c r="B44" s="86" t="s">
        <v>114</v>
      </c>
      <c r="C44" s="86" t="s">
        <v>1574</v>
      </c>
      <c r="D44" s="86" t="s">
        <v>1608</v>
      </c>
      <c r="E44" s="86" t="s">
        <v>1570</v>
      </c>
      <c r="F44" s="86" t="s">
        <v>1571</v>
      </c>
      <c r="G44" s="149">
        <v>0</v>
      </c>
    </row>
    <row r="45" spans="1:7" x14ac:dyDescent="0.3">
      <c r="A45" s="1"/>
      <c r="B45" s="86" t="s">
        <v>114</v>
      </c>
      <c r="C45" s="86" t="s">
        <v>1148</v>
      </c>
      <c r="D45" s="86" t="s">
        <v>1609</v>
      </c>
      <c r="E45" s="86" t="s">
        <v>1570</v>
      </c>
      <c r="F45" s="86" t="s">
        <v>1571</v>
      </c>
      <c r="G45" s="149">
        <v>0</v>
      </c>
    </row>
    <row r="46" spans="1:7" x14ac:dyDescent="0.3">
      <c r="A46" s="1"/>
      <c r="B46" s="86" t="s">
        <v>114</v>
      </c>
      <c r="C46" s="86" t="s">
        <v>1148</v>
      </c>
      <c r="D46" s="86" t="s">
        <v>1610</v>
      </c>
      <c r="E46" s="86" t="s">
        <v>1570</v>
      </c>
      <c r="F46" s="86" t="s">
        <v>1571</v>
      </c>
      <c r="G46" s="149">
        <v>0</v>
      </c>
    </row>
    <row r="47" spans="1:7" x14ac:dyDescent="0.3">
      <c r="A47" s="1"/>
      <c r="B47" s="86" t="s">
        <v>114</v>
      </c>
      <c r="C47" s="86" t="s">
        <v>1148</v>
      </c>
      <c r="D47" s="86" t="s">
        <v>1611</v>
      </c>
      <c r="E47" s="86" t="s">
        <v>1570</v>
      </c>
      <c r="F47" s="86" t="s">
        <v>1571</v>
      </c>
      <c r="G47" s="149">
        <v>0</v>
      </c>
    </row>
    <row r="48" spans="1:7" x14ac:dyDescent="0.3">
      <c r="A48" s="1"/>
      <c r="B48" s="86" t="s">
        <v>114</v>
      </c>
      <c r="C48" s="86" t="s">
        <v>1151</v>
      </c>
      <c r="D48" s="86" t="s">
        <v>1612</v>
      </c>
      <c r="E48" s="86" t="s">
        <v>1570</v>
      </c>
      <c r="F48" s="86" t="s">
        <v>1571</v>
      </c>
      <c r="G48" s="149">
        <v>0</v>
      </c>
    </row>
    <row r="49" spans="1:7" x14ac:dyDescent="0.3">
      <c r="A49" s="1"/>
      <c r="B49" s="86" t="s">
        <v>114</v>
      </c>
      <c r="C49" s="86" t="s">
        <v>1151</v>
      </c>
      <c r="D49" s="86" t="s">
        <v>1613</v>
      </c>
      <c r="E49" s="86" t="s">
        <v>1570</v>
      </c>
      <c r="F49" s="86" t="s">
        <v>1571</v>
      </c>
      <c r="G49" s="149">
        <v>0</v>
      </c>
    </row>
    <row r="50" spans="1:7" x14ac:dyDescent="0.3">
      <c r="A50" s="1"/>
      <c r="B50" s="86" t="s">
        <v>114</v>
      </c>
      <c r="C50" s="86" t="s">
        <v>1151</v>
      </c>
      <c r="D50" s="86" t="s">
        <v>1614</v>
      </c>
      <c r="E50" s="86" t="s">
        <v>1570</v>
      </c>
      <c r="F50" s="86" t="s">
        <v>1571</v>
      </c>
      <c r="G50" s="149">
        <v>0</v>
      </c>
    </row>
    <row r="51" spans="1:7" x14ac:dyDescent="0.3">
      <c r="A51" s="1"/>
      <c r="B51" s="86" t="s">
        <v>123</v>
      </c>
      <c r="C51" s="86" t="s">
        <v>124</v>
      </c>
      <c r="D51" s="86" t="s">
        <v>1615</v>
      </c>
      <c r="E51" s="86" t="s">
        <v>1570</v>
      </c>
      <c r="F51" s="86" t="s">
        <v>1571</v>
      </c>
      <c r="G51" s="149">
        <v>0</v>
      </c>
    </row>
    <row r="52" spans="1:7" x14ac:dyDescent="0.3">
      <c r="A52" s="1"/>
      <c r="B52" s="86" t="s">
        <v>123</v>
      </c>
      <c r="C52" s="86" t="s">
        <v>124</v>
      </c>
      <c r="D52" s="86" t="s">
        <v>1615</v>
      </c>
      <c r="E52" s="86" t="s">
        <v>1598</v>
      </c>
      <c r="F52" s="86" t="s">
        <v>1571</v>
      </c>
      <c r="G52" s="149">
        <v>1105301.2490000001</v>
      </c>
    </row>
    <row r="53" spans="1:7" x14ac:dyDescent="0.3">
      <c r="A53" s="1"/>
      <c r="B53" s="86" t="s">
        <v>123</v>
      </c>
      <c r="C53" s="86" t="s">
        <v>124</v>
      </c>
      <c r="D53" s="86" t="s">
        <v>1616</v>
      </c>
      <c r="E53" s="86" t="s">
        <v>1570</v>
      </c>
      <c r="F53" s="86" t="s">
        <v>1571</v>
      </c>
      <c r="G53" s="149">
        <v>0</v>
      </c>
    </row>
    <row r="54" spans="1:7" x14ac:dyDescent="0.3">
      <c r="A54" s="1"/>
      <c r="B54" s="86" t="s">
        <v>123</v>
      </c>
      <c r="C54" s="86" t="s">
        <v>124</v>
      </c>
      <c r="D54" s="86" t="s">
        <v>1616</v>
      </c>
      <c r="E54" s="86" t="s">
        <v>1598</v>
      </c>
      <c r="F54" s="86" t="s">
        <v>1571</v>
      </c>
      <c r="G54" s="149">
        <v>1108355</v>
      </c>
    </row>
    <row r="55" spans="1:7" x14ac:dyDescent="0.3">
      <c r="A55" s="1"/>
      <c r="B55" s="86" t="s">
        <v>629</v>
      </c>
      <c r="C55" s="86" t="s">
        <v>1157</v>
      </c>
      <c r="D55" s="86" t="s">
        <v>1617</v>
      </c>
      <c r="E55" s="86" t="s">
        <v>1618</v>
      </c>
      <c r="F55" s="86" t="s">
        <v>1571</v>
      </c>
      <c r="G55" s="149">
        <v>803925.33</v>
      </c>
    </row>
    <row r="56" spans="1:7" x14ac:dyDescent="0.3">
      <c r="A56" s="1"/>
      <c r="B56" s="86" t="s">
        <v>629</v>
      </c>
      <c r="C56" s="86" t="s">
        <v>1157</v>
      </c>
      <c r="D56" s="86" t="s">
        <v>1617</v>
      </c>
      <c r="E56" s="86" t="s">
        <v>1619</v>
      </c>
      <c r="F56" s="86" t="s">
        <v>1571</v>
      </c>
      <c r="G56" s="149">
        <v>332021.07</v>
      </c>
    </row>
    <row r="57" spans="1:7" x14ac:dyDescent="0.3">
      <c r="A57" s="1"/>
      <c r="B57" s="86" t="s">
        <v>629</v>
      </c>
      <c r="C57" s="86" t="s">
        <v>1157</v>
      </c>
      <c r="D57" s="86" t="s">
        <v>1617</v>
      </c>
      <c r="E57" s="86" t="s">
        <v>1620</v>
      </c>
      <c r="F57" s="86" t="s">
        <v>1571</v>
      </c>
      <c r="G57" s="149">
        <v>0</v>
      </c>
    </row>
    <row r="58" spans="1:7" x14ac:dyDescent="0.3">
      <c r="A58" s="1"/>
      <c r="B58" s="86" t="s">
        <v>629</v>
      </c>
      <c r="C58" s="86" t="s">
        <v>1157</v>
      </c>
      <c r="D58" s="86" t="s">
        <v>1621</v>
      </c>
      <c r="E58" s="86" t="s">
        <v>1618</v>
      </c>
      <c r="F58" s="86" t="s">
        <v>1571</v>
      </c>
      <c r="G58" s="149">
        <v>891474.67</v>
      </c>
    </row>
    <row r="59" spans="1:7" x14ac:dyDescent="0.3">
      <c r="A59" s="1"/>
      <c r="B59" s="86" t="s">
        <v>629</v>
      </c>
      <c r="C59" s="86" t="s">
        <v>1157</v>
      </c>
      <c r="D59" s="86" t="s">
        <v>1621</v>
      </c>
      <c r="E59" s="86" t="s">
        <v>1619</v>
      </c>
      <c r="F59" s="86" t="s">
        <v>1571</v>
      </c>
      <c r="G59" s="149">
        <v>368178.93</v>
      </c>
    </row>
    <row r="60" spans="1:7" x14ac:dyDescent="0.3">
      <c r="A60" s="1"/>
      <c r="B60" s="86" t="s">
        <v>629</v>
      </c>
      <c r="C60" s="86" t="s">
        <v>1157</v>
      </c>
      <c r="D60" s="86" t="s">
        <v>1621</v>
      </c>
      <c r="E60" s="86" t="s">
        <v>1620</v>
      </c>
      <c r="F60" s="86" t="s">
        <v>1571</v>
      </c>
      <c r="G60" s="149">
        <v>0</v>
      </c>
    </row>
    <row r="61" spans="1:7" x14ac:dyDescent="0.3">
      <c r="A61" s="1"/>
      <c r="B61" s="86" t="s">
        <v>595</v>
      </c>
      <c r="C61" s="86" t="s">
        <v>1161</v>
      </c>
      <c r="D61" s="86" t="s">
        <v>1161</v>
      </c>
      <c r="E61" s="86" t="s">
        <v>1570</v>
      </c>
      <c r="F61" s="86" t="s">
        <v>1571</v>
      </c>
      <c r="G61" s="149">
        <v>1.3665</v>
      </c>
    </row>
    <row r="62" spans="1:7" x14ac:dyDescent="0.3">
      <c r="A62" s="1"/>
      <c r="B62" s="86" t="s">
        <v>595</v>
      </c>
      <c r="C62" s="86" t="s">
        <v>1162</v>
      </c>
      <c r="D62" s="86" t="s">
        <v>1162</v>
      </c>
      <c r="E62" s="86" t="s">
        <v>1570</v>
      </c>
      <c r="F62" s="86" t="s">
        <v>1571</v>
      </c>
      <c r="G62" s="149">
        <v>0</v>
      </c>
    </row>
    <row r="63" spans="1:7" x14ac:dyDescent="0.3">
      <c r="A63" s="1"/>
      <c r="B63" s="86" t="s">
        <v>126</v>
      </c>
      <c r="C63" s="86" t="s">
        <v>134</v>
      </c>
      <c r="D63" s="86" t="s">
        <v>1622</v>
      </c>
      <c r="E63" s="86" t="s">
        <v>1598</v>
      </c>
      <c r="F63" s="86" t="s">
        <v>1571</v>
      </c>
      <c r="G63" s="149">
        <v>0</v>
      </c>
    </row>
    <row r="64" spans="1:7" x14ac:dyDescent="0.3">
      <c r="A64" s="1"/>
      <c r="B64" s="86" t="s">
        <v>126</v>
      </c>
      <c r="C64" s="86" t="s">
        <v>134</v>
      </c>
      <c r="D64" s="86" t="s">
        <v>1623</v>
      </c>
      <c r="E64" s="86" t="s">
        <v>1598</v>
      </c>
      <c r="F64" s="86" t="s">
        <v>1571</v>
      </c>
      <c r="G64" s="149">
        <v>5964.6342400000003</v>
      </c>
    </row>
    <row r="65" spans="1:7" x14ac:dyDescent="0.3">
      <c r="A65" s="1"/>
      <c r="B65" s="86" t="s">
        <v>126</v>
      </c>
      <c r="C65" s="86" t="s">
        <v>134</v>
      </c>
      <c r="D65" s="86" t="s">
        <v>1624</v>
      </c>
      <c r="E65" s="86" t="s">
        <v>1598</v>
      </c>
      <c r="F65" s="86" t="s">
        <v>1571</v>
      </c>
      <c r="G65" s="149">
        <v>387853.6814</v>
      </c>
    </row>
    <row r="66" spans="1:7" x14ac:dyDescent="0.3">
      <c r="A66" s="1"/>
      <c r="B66" s="86" t="s">
        <v>126</v>
      </c>
      <c r="C66" s="86" t="s">
        <v>137</v>
      </c>
      <c r="D66" s="86" t="s">
        <v>1625</v>
      </c>
      <c r="E66" s="86" t="s">
        <v>1598</v>
      </c>
      <c r="F66" s="86" t="s">
        <v>1571</v>
      </c>
      <c r="G66" s="149">
        <v>314998.06479999999</v>
      </c>
    </row>
    <row r="67" spans="1:7" x14ac:dyDescent="0.3">
      <c r="A67" s="1"/>
      <c r="B67" s="86" t="s">
        <v>368</v>
      </c>
      <c r="C67" s="86" t="s">
        <v>1167</v>
      </c>
      <c r="D67" s="86" t="s">
        <v>1626</v>
      </c>
      <c r="E67" s="86" t="s">
        <v>1570</v>
      </c>
      <c r="F67" s="86" t="s">
        <v>1571</v>
      </c>
      <c r="G67" s="149">
        <v>0</v>
      </c>
    </row>
    <row r="68" spans="1:7" x14ac:dyDescent="0.3">
      <c r="A68" s="1"/>
      <c r="B68" s="86" t="s">
        <v>49</v>
      </c>
      <c r="C68" s="86" t="s">
        <v>1170</v>
      </c>
      <c r="D68" s="86" t="s">
        <v>1627</v>
      </c>
      <c r="E68" s="86" t="s">
        <v>1570</v>
      </c>
      <c r="F68" s="86" t="s">
        <v>1571</v>
      </c>
      <c r="G68" s="149">
        <v>0</v>
      </c>
    </row>
    <row r="69" spans="1:7" x14ac:dyDescent="0.3">
      <c r="A69" s="1"/>
      <c r="B69" s="86" t="s">
        <v>49</v>
      </c>
      <c r="C69" s="86" t="s">
        <v>1170</v>
      </c>
      <c r="D69" s="86" t="s">
        <v>1627</v>
      </c>
      <c r="E69" s="86" t="s">
        <v>1598</v>
      </c>
      <c r="F69" s="86" t="s">
        <v>1571</v>
      </c>
      <c r="G69" s="149">
        <v>0</v>
      </c>
    </row>
    <row r="70" spans="1:7" x14ac:dyDescent="0.3">
      <c r="A70" s="1"/>
      <c r="B70" s="86" t="s">
        <v>49</v>
      </c>
      <c r="C70" s="86" t="s">
        <v>1170</v>
      </c>
      <c r="D70" s="86" t="s">
        <v>1171</v>
      </c>
      <c r="E70" s="86" t="s">
        <v>1570</v>
      </c>
      <c r="F70" s="86" t="s">
        <v>1571</v>
      </c>
      <c r="G70" s="149">
        <v>0</v>
      </c>
    </row>
    <row r="71" spans="1:7" x14ac:dyDescent="0.3">
      <c r="A71" s="1"/>
      <c r="B71" s="86" t="s">
        <v>49</v>
      </c>
      <c r="C71" s="86" t="s">
        <v>1170</v>
      </c>
      <c r="D71" s="86" t="s">
        <v>1171</v>
      </c>
      <c r="E71" s="86" t="s">
        <v>1598</v>
      </c>
      <c r="F71" s="86" t="s">
        <v>1571</v>
      </c>
      <c r="G71" s="149">
        <v>0</v>
      </c>
    </row>
    <row r="72" spans="1:7" x14ac:dyDescent="0.3">
      <c r="A72" s="1"/>
      <c r="B72" s="86" t="s">
        <v>49</v>
      </c>
      <c r="C72" s="86" t="s">
        <v>1170</v>
      </c>
      <c r="D72" s="86" t="s">
        <v>1628</v>
      </c>
      <c r="E72" s="86" t="s">
        <v>1570</v>
      </c>
      <c r="F72" s="86" t="s">
        <v>1571</v>
      </c>
      <c r="G72" s="149">
        <v>0</v>
      </c>
    </row>
    <row r="73" spans="1:7" x14ac:dyDescent="0.3">
      <c r="A73" s="1"/>
      <c r="B73" s="86" t="s">
        <v>49</v>
      </c>
      <c r="C73" s="86" t="s">
        <v>1170</v>
      </c>
      <c r="D73" s="86" t="s">
        <v>1628</v>
      </c>
      <c r="E73" s="86" t="s">
        <v>1598</v>
      </c>
      <c r="F73" s="86" t="s">
        <v>1571</v>
      </c>
      <c r="G73" s="149">
        <v>0</v>
      </c>
    </row>
    <row r="74" spans="1:7" x14ac:dyDescent="0.3">
      <c r="A74" s="1"/>
      <c r="B74" s="86" t="s">
        <v>49</v>
      </c>
      <c r="C74" s="86" t="s">
        <v>1173</v>
      </c>
      <c r="D74" s="86" t="s">
        <v>1629</v>
      </c>
      <c r="E74" s="86" t="s">
        <v>1598</v>
      </c>
      <c r="F74" s="86" t="s">
        <v>1571</v>
      </c>
      <c r="G74" s="149">
        <v>0</v>
      </c>
    </row>
    <row r="75" spans="1:7" x14ac:dyDescent="0.3">
      <c r="A75" s="1"/>
      <c r="B75" s="86" t="s">
        <v>49</v>
      </c>
      <c r="C75" s="86" t="s">
        <v>175</v>
      </c>
      <c r="D75" s="86" t="s">
        <v>175</v>
      </c>
      <c r="E75" s="86" t="s">
        <v>1598</v>
      </c>
      <c r="F75" s="86" t="s">
        <v>1571</v>
      </c>
      <c r="G75" s="149">
        <v>1928768</v>
      </c>
    </row>
    <row r="76" spans="1:7" x14ac:dyDescent="0.3">
      <c r="A76" s="1"/>
      <c r="B76" s="86" t="s">
        <v>49</v>
      </c>
      <c r="C76" s="86" t="s">
        <v>175</v>
      </c>
      <c r="D76" s="86" t="s">
        <v>1630</v>
      </c>
      <c r="E76" s="86" t="s">
        <v>1570</v>
      </c>
      <c r="F76" s="86" t="s">
        <v>1571</v>
      </c>
      <c r="G76" s="149">
        <v>0</v>
      </c>
    </row>
    <row r="77" spans="1:7" x14ac:dyDescent="0.3">
      <c r="A77" s="1"/>
      <c r="B77" s="86" t="s">
        <v>49</v>
      </c>
      <c r="C77" s="86" t="s">
        <v>175</v>
      </c>
      <c r="D77" s="86" t="s">
        <v>1631</v>
      </c>
      <c r="E77" s="86" t="s">
        <v>1570</v>
      </c>
      <c r="F77" s="86" t="s">
        <v>1571</v>
      </c>
      <c r="G77" s="149">
        <v>0</v>
      </c>
    </row>
    <row r="78" spans="1:7" x14ac:dyDescent="0.3">
      <c r="A78" s="1"/>
      <c r="B78" s="86" t="s">
        <v>380</v>
      </c>
      <c r="C78" s="86" t="s">
        <v>1074</v>
      </c>
      <c r="D78" s="86" t="s">
        <v>1632</v>
      </c>
      <c r="E78" s="86" t="s">
        <v>1633</v>
      </c>
      <c r="F78" s="86" t="s">
        <v>1571</v>
      </c>
      <c r="G78" s="149">
        <v>22687.19</v>
      </c>
    </row>
    <row r="79" spans="1:7" x14ac:dyDescent="0.3">
      <c r="A79" s="1"/>
      <c r="B79" s="86" t="s">
        <v>380</v>
      </c>
      <c r="C79" s="86" t="s">
        <v>1074</v>
      </c>
      <c r="D79" s="86" t="s">
        <v>1634</v>
      </c>
      <c r="E79" s="86" t="s">
        <v>1633</v>
      </c>
      <c r="F79" s="86" t="s">
        <v>1571</v>
      </c>
      <c r="G79" s="149">
        <v>21522.34</v>
      </c>
    </row>
    <row r="80" spans="1:7" x14ac:dyDescent="0.3">
      <c r="A80" s="1"/>
      <c r="B80" s="86" t="s">
        <v>380</v>
      </c>
      <c r="C80" s="86" t="s">
        <v>1074</v>
      </c>
      <c r="D80" s="86" t="s">
        <v>1635</v>
      </c>
      <c r="E80" s="86" t="s">
        <v>1633</v>
      </c>
      <c r="F80" s="86" t="s">
        <v>1571</v>
      </c>
      <c r="G80" s="149">
        <v>23906.9</v>
      </c>
    </row>
    <row r="81" spans="1:7" x14ac:dyDescent="0.3">
      <c r="A81" s="1"/>
      <c r="B81" s="86" t="s">
        <v>380</v>
      </c>
      <c r="C81" s="86" t="s">
        <v>1179</v>
      </c>
      <c r="D81" s="86" t="s">
        <v>1636</v>
      </c>
      <c r="E81" s="86" t="s">
        <v>1633</v>
      </c>
      <c r="F81" s="86" t="s">
        <v>1571</v>
      </c>
      <c r="G81" s="149">
        <v>0</v>
      </c>
    </row>
    <row r="82" spans="1:7" x14ac:dyDescent="0.3">
      <c r="A82" s="1"/>
      <c r="B82" s="86" t="s">
        <v>380</v>
      </c>
      <c r="C82" s="86" t="s">
        <v>1179</v>
      </c>
      <c r="D82" s="86" t="s">
        <v>1637</v>
      </c>
      <c r="E82" s="86" t="s">
        <v>1633</v>
      </c>
      <c r="F82" s="86" t="s">
        <v>1571</v>
      </c>
      <c r="G82" s="149">
        <v>17759.96</v>
      </c>
    </row>
    <row r="83" spans="1:7" x14ac:dyDescent="0.3">
      <c r="A83" s="1"/>
      <c r="B83" s="86" t="s">
        <v>380</v>
      </c>
      <c r="C83" s="86" t="s">
        <v>1180</v>
      </c>
      <c r="D83" s="86" t="s">
        <v>1638</v>
      </c>
      <c r="E83" s="86" t="s">
        <v>1633</v>
      </c>
      <c r="F83" s="86" t="s">
        <v>1571</v>
      </c>
      <c r="G83" s="149">
        <v>13838.72</v>
      </c>
    </row>
    <row r="84" spans="1:7" x14ac:dyDescent="0.3">
      <c r="A84" s="1"/>
      <c r="B84" s="86" t="s">
        <v>380</v>
      </c>
      <c r="C84" s="86" t="s">
        <v>1180</v>
      </c>
      <c r="D84" s="86" t="s">
        <v>1639</v>
      </c>
      <c r="E84" s="86" t="s">
        <v>1633</v>
      </c>
      <c r="F84" s="86" t="s">
        <v>1571</v>
      </c>
      <c r="G84" s="149">
        <v>0</v>
      </c>
    </row>
    <row r="85" spans="1:7" x14ac:dyDescent="0.3">
      <c r="A85" s="1"/>
      <c r="B85" s="86" t="s">
        <v>380</v>
      </c>
      <c r="C85" s="86" t="s">
        <v>1181</v>
      </c>
      <c r="D85" s="86" t="s">
        <v>1640</v>
      </c>
      <c r="E85" s="86" t="s">
        <v>1633</v>
      </c>
      <c r="F85" s="86" t="s">
        <v>1571</v>
      </c>
      <c r="G85" s="149">
        <v>11129.18</v>
      </c>
    </row>
    <row r="86" spans="1:7" x14ac:dyDescent="0.3">
      <c r="A86" s="1"/>
      <c r="B86" s="86" t="s">
        <v>380</v>
      </c>
      <c r="C86" s="86" t="s">
        <v>1181</v>
      </c>
      <c r="D86" s="86" t="s">
        <v>1641</v>
      </c>
      <c r="E86" s="86" t="s">
        <v>1633</v>
      </c>
      <c r="F86" s="86" t="s">
        <v>1571</v>
      </c>
      <c r="G86" s="149">
        <v>13782.13</v>
      </c>
    </row>
    <row r="87" spans="1:7" ht="26.4" x14ac:dyDescent="0.3">
      <c r="A87" s="1"/>
      <c r="B87" s="86" t="s">
        <v>588</v>
      </c>
      <c r="C87" s="86" t="s">
        <v>1182</v>
      </c>
      <c r="D87" s="86" t="s">
        <v>672</v>
      </c>
      <c r="E87" s="86" t="s">
        <v>1570</v>
      </c>
      <c r="F87" s="86" t="s">
        <v>1571</v>
      </c>
      <c r="G87" s="149">
        <v>0</v>
      </c>
    </row>
    <row r="88" spans="1:7" ht="26.4" x14ac:dyDescent="0.3">
      <c r="A88" s="1"/>
      <c r="B88" s="86" t="s">
        <v>588</v>
      </c>
      <c r="C88" s="86" t="s">
        <v>1182</v>
      </c>
      <c r="D88" s="86" t="s">
        <v>673</v>
      </c>
      <c r="E88" s="86" t="s">
        <v>1570</v>
      </c>
      <c r="F88" s="86" t="s">
        <v>1571</v>
      </c>
      <c r="G88" s="149">
        <v>0</v>
      </c>
    </row>
    <row r="89" spans="1:7" x14ac:dyDescent="0.3">
      <c r="A89" s="1"/>
      <c r="B89" s="86" t="s">
        <v>181</v>
      </c>
      <c r="C89" s="86" t="s">
        <v>182</v>
      </c>
      <c r="D89" s="86" t="s">
        <v>1642</v>
      </c>
      <c r="E89" s="86" t="s">
        <v>1570</v>
      </c>
      <c r="F89" s="86" t="s">
        <v>1571</v>
      </c>
      <c r="G89" s="149">
        <v>0</v>
      </c>
    </row>
    <row r="90" spans="1:7" x14ac:dyDescent="0.3">
      <c r="A90" s="1"/>
      <c r="B90" s="86" t="s">
        <v>181</v>
      </c>
      <c r="C90" s="86" t="s">
        <v>182</v>
      </c>
      <c r="D90" s="86" t="s">
        <v>1643</v>
      </c>
      <c r="E90" s="86" t="s">
        <v>1570</v>
      </c>
      <c r="F90" s="86" t="s">
        <v>1571</v>
      </c>
      <c r="G90" s="149">
        <v>0</v>
      </c>
    </row>
    <row r="91" spans="1:7" x14ac:dyDescent="0.3">
      <c r="A91" s="1"/>
      <c r="B91" s="86" t="s">
        <v>181</v>
      </c>
      <c r="C91" s="86" t="s">
        <v>182</v>
      </c>
      <c r="D91" s="86" t="s">
        <v>1644</v>
      </c>
      <c r="E91" s="86" t="s">
        <v>1570</v>
      </c>
      <c r="F91" s="86" t="s">
        <v>1571</v>
      </c>
      <c r="G91" s="149">
        <v>0</v>
      </c>
    </row>
    <row r="92" spans="1:7" x14ac:dyDescent="0.3">
      <c r="A92" s="1"/>
      <c r="B92" s="86" t="s">
        <v>181</v>
      </c>
      <c r="C92" s="86" t="s">
        <v>182</v>
      </c>
      <c r="D92" s="86" t="s">
        <v>1645</v>
      </c>
      <c r="E92" s="86" t="s">
        <v>1570</v>
      </c>
      <c r="F92" s="86" t="s">
        <v>1571</v>
      </c>
      <c r="G92" s="149">
        <v>0</v>
      </c>
    </row>
    <row r="93" spans="1:7" x14ac:dyDescent="0.3">
      <c r="A93" s="1"/>
      <c r="B93" s="86" t="s">
        <v>477</v>
      </c>
      <c r="C93" s="86" t="s">
        <v>1185</v>
      </c>
      <c r="D93" s="86" t="s">
        <v>1186</v>
      </c>
      <c r="E93" s="86" t="s">
        <v>1570</v>
      </c>
      <c r="F93" s="86" t="s">
        <v>1571</v>
      </c>
      <c r="G93" s="149">
        <v>0</v>
      </c>
    </row>
    <row r="94" spans="1:7" x14ac:dyDescent="0.3">
      <c r="A94" s="1"/>
      <c r="B94" s="86" t="s">
        <v>477</v>
      </c>
      <c r="C94" s="86" t="s">
        <v>1185</v>
      </c>
      <c r="D94" s="86" t="s">
        <v>1646</v>
      </c>
      <c r="E94" s="86" t="s">
        <v>1570</v>
      </c>
      <c r="F94" s="86" t="s">
        <v>1571</v>
      </c>
      <c r="G94" s="149">
        <v>0</v>
      </c>
    </row>
    <row r="95" spans="1:7" x14ac:dyDescent="0.3">
      <c r="A95" s="1"/>
      <c r="B95" s="86" t="s">
        <v>477</v>
      </c>
      <c r="C95" s="86" t="s">
        <v>1185</v>
      </c>
      <c r="D95" s="86" t="s">
        <v>1646</v>
      </c>
      <c r="E95" s="86" t="s">
        <v>1573</v>
      </c>
      <c r="F95" s="86" t="s">
        <v>1571</v>
      </c>
      <c r="G95" s="149">
        <v>0</v>
      </c>
    </row>
    <row r="96" spans="1:7" x14ac:dyDescent="0.3">
      <c r="A96" s="1"/>
      <c r="B96" s="86" t="s">
        <v>477</v>
      </c>
      <c r="C96" s="86" t="s">
        <v>1185</v>
      </c>
      <c r="D96" s="86" t="s">
        <v>1647</v>
      </c>
      <c r="E96" s="86" t="s">
        <v>1570</v>
      </c>
      <c r="F96" s="86" t="s">
        <v>1571</v>
      </c>
      <c r="G96" s="149">
        <v>0</v>
      </c>
    </row>
    <row r="97" spans="1:7" x14ac:dyDescent="0.3">
      <c r="A97" s="1"/>
      <c r="B97" s="86" t="s">
        <v>477</v>
      </c>
      <c r="C97" s="86" t="s">
        <v>1185</v>
      </c>
      <c r="D97" s="86" t="s">
        <v>1647</v>
      </c>
      <c r="E97" s="86" t="s">
        <v>1573</v>
      </c>
      <c r="F97" s="86" t="s">
        <v>1571</v>
      </c>
      <c r="G97" s="149">
        <v>0</v>
      </c>
    </row>
    <row r="98" spans="1:7" x14ac:dyDescent="0.3">
      <c r="A98" s="1"/>
      <c r="B98" s="86" t="s">
        <v>477</v>
      </c>
      <c r="C98" s="86" t="s">
        <v>1185</v>
      </c>
      <c r="D98" s="86" t="s">
        <v>1648</v>
      </c>
      <c r="E98" s="86" t="s">
        <v>1570</v>
      </c>
      <c r="F98" s="86" t="s">
        <v>1571</v>
      </c>
      <c r="G98" s="149">
        <v>0</v>
      </c>
    </row>
    <row r="99" spans="1:7" x14ac:dyDescent="0.3">
      <c r="A99" s="1"/>
      <c r="B99" s="86" t="s">
        <v>477</v>
      </c>
      <c r="C99" s="86" t="s">
        <v>1185</v>
      </c>
      <c r="D99" s="86" t="s">
        <v>1648</v>
      </c>
      <c r="E99" s="86" t="s">
        <v>1573</v>
      </c>
      <c r="F99" s="86" t="s">
        <v>1571</v>
      </c>
      <c r="G99" s="149">
        <v>0</v>
      </c>
    </row>
    <row r="100" spans="1:7" x14ac:dyDescent="0.3">
      <c r="A100" s="1"/>
      <c r="B100" s="86" t="s">
        <v>186</v>
      </c>
      <c r="C100" s="86" t="s">
        <v>1191</v>
      </c>
      <c r="D100" s="86" t="s">
        <v>725</v>
      </c>
      <c r="E100" s="86" t="s">
        <v>1598</v>
      </c>
      <c r="F100" s="86" t="s">
        <v>1571</v>
      </c>
      <c r="G100" s="149">
        <v>0</v>
      </c>
    </row>
    <row r="101" spans="1:7" x14ac:dyDescent="0.3">
      <c r="A101" s="1"/>
      <c r="B101" s="86" t="s">
        <v>189</v>
      </c>
      <c r="C101" s="86" t="s">
        <v>1192</v>
      </c>
      <c r="D101" s="86" t="s">
        <v>1649</v>
      </c>
      <c r="E101" s="86" t="s">
        <v>1598</v>
      </c>
      <c r="F101" s="86" t="s">
        <v>1571</v>
      </c>
      <c r="G101" s="149">
        <v>0</v>
      </c>
    </row>
    <row r="102" spans="1:7" x14ac:dyDescent="0.3">
      <c r="A102" s="1"/>
      <c r="B102" s="86" t="s">
        <v>189</v>
      </c>
      <c r="C102" s="86" t="s">
        <v>1192</v>
      </c>
      <c r="D102" s="86" t="s">
        <v>1650</v>
      </c>
      <c r="E102" s="86" t="s">
        <v>1598</v>
      </c>
      <c r="F102" s="86" t="s">
        <v>1571</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2" t="s">
        <v>0</v>
      </c>
      <c r="C3" s="193"/>
      <c r="D3" s="193"/>
      <c r="E3" s="193"/>
      <c r="F3" s="193"/>
      <c r="G3" s="19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6" t="s">
        <v>576</v>
      </c>
      <c r="C6" s="196" t="s">
        <v>1651</v>
      </c>
      <c r="D6" s="196"/>
      <c r="E6" s="196"/>
      <c r="F6" s="196"/>
      <c r="G6" s="196"/>
      <c r="H6" s="196"/>
      <c r="I6" s="196"/>
      <c r="J6" s="196"/>
      <c r="K6" s="196"/>
      <c r="L6" s="196"/>
      <c r="M6" s="196"/>
      <c r="N6" s="196"/>
      <c r="O6" s="196"/>
    </row>
    <row r="7" spans="1:15" ht="40.049999999999997" customHeight="1" x14ac:dyDescent="0.3">
      <c r="A7" s="1"/>
      <c r="B7" s="196"/>
      <c r="C7" s="3" t="s">
        <v>267</v>
      </c>
      <c r="D7" s="3" t="s">
        <v>114</v>
      </c>
      <c r="E7" s="3" t="s">
        <v>114</v>
      </c>
      <c r="F7" s="3" t="s">
        <v>123</v>
      </c>
      <c r="G7" s="3" t="s">
        <v>629</v>
      </c>
      <c r="H7" s="3" t="s">
        <v>126</v>
      </c>
      <c r="I7" s="3" t="s">
        <v>126</v>
      </c>
      <c r="J7" s="3" t="s">
        <v>49</v>
      </c>
      <c r="K7" s="3" t="s">
        <v>49</v>
      </c>
      <c r="L7" s="3" t="s">
        <v>49</v>
      </c>
      <c r="M7" s="3" t="s">
        <v>49</v>
      </c>
      <c r="N7" s="3" t="s">
        <v>186</v>
      </c>
      <c r="O7" s="3" t="s">
        <v>189</v>
      </c>
    </row>
    <row r="8" spans="1:15" ht="40.049999999999997" customHeight="1" x14ac:dyDescent="0.3">
      <c r="A8" s="1"/>
      <c r="B8" s="196"/>
      <c r="C8" s="3" t="s">
        <v>105</v>
      </c>
      <c r="D8" s="3" t="s">
        <v>1652</v>
      </c>
      <c r="E8" s="3" t="s">
        <v>1653</v>
      </c>
      <c r="F8" s="3" t="s">
        <v>1654</v>
      </c>
      <c r="G8" s="3" t="s">
        <v>1655</v>
      </c>
      <c r="H8" s="3" t="s">
        <v>134</v>
      </c>
      <c r="I8" s="3" t="s">
        <v>137</v>
      </c>
      <c r="J8" s="3" t="s">
        <v>1656</v>
      </c>
      <c r="K8" s="3" t="s">
        <v>1657</v>
      </c>
      <c r="L8" s="3" t="s">
        <v>172</v>
      </c>
      <c r="M8" s="3" t="s">
        <v>1658</v>
      </c>
      <c r="N8" s="3" t="s">
        <v>1152</v>
      </c>
      <c r="O8" s="3" t="s">
        <v>1659</v>
      </c>
    </row>
    <row r="9" spans="1:15" x14ac:dyDescent="0.3">
      <c r="A9" s="1"/>
      <c r="B9" s="150" t="s">
        <v>212</v>
      </c>
      <c r="C9" s="148">
        <v>862.3</v>
      </c>
      <c r="D9" s="148">
        <v>75.78</v>
      </c>
      <c r="E9" s="148">
        <v>75.78</v>
      </c>
      <c r="F9" s="148">
        <v>4473.8999999999996</v>
      </c>
      <c r="G9" s="148">
        <v>515.83000000000004</v>
      </c>
      <c r="H9" s="148">
        <v>9065</v>
      </c>
      <c r="I9" s="148">
        <v>23146</v>
      </c>
      <c r="J9" s="148">
        <v>4033.32825</v>
      </c>
      <c r="K9" s="148">
        <v>4402.5421100000003</v>
      </c>
      <c r="L9" s="148">
        <v>4402.59285</v>
      </c>
      <c r="M9" s="148">
        <v>4404.7252699999999</v>
      </c>
      <c r="N9" s="148">
        <v>410.57510000000002</v>
      </c>
      <c r="O9" s="148">
        <v>6917.2439999999997</v>
      </c>
    </row>
    <row r="10" spans="1:15" x14ac:dyDescent="0.3">
      <c r="A10" s="1"/>
      <c r="B10" s="150" t="s">
        <v>1660</v>
      </c>
      <c r="C10" s="148">
        <v>869.1</v>
      </c>
      <c r="D10" s="148">
        <v>78.349999999999994</v>
      </c>
      <c r="E10" s="148">
        <v>78.349999999999994</v>
      </c>
      <c r="F10" s="148">
        <v>4473.8999999999996</v>
      </c>
      <c r="G10" s="148">
        <v>518.77</v>
      </c>
      <c r="H10" s="148">
        <v>9351</v>
      </c>
      <c r="I10" s="148">
        <v>23036</v>
      </c>
      <c r="J10" s="148">
        <v>4050.5218500000001</v>
      </c>
      <c r="K10" s="148">
        <v>4413.5753599999998</v>
      </c>
      <c r="L10" s="148">
        <v>4413.0134600000001</v>
      </c>
      <c r="M10" s="148">
        <v>4415.7054900000003</v>
      </c>
      <c r="N10" s="148">
        <v>414.50119999999998</v>
      </c>
      <c r="O10" s="148">
        <v>6915.9679999999998</v>
      </c>
    </row>
    <row r="11" spans="1:15" x14ac:dyDescent="0.3">
      <c r="A11" s="1"/>
      <c r="B11" s="150" t="s">
        <v>1661</v>
      </c>
      <c r="C11" s="148">
        <v>866.8</v>
      </c>
      <c r="D11" s="148">
        <v>81.05</v>
      </c>
      <c r="E11" s="148">
        <v>81.05</v>
      </c>
      <c r="F11" s="148">
        <v>4476.1000000000004</v>
      </c>
      <c r="G11" s="148">
        <v>514.85</v>
      </c>
      <c r="H11" s="148">
        <v>9670</v>
      </c>
      <c r="I11" s="148">
        <v>22054</v>
      </c>
      <c r="J11" s="148">
        <v>4119.4980599999999</v>
      </c>
      <c r="K11" s="148">
        <v>4452.2251100000003</v>
      </c>
      <c r="L11" s="148">
        <v>4451.0505700000003</v>
      </c>
      <c r="M11" s="148">
        <v>4454.2572</v>
      </c>
      <c r="N11" s="148">
        <v>419.21159999999998</v>
      </c>
      <c r="O11" s="148">
        <v>6914.5060000000003</v>
      </c>
    </row>
    <row r="12" spans="1:15" x14ac:dyDescent="0.3">
      <c r="A12" s="1"/>
      <c r="B12" s="150" t="s">
        <v>1662</v>
      </c>
      <c r="C12" s="148">
        <v>865.1</v>
      </c>
      <c r="D12" s="148">
        <v>83.39</v>
      </c>
      <c r="E12" s="148">
        <v>83.39</v>
      </c>
      <c r="F12" s="148">
        <v>4475.2</v>
      </c>
      <c r="G12" s="148">
        <v>513.87</v>
      </c>
      <c r="H12" s="148">
        <v>9989</v>
      </c>
      <c r="I12" s="148">
        <v>21615</v>
      </c>
      <c r="J12" s="148">
        <v>4204.8976899999998</v>
      </c>
      <c r="K12" s="148">
        <v>4495.8084099999996</v>
      </c>
      <c r="L12" s="148">
        <v>4494.6838399999997</v>
      </c>
      <c r="M12" s="148">
        <v>4497.9976699999997</v>
      </c>
      <c r="N12" s="148">
        <v>423.92273</v>
      </c>
      <c r="O12" s="148">
        <v>6913.348</v>
      </c>
    </row>
    <row r="13" spans="1:15" x14ac:dyDescent="0.3">
      <c r="A13" s="1"/>
      <c r="B13" s="150" t="s">
        <v>388</v>
      </c>
      <c r="C13" s="148">
        <v>864</v>
      </c>
      <c r="D13" s="148">
        <v>85.7</v>
      </c>
      <c r="E13" s="148">
        <v>85.7</v>
      </c>
      <c r="F13" s="148">
        <v>4483</v>
      </c>
      <c r="G13" s="148">
        <v>511.91</v>
      </c>
      <c r="H13" s="148">
        <v>10166</v>
      </c>
      <c r="I13" s="148">
        <v>21177</v>
      </c>
      <c r="J13" s="148">
        <v>4159.7888899999998</v>
      </c>
      <c r="K13" s="148">
        <v>4459.1178900000004</v>
      </c>
      <c r="L13" s="148">
        <v>4458.0223100000003</v>
      </c>
      <c r="M13" s="148">
        <v>4461.1736300000002</v>
      </c>
      <c r="N13" s="148">
        <v>427.84879999999998</v>
      </c>
      <c r="O13" s="148">
        <v>6912.348</v>
      </c>
    </row>
    <row r="14" spans="1:15" x14ac:dyDescent="0.3">
      <c r="A14" s="1"/>
      <c r="B14" s="150" t="s">
        <v>1663</v>
      </c>
      <c r="C14" s="148">
        <v>865</v>
      </c>
      <c r="D14" s="148">
        <v>87.99</v>
      </c>
      <c r="E14" s="148">
        <v>87.99</v>
      </c>
      <c r="F14" s="148">
        <v>4482.8999999999996</v>
      </c>
      <c r="G14" s="148">
        <v>507</v>
      </c>
      <c r="H14" s="148">
        <v>10204</v>
      </c>
      <c r="I14" s="148">
        <v>20764</v>
      </c>
      <c r="J14" s="148">
        <v>4155.4340400000001</v>
      </c>
      <c r="K14" s="148">
        <v>4462.2970599999999</v>
      </c>
      <c r="L14" s="148">
        <v>4460.8741799999998</v>
      </c>
      <c r="M14" s="148">
        <v>4464.3901800000003</v>
      </c>
      <c r="N14" s="148">
        <v>432.55997000000002</v>
      </c>
      <c r="O14" s="148">
        <v>6911.1760000000004</v>
      </c>
    </row>
    <row r="15" spans="1:15" x14ac:dyDescent="0.3">
      <c r="A15" s="1"/>
      <c r="B15" s="150" t="s">
        <v>239</v>
      </c>
      <c r="C15" s="148">
        <v>865.2</v>
      </c>
      <c r="D15" s="148">
        <v>89.29</v>
      </c>
      <c r="E15" s="148">
        <v>89.29</v>
      </c>
      <c r="F15" s="148">
        <v>4475.5</v>
      </c>
      <c r="G15" s="148">
        <v>506.02</v>
      </c>
      <c r="H15" s="148">
        <v>10231</v>
      </c>
      <c r="I15" s="148">
        <v>20531</v>
      </c>
      <c r="J15" s="148">
        <v>4121.1788200000001</v>
      </c>
      <c r="K15" s="148">
        <v>4445.9217099999996</v>
      </c>
      <c r="L15" s="148">
        <v>4444.5625300000002</v>
      </c>
      <c r="M15" s="148">
        <v>4447.9831700000004</v>
      </c>
      <c r="N15" s="148">
        <v>437.27035999999998</v>
      </c>
      <c r="O15" s="148">
        <v>6910.0320000000002</v>
      </c>
    </row>
    <row r="16" spans="1:15" x14ac:dyDescent="0.3">
      <c r="A16" s="1"/>
      <c r="B16" s="150" t="s">
        <v>319</v>
      </c>
      <c r="C16" s="148">
        <v>866.4</v>
      </c>
      <c r="D16" s="148">
        <v>90.42</v>
      </c>
      <c r="E16" s="148">
        <v>90.42</v>
      </c>
      <c r="F16" s="148">
        <v>4488.5</v>
      </c>
      <c r="G16" s="148">
        <v>514.85</v>
      </c>
      <c r="H16" s="148">
        <v>10253</v>
      </c>
      <c r="I16" s="148">
        <v>20299</v>
      </c>
      <c r="J16" s="148">
        <v>4080.0476100000001</v>
      </c>
      <c r="K16" s="148">
        <v>4422.6859999999997</v>
      </c>
      <c r="L16" s="148">
        <v>4421.5854600000002</v>
      </c>
      <c r="M16" s="148">
        <v>4424.9134100000001</v>
      </c>
      <c r="N16" s="148">
        <v>442.37439999999998</v>
      </c>
      <c r="O16" s="148">
        <v>6908.86</v>
      </c>
    </row>
    <row r="17" spans="1:15" x14ac:dyDescent="0.3">
      <c r="A17" s="1"/>
      <c r="B17" s="150" t="s">
        <v>527</v>
      </c>
      <c r="C17" s="148">
        <v>864.4</v>
      </c>
      <c r="D17" s="148">
        <v>91.03</v>
      </c>
      <c r="E17" s="148">
        <v>91.03</v>
      </c>
      <c r="F17" s="148">
        <v>4481.6000000000004</v>
      </c>
      <c r="G17" s="148">
        <v>513.87</v>
      </c>
      <c r="H17" s="148">
        <v>10212</v>
      </c>
      <c r="I17" s="148">
        <v>20100</v>
      </c>
      <c r="J17" s="148">
        <v>4014.7968300000002</v>
      </c>
      <c r="K17" s="148">
        <v>4382.5191500000001</v>
      </c>
      <c r="L17" s="148">
        <v>4382.8006699999996</v>
      </c>
      <c r="M17" s="148">
        <v>4384.8899799999999</v>
      </c>
      <c r="N17" s="148">
        <v>449.44076999999999</v>
      </c>
      <c r="O17" s="148">
        <v>6907.8249999999998</v>
      </c>
    </row>
    <row r="18" spans="1:15" x14ac:dyDescent="0.3">
      <c r="A18" s="1"/>
      <c r="B18" s="150" t="s">
        <v>552</v>
      </c>
      <c r="C18" s="148">
        <v>861.9</v>
      </c>
      <c r="D18" s="148">
        <v>91.04</v>
      </c>
      <c r="E18" s="148">
        <v>91.04</v>
      </c>
      <c r="F18" s="148">
        <v>4488.5</v>
      </c>
      <c r="G18" s="148">
        <v>512.89</v>
      </c>
      <c r="H18" s="148">
        <v>10170</v>
      </c>
      <c r="I18" s="148">
        <v>20018</v>
      </c>
      <c r="J18" s="148">
        <v>3950.6351500000001</v>
      </c>
      <c r="K18" s="148">
        <v>4355.1181800000004</v>
      </c>
      <c r="L18" s="148">
        <v>4359.3482999999997</v>
      </c>
      <c r="M18" s="148">
        <v>4358.7291699999996</v>
      </c>
      <c r="N18" s="148">
        <v>456.50709999999998</v>
      </c>
      <c r="O18" s="148">
        <v>6906.7709999999997</v>
      </c>
    </row>
    <row r="19" spans="1:15" x14ac:dyDescent="0.3">
      <c r="A19" s="1"/>
      <c r="B19" s="150" t="s">
        <v>1664</v>
      </c>
      <c r="C19" s="148">
        <v>857.7</v>
      </c>
      <c r="D19" s="148">
        <v>90.37</v>
      </c>
      <c r="E19" s="148">
        <v>90.37</v>
      </c>
      <c r="F19" s="148">
        <v>4481.6000000000004</v>
      </c>
      <c r="G19" s="148">
        <v>514.85</v>
      </c>
      <c r="H19" s="148">
        <v>10128</v>
      </c>
      <c r="I19" s="148">
        <v>19936</v>
      </c>
      <c r="J19" s="148">
        <v>3961.9625099999998</v>
      </c>
      <c r="K19" s="148">
        <v>4353.3973699999997</v>
      </c>
      <c r="L19" s="148">
        <v>4359.5596299999997</v>
      </c>
      <c r="M19" s="148">
        <v>4357.2986600000004</v>
      </c>
      <c r="N19" s="148">
        <v>463.18130000000002</v>
      </c>
      <c r="O19" s="148">
        <v>6905.8469999999998</v>
      </c>
    </row>
    <row r="20" spans="1:15" x14ac:dyDescent="0.3">
      <c r="A20" s="1"/>
      <c r="B20" s="150" t="s">
        <v>1665</v>
      </c>
      <c r="C20" s="148">
        <v>854.8</v>
      </c>
      <c r="D20" s="148">
        <v>89.89</v>
      </c>
      <c r="E20" s="148">
        <v>89.89</v>
      </c>
      <c r="F20" s="148">
        <v>4467.8</v>
      </c>
      <c r="G20" s="148">
        <v>513.87</v>
      </c>
      <c r="H20" s="148">
        <v>10087</v>
      </c>
      <c r="I20" s="148">
        <v>19854</v>
      </c>
      <c r="J20" s="148">
        <v>3917.5109900000002</v>
      </c>
      <c r="K20" s="148">
        <v>4333.4049199999999</v>
      </c>
      <c r="L20" s="148">
        <v>4344.7196999999996</v>
      </c>
      <c r="M20" s="148">
        <v>4338.5429400000003</v>
      </c>
      <c r="N20" s="148">
        <v>470.24765000000002</v>
      </c>
      <c r="O20" s="148">
        <v>6905.4539999999997</v>
      </c>
    </row>
    <row r="21" spans="1:15" x14ac:dyDescent="0.3">
      <c r="A21" s="1"/>
      <c r="B21" s="150" t="s">
        <v>1666</v>
      </c>
      <c r="C21" s="148">
        <v>853.7</v>
      </c>
      <c r="D21" s="148">
        <v>89.8</v>
      </c>
      <c r="E21" s="148">
        <v>89.8</v>
      </c>
      <c r="F21" s="148">
        <v>4467.8</v>
      </c>
      <c r="G21" s="148">
        <v>520.73</v>
      </c>
      <c r="H21" s="148">
        <v>10045</v>
      </c>
      <c r="I21" s="148">
        <v>19772</v>
      </c>
      <c r="J21" s="148">
        <v>3888.3880600000002</v>
      </c>
      <c r="K21" s="148">
        <v>4314.45694</v>
      </c>
      <c r="L21" s="148">
        <v>4325.5695299999998</v>
      </c>
      <c r="M21" s="148">
        <v>4319.54918</v>
      </c>
      <c r="N21" s="148">
        <v>476.92183999999997</v>
      </c>
      <c r="O21" s="148">
        <v>6904.1019999999999</v>
      </c>
    </row>
    <row r="22" spans="1:15" x14ac:dyDescent="0.3">
      <c r="A22" s="1"/>
      <c r="B22" s="150" t="s">
        <v>1667</v>
      </c>
      <c r="C22" s="148">
        <v>852.8</v>
      </c>
      <c r="D22" s="148">
        <v>89.62</v>
      </c>
      <c r="E22" s="148">
        <v>89.62</v>
      </c>
      <c r="F22" s="148">
        <v>4474.7</v>
      </c>
      <c r="G22" s="148">
        <v>514.85</v>
      </c>
      <c r="H22" s="148">
        <v>10004</v>
      </c>
      <c r="I22" s="148">
        <v>19702</v>
      </c>
      <c r="J22" s="148">
        <v>3819.0986600000001</v>
      </c>
      <c r="K22" s="148">
        <v>4284.25522</v>
      </c>
      <c r="L22" s="148">
        <v>4297.0664999999999</v>
      </c>
      <c r="M22" s="148">
        <v>4289.4126900000001</v>
      </c>
      <c r="N22" s="148">
        <v>483.20312000000001</v>
      </c>
      <c r="O22" s="148">
        <v>6902.8609999999999</v>
      </c>
    </row>
    <row r="23" spans="1:15" x14ac:dyDescent="0.3">
      <c r="A23" s="1"/>
      <c r="B23" s="150" t="s">
        <v>232</v>
      </c>
      <c r="C23" s="148">
        <v>851.2</v>
      </c>
      <c r="D23" s="148">
        <v>89.15</v>
      </c>
      <c r="E23" s="148">
        <v>89.15</v>
      </c>
      <c r="F23" s="148">
        <v>4467.8</v>
      </c>
      <c r="G23" s="148">
        <v>517.79</v>
      </c>
      <c r="H23" s="148">
        <v>9962</v>
      </c>
      <c r="I23" s="148">
        <v>19644</v>
      </c>
      <c r="J23" s="148">
        <v>3832.3730500000001</v>
      </c>
      <c r="K23" s="148">
        <v>4290.03143</v>
      </c>
      <c r="L23" s="148">
        <v>4302.8274499999998</v>
      </c>
      <c r="M23" s="148">
        <v>4295.1534300000003</v>
      </c>
      <c r="N23" s="148">
        <v>488.69934000000001</v>
      </c>
      <c r="O23" s="148">
        <v>6901.6959999999999</v>
      </c>
    </row>
    <row r="24" spans="1:15" x14ac:dyDescent="0.3">
      <c r="A24" s="1"/>
      <c r="B24" s="150" t="s">
        <v>489</v>
      </c>
      <c r="C24" s="148">
        <v>850.5</v>
      </c>
      <c r="D24" s="148">
        <v>88.9</v>
      </c>
      <c r="E24" s="148">
        <v>88.9</v>
      </c>
      <c r="F24" s="148">
        <v>4467.8</v>
      </c>
      <c r="G24" s="148">
        <v>514.85</v>
      </c>
      <c r="H24" s="148">
        <v>9952</v>
      </c>
      <c r="I24" s="148">
        <v>19587</v>
      </c>
      <c r="J24" s="148">
        <v>3913.5055499999999</v>
      </c>
      <c r="K24" s="148">
        <v>4328.0864700000002</v>
      </c>
      <c r="L24" s="148">
        <v>4340.3656000000001</v>
      </c>
      <c r="M24" s="148">
        <v>4333.58727</v>
      </c>
      <c r="N24" s="148">
        <v>491.05453</v>
      </c>
      <c r="O24" s="148">
        <v>6901.1790000000001</v>
      </c>
    </row>
    <row r="25" spans="1:15" x14ac:dyDescent="0.3">
      <c r="A25" s="1"/>
      <c r="B25" s="150" t="s">
        <v>320</v>
      </c>
      <c r="C25" s="148">
        <v>853.7</v>
      </c>
      <c r="D25" s="148">
        <v>89.06</v>
      </c>
      <c r="E25" s="148">
        <v>89.06</v>
      </c>
      <c r="F25" s="148">
        <v>4467.8</v>
      </c>
      <c r="G25" s="148">
        <v>514.85</v>
      </c>
      <c r="H25" s="148">
        <v>9992</v>
      </c>
      <c r="I25" s="148">
        <v>19529</v>
      </c>
      <c r="J25" s="148">
        <v>3975.78278</v>
      </c>
      <c r="K25" s="148">
        <v>4369.1085800000001</v>
      </c>
      <c r="L25" s="148">
        <v>4381.2091799999998</v>
      </c>
      <c r="M25" s="148">
        <v>4373.58932</v>
      </c>
      <c r="N25" s="148">
        <v>493.01760000000002</v>
      </c>
      <c r="O25" s="148">
        <v>6900.0140000000001</v>
      </c>
    </row>
    <row r="26" spans="1:15" x14ac:dyDescent="0.3">
      <c r="A26" s="1"/>
      <c r="B26" s="150" t="s">
        <v>389</v>
      </c>
      <c r="C26" s="148">
        <v>854.8</v>
      </c>
      <c r="D26" s="148">
        <v>89.18</v>
      </c>
      <c r="E26" s="148">
        <v>89.18</v>
      </c>
      <c r="F26" s="148">
        <v>4467.8</v>
      </c>
      <c r="G26" s="148">
        <v>516.80999999999995</v>
      </c>
      <c r="H26" s="148">
        <v>10032</v>
      </c>
      <c r="I26" s="148">
        <v>19469</v>
      </c>
      <c r="J26" s="148">
        <v>4013.28316</v>
      </c>
      <c r="K26" s="148">
        <v>4382.4955</v>
      </c>
      <c r="L26" s="148">
        <v>4389.3703500000001</v>
      </c>
      <c r="M26" s="148">
        <v>4385.9947199999997</v>
      </c>
      <c r="N26" s="148">
        <v>494.98059999999998</v>
      </c>
      <c r="O26" s="148">
        <v>6897.6769999999997</v>
      </c>
    </row>
    <row r="27" spans="1:15" x14ac:dyDescent="0.3">
      <c r="A27" s="1"/>
      <c r="B27" s="150" t="s">
        <v>240</v>
      </c>
      <c r="C27" s="148">
        <v>857.2</v>
      </c>
      <c r="D27" s="148">
        <v>89.21</v>
      </c>
      <c r="E27" s="148">
        <v>89.21</v>
      </c>
      <c r="F27" s="148">
        <v>4467.8</v>
      </c>
      <c r="G27" s="148">
        <v>512.89</v>
      </c>
      <c r="H27" s="148">
        <v>10023</v>
      </c>
      <c r="I27" s="148">
        <v>22643</v>
      </c>
      <c r="J27" s="148">
        <v>3974.0871400000001</v>
      </c>
      <c r="K27" s="148">
        <v>4371.3806199999999</v>
      </c>
      <c r="L27" s="148">
        <v>4373.9265400000004</v>
      </c>
      <c r="M27" s="148">
        <v>4373.7823500000004</v>
      </c>
      <c r="N27" s="148">
        <v>497.33580000000001</v>
      </c>
      <c r="O27" s="148">
        <v>6896.6419999999998</v>
      </c>
    </row>
    <row r="28" spans="1:15" x14ac:dyDescent="0.3">
      <c r="A28" s="1"/>
      <c r="B28" s="150" t="s">
        <v>1668</v>
      </c>
      <c r="C28" s="148">
        <v>802</v>
      </c>
      <c r="D28" s="148">
        <v>89</v>
      </c>
      <c r="E28" s="148">
        <v>89</v>
      </c>
      <c r="F28" s="148">
        <v>4467.8</v>
      </c>
      <c r="G28" s="148">
        <v>514.85</v>
      </c>
      <c r="H28" s="148">
        <v>9858</v>
      </c>
      <c r="I28" s="148">
        <v>22838</v>
      </c>
      <c r="J28" s="148">
        <v>3913.8164499999998</v>
      </c>
      <c r="K28" s="148">
        <v>4350.0766800000001</v>
      </c>
      <c r="L28" s="148">
        <v>4351.6788500000002</v>
      </c>
      <c r="M28" s="148">
        <v>4352.5642399999997</v>
      </c>
      <c r="N28" s="148">
        <v>500.47683999999998</v>
      </c>
      <c r="O28" s="148">
        <v>6895.7250000000004</v>
      </c>
    </row>
    <row r="29" spans="1:15" x14ac:dyDescent="0.3">
      <c r="A29" s="1"/>
      <c r="B29" s="150" t="s">
        <v>1669</v>
      </c>
      <c r="C29" s="148">
        <v>802</v>
      </c>
      <c r="D29" s="148">
        <v>89</v>
      </c>
      <c r="E29" s="148">
        <v>89</v>
      </c>
      <c r="F29" s="148">
        <v>4467.8</v>
      </c>
      <c r="G29" s="148">
        <v>514.85</v>
      </c>
      <c r="H29" s="148">
        <v>9693</v>
      </c>
      <c r="I29" s="148">
        <v>22744</v>
      </c>
      <c r="J29" s="148">
        <v>3882.4386599999998</v>
      </c>
      <c r="K29" s="148">
        <v>4327.7908299999999</v>
      </c>
      <c r="L29" s="148">
        <v>4327.5955199999999</v>
      </c>
      <c r="M29" s="148">
        <v>4329.4662500000004</v>
      </c>
      <c r="N29" s="148">
        <v>502.04696999999999</v>
      </c>
      <c r="O29" s="148">
        <v>6893.7709999999997</v>
      </c>
    </row>
    <row r="30" spans="1:15" x14ac:dyDescent="0.3">
      <c r="A30" s="1"/>
      <c r="B30" s="150" t="s">
        <v>1670</v>
      </c>
      <c r="C30" s="148">
        <v>801.9</v>
      </c>
      <c r="D30" s="148">
        <v>88.93</v>
      </c>
      <c r="E30" s="148">
        <v>88.93</v>
      </c>
      <c r="F30" s="148">
        <v>4467.8</v>
      </c>
      <c r="G30" s="148">
        <v>514.85</v>
      </c>
      <c r="H30" s="148">
        <v>9629</v>
      </c>
      <c r="I30" s="148">
        <v>22701</v>
      </c>
      <c r="J30" s="148">
        <v>3878.7666300000001</v>
      </c>
      <c r="K30" s="148">
        <v>4328.4587899999997</v>
      </c>
      <c r="L30" s="148">
        <v>4327.9411300000002</v>
      </c>
      <c r="M30" s="148">
        <v>4330.1227600000002</v>
      </c>
      <c r="N30" s="148">
        <v>504.40215999999998</v>
      </c>
      <c r="O30" s="148">
        <v>6890.0280000000002</v>
      </c>
    </row>
    <row r="31" spans="1:15" x14ac:dyDescent="0.3">
      <c r="A31" s="1"/>
      <c r="B31" s="150" t="s">
        <v>1671</v>
      </c>
      <c r="C31" s="148">
        <v>802.1</v>
      </c>
      <c r="D31" s="148">
        <v>89.02</v>
      </c>
      <c r="E31" s="148">
        <v>89.02</v>
      </c>
      <c r="F31" s="148">
        <v>4467.8</v>
      </c>
      <c r="G31" s="148">
        <v>514.85</v>
      </c>
      <c r="H31" s="148">
        <v>9586</v>
      </c>
      <c r="I31" s="148">
        <v>22850</v>
      </c>
      <c r="J31" s="148">
        <v>3930.6346899999999</v>
      </c>
      <c r="K31" s="148">
        <v>4358.1523900000002</v>
      </c>
      <c r="L31" s="148">
        <v>4357.6469399999996</v>
      </c>
      <c r="M31" s="148">
        <v>4360.11391</v>
      </c>
      <c r="N31" s="148">
        <v>507.93533000000002</v>
      </c>
      <c r="O31" s="148">
        <v>6886.9549999999999</v>
      </c>
    </row>
    <row r="32" spans="1:15" x14ac:dyDescent="0.3">
      <c r="A32" s="1"/>
      <c r="B32" s="150" t="s">
        <v>1672</v>
      </c>
      <c r="C32" s="148">
        <v>801.9</v>
      </c>
      <c r="D32" s="148">
        <v>89.75</v>
      </c>
      <c r="E32" s="148">
        <v>89.75</v>
      </c>
      <c r="F32" s="148">
        <v>4467.8</v>
      </c>
      <c r="G32" s="148">
        <v>509.95</v>
      </c>
      <c r="H32" s="148">
        <v>9638</v>
      </c>
      <c r="I32" s="148">
        <v>22765</v>
      </c>
      <c r="J32" s="148">
        <v>4008.5590400000001</v>
      </c>
      <c r="K32" s="148">
        <v>4392.50641</v>
      </c>
      <c r="L32" s="148">
        <v>4391.59584</v>
      </c>
      <c r="M32" s="148">
        <v>4394.2253099999998</v>
      </c>
      <c r="N32" s="148">
        <v>510.68344000000002</v>
      </c>
      <c r="O32" s="148">
        <v>6884.1729999999998</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2" t="s">
        <v>0</v>
      </c>
      <c r="C3" s="193"/>
      <c r="D3" s="193"/>
      <c r="E3" s="193"/>
      <c r="F3" s="193"/>
      <c r="G3" s="193"/>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6" t="s">
        <v>576</v>
      </c>
      <c r="C6" s="196" t="s">
        <v>1673</v>
      </c>
      <c r="D6" s="196"/>
      <c r="E6" s="196"/>
      <c r="F6" s="196"/>
      <c r="G6" s="196"/>
      <c r="H6" s="196"/>
      <c r="I6" s="196"/>
      <c r="J6" s="196"/>
      <c r="K6" s="196"/>
      <c r="L6" s="196"/>
      <c r="M6" s="196"/>
      <c r="N6" s="196"/>
      <c r="O6" s="196"/>
    </row>
    <row r="7" spans="1:15" ht="40.049999999999997" customHeight="1" x14ac:dyDescent="0.3">
      <c r="A7" s="1"/>
      <c r="B7" s="196"/>
      <c r="C7" s="3" t="s">
        <v>267</v>
      </c>
      <c r="D7" s="3" t="s">
        <v>114</v>
      </c>
      <c r="E7" s="3" t="s">
        <v>114</v>
      </c>
      <c r="F7" s="3" t="s">
        <v>114</v>
      </c>
      <c r="G7" s="3" t="s">
        <v>114</v>
      </c>
      <c r="H7" s="3" t="s">
        <v>123</v>
      </c>
      <c r="I7" s="3" t="s">
        <v>629</v>
      </c>
      <c r="J7" s="3" t="s">
        <v>126</v>
      </c>
      <c r="K7" s="3" t="s">
        <v>126</v>
      </c>
      <c r="L7" s="3" t="s">
        <v>49</v>
      </c>
      <c r="M7" s="3" t="s">
        <v>49</v>
      </c>
      <c r="N7" s="3" t="s">
        <v>186</v>
      </c>
      <c r="O7" s="3" t="s">
        <v>189</v>
      </c>
    </row>
    <row r="8" spans="1:15" ht="40.049999999999997" customHeight="1" x14ac:dyDescent="0.3">
      <c r="A8" s="1"/>
      <c r="B8" s="196"/>
      <c r="C8" s="3" t="s">
        <v>1127</v>
      </c>
      <c r="D8" s="3" t="s">
        <v>119</v>
      </c>
      <c r="E8" s="3" t="s">
        <v>122</v>
      </c>
      <c r="F8" s="3" t="s">
        <v>1574</v>
      </c>
      <c r="G8" s="3" t="s">
        <v>1151</v>
      </c>
      <c r="H8" s="3" t="s">
        <v>124</v>
      </c>
      <c r="I8" s="3" t="s">
        <v>1157</v>
      </c>
      <c r="J8" s="3" t="s">
        <v>134</v>
      </c>
      <c r="K8" s="3" t="s">
        <v>137</v>
      </c>
      <c r="L8" s="3" t="s">
        <v>1170</v>
      </c>
      <c r="M8" s="3" t="s">
        <v>175</v>
      </c>
      <c r="N8" s="3" t="s">
        <v>1191</v>
      </c>
      <c r="O8" s="3" t="s">
        <v>1192</v>
      </c>
    </row>
    <row r="9" spans="1:15" x14ac:dyDescent="0.3">
      <c r="A9" s="1"/>
      <c r="B9" s="150" t="s">
        <v>212</v>
      </c>
      <c r="C9" s="148">
        <v>23.4</v>
      </c>
      <c r="D9" s="148">
        <v>22</v>
      </c>
      <c r="E9" s="148">
        <v>22</v>
      </c>
      <c r="F9" s="148">
        <v>25.81</v>
      </c>
      <c r="G9" s="148">
        <v>25.81</v>
      </c>
      <c r="H9" s="148">
        <v>21.2</v>
      </c>
      <c r="I9" s="148">
        <v>36.340000000000003</v>
      </c>
      <c r="J9" s="148">
        <v>21.7</v>
      </c>
      <c r="K9" s="148">
        <v>21.4</v>
      </c>
      <c r="L9" s="148">
        <v>27.24</v>
      </c>
      <c r="M9" s="148">
        <v>22.433</v>
      </c>
      <c r="N9" s="148">
        <v>23.67</v>
      </c>
      <c r="O9" s="148">
        <v>27.72</v>
      </c>
    </row>
    <row r="10" spans="1:15" x14ac:dyDescent="0.3">
      <c r="A10" s="1"/>
      <c r="B10" s="150" t="s">
        <v>1660</v>
      </c>
      <c r="C10" s="148">
        <v>21.3</v>
      </c>
      <c r="D10" s="148">
        <v>22.2</v>
      </c>
      <c r="E10" s="148">
        <v>22.2</v>
      </c>
      <c r="F10" s="148">
        <v>25.46</v>
      </c>
      <c r="G10" s="148">
        <v>25.46</v>
      </c>
      <c r="H10" s="148">
        <v>21.3</v>
      </c>
      <c r="I10" s="148">
        <v>35.89</v>
      </c>
      <c r="J10" s="148">
        <v>21.5</v>
      </c>
      <c r="K10" s="148">
        <v>23.7</v>
      </c>
      <c r="L10" s="148">
        <v>26.81</v>
      </c>
      <c r="M10" s="148">
        <v>22.266999999999999</v>
      </c>
      <c r="N10" s="148">
        <v>23.46</v>
      </c>
      <c r="O10" s="148">
        <v>27.06</v>
      </c>
    </row>
    <row r="11" spans="1:15" x14ac:dyDescent="0.3">
      <c r="A11" s="1"/>
      <c r="B11" s="150" t="s">
        <v>1661</v>
      </c>
      <c r="C11" s="148">
        <v>21.8</v>
      </c>
      <c r="D11" s="148">
        <v>22.3</v>
      </c>
      <c r="E11" s="148">
        <v>22.3</v>
      </c>
      <c r="F11" s="148">
        <v>25.15</v>
      </c>
      <c r="G11" s="148">
        <v>25.15</v>
      </c>
      <c r="H11" s="148">
        <v>21.2</v>
      </c>
      <c r="I11" s="148">
        <v>34.56</v>
      </c>
      <c r="J11" s="148">
        <v>21.4</v>
      </c>
      <c r="K11" s="148">
        <v>24.6</v>
      </c>
      <c r="L11" s="148">
        <v>26.82</v>
      </c>
      <c r="M11" s="148">
        <v>22.2</v>
      </c>
      <c r="N11" s="148">
        <v>23.26</v>
      </c>
      <c r="O11" s="148">
        <v>26.76</v>
      </c>
    </row>
    <row r="12" spans="1:15" x14ac:dyDescent="0.3">
      <c r="A12" s="1"/>
      <c r="B12" s="150" t="s">
        <v>1662</v>
      </c>
      <c r="C12" s="148">
        <v>21.8</v>
      </c>
      <c r="D12" s="148">
        <v>22.3</v>
      </c>
      <c r="E12" s="148">
        <v>22.3</v>
      </c>
      <c r="F12" s="148">
        <v>24.9</v>
      </c>
      <c r="G12" s="148">
        <v>24.9</v>
      </c>
      <c r="H12" s="148">
        <v>21</v>
      </c>
      <c r="I12" s="148">
        <v>32.08</v>
      </c>
      <c r="J12" s="148">
        <v>21.6</v>
      </c>
      <c r="K12" s="148">
        <v>24.8</v>
      </c>
      <c r="L12" s="148">
        <v>26.86</v>
      </c>
      <c r="M12" s="148">
        <v>22.3</v>
      </c>
      <c r="N12" s="148">
        <v>23.14</v>
      </c>
      <c r="O12" s="148">
        <v>26.61</v>
      </c>
    </row>
    <row r="13" spans="1:15" x14ac:dyDescent="0.3">
      <c r="A13" s="1"/>
      <c r="B13" s="150" t="s">
        <v>388</v>
      </c>
      <c r="C13" s="148">
        <v>21.9</v>
      </c>
      <c r="D13" s="148">
        <v>22.5</v>
      </c>
      <c r="E13" s="148">
        <v>22.5</v>
      </c>
      <c r="F13" s="148">
        <v>24.64</v>
      </c>
      <c r="G13" s="148">
        <v>24.64</v>
      </c>
      <c r="H13" s="148">
        <v>20.9</v>
      </c>
      <c r="I13" s="148">
        <v>31.57</v>
      </c>
      <c r="J13" s="148">
        <v>21.4</v>
      </c>
      <c r="K13" s="148">
        <v>24.9</v>
      </c>
      <c r="L13" s="148">
        <v>26.86</v>
      </c>
      <c r="M13" s="148">
        <v>22.4</v>
      </c>
      <c r="N13" s="148">
        <v>22.98</v>
      </c>
      <c r="O13" s="148">
        <v>26.51</v>
      </c>
    </row>
    <row r="14" spans="1:15" x14ac:dyDescent="0.3">
      <c r="A14" s="1"/>
      <c r="B14" s="150" t="s">
        <v>1663</v>
      </c>
      <c r="C14" s="148">
        <v>20.7</v>
      </c>
      <c r="D14" s="148">
        <v>22.3</v>
      </c>
      <c r="E14" s="148">
        <v>22.3</v>
      </c>
      <c r="F14" s="148">
        <v>24.3</v>
      </c>
      <c r="G14" s="148">
        <v>24.3</v>
      </c>
      <c r="H14" s="148">
        <v>20.100000000000001</v>
      </c>
      <c r="I14" s="148">
        <v>31.16</v>
      </c>
      <c r="J14" s="148">
        <v>21.1</v>
      </c>
      <c r="K14" s="148">
        <v>25</v>
      </c>
      <c r="L14" s="148">
        <v>26.49</v>
      </c>
      <c r="M14" s="148">
        <v>22.332999999999998</v>
      </c>
      <c r="N14" s="148">
        <v>22.89</v>
      </c>
      <c r="O14" s="148">
        <v>26.64</v>
      </c>
    </row>
    <row r="15" spans="1:15" x14ac:dyDescent="0.3">
      <c r="A15" s="1"/>
      <c r="B15" s="150" t="s">
        <v>239</v>
      </c>
      <c r="C15" s="148">
        <v>20.7</v>
      </c>
      <c r="D15" s="148">
        <v>21.9</v>
      </c>
      <c r="E15" s="148">
        <v>21.9</v>
      </c>
      <c r="F15" s="148">
        <v>24.15</v>
      </c>
      <c r="G15" s="148">
        <v>24.15</v>
      </c>
      <c r="H15" s="148">
        <v>20.5</v>
      </c>
      <c r="I15" s="148">
        <v>30.78</v>
      </c>
      <c r="J15" s="148">
        <v>20.8</v>
      </c>
      <c r="K15" s="148">
        <v>25.1</v>
      </c>
      <c r="L15" s="148">
        <v>26.24</v>
      </c>
      <c r="M15" s="148">
        <v>21.667000000000002</v>
      </c>
      <c r="N15" s="148">
        <v>22.78</v>
      </c>
      <c r="O15" s="148">
        <v>26.77</v>
      </c>
    </row>
    <row r="16" spans="1:15" x14ac:dyDescent="0.3">
      <c r="A16" s="1"/>
      <c r="B16" s="150" t="s">
        <v>319</v>
      </c>
      <c r="C16" s="148">
        <v>22.5</v>
      </c>
      <c r="D16" s="148">
        <v>21.9</v>
      </c>
      <c r="E16" s="148">
        <v>21.9</v>
      </c>
      <c r="F16" s="148">
        <v>24.56</v>
      </c>
      <c r="G16" s="148">
        <v>24.56</v>
      </c>
      <c r="H16" s="148">
        <v>20.6</v>
      </c>
      <c r="I16" s="148">
        <v>30.7</v>
      </c>
      <c r="J16" s="148">
        <v>20.9</v>
      </c>
      <c r="K16" s="148">
        <v>25.2</v>
      </c>
      <c r="L16" s="148">
        <v>26.35</v>
      </c>
      <c r="M16" s="148">
        <v>21.567</v>
      </c>
      <c r="N16" s="148">
        <v>23.03</v>
      </c>
      <c r="O16" s="148">
        <v>27.47</v>
      </c>
    </row>
    <row r="17" spans="1:15" x14ac:dyDescent="0.3">
      <c r="A17" s="1"/>
      <c r="B17" s="150" t="s">
        <v>527</v>
      </c>
      <c r="C17" s="148">
        <v>24.4</v>
      </c>
      <c r="D17" s="148">
        <v>22.1</v>
      </c>
      <c r="E17" s="148">
        <v>22.1</v>
      </c>
      <c r="F17" s="148">
        <v>25.61</v>
      </c>
      <c r="G17" s="148">
        <v>25.61</v>
      </c>
      <c r="H17" s="148">
        <v>21.2</v>
      </c>
      <c r="I17" s="148">
        <v>31.37</v>
      </c>
      <c r="J17" s="148">
        <v>22.4</v>
      </c>
      <c r="K17" s="148">
        <v>25.5</v>
      </c>
      <c r="L17" s="148">
        <v>26.95</v>
      </c>
      <c r="M17" s="148">
        <v>21.966999999999999</v>
      </c>
      <c r="N17" s="148">
        <v>23.96</v>
      </c>
      <c r="O17" s="148">
        <v>28.07</v>
      </c>
    </row>
    <row r="18" spans="1:15" x14ac:dyDescent="0.3">
      <c r="A18" s="1"/>
      <c r="B18" s="150" t="s">
        <v>552</v>
      </c>
      <c r="C18" s="148">
        <v>27.3</v>
      </c>
      <c r="D18" s="148">
        <v>23</v>
      </c>
      <c r="E18" s="148">
        <v>23</v>
      </c>
      <c r="F18" s="148">
        <v>26.32</v>
      </c>
      <c r="G18" s="148">
        <v>26.32</v>
      </c>
      <c r="H18" s="148">
        <v>22.1</v>
      </c>
      <c r="I18" s="148">
        <v>31.63</v>
      </c>
      <c r="J18" s="148">
        <v>24.6</v>
      </c>
      <c r="K18" s="148">
        <v>26.3</v>
      </c>
      <c r="L18" s="148">
        <v>27.04</v>
      </c>
      <c r="M18" s="148">
        <v>22.966999999999999</v>
      </c>
      <c r="N18" s="148">
        <v>25.56</v>
      </c>
      <c r="O18" s="148">
        <v>28.73</v>
      </c>
    </row>
    <row r="19" spans="1:15" x14ac:dyDescent="0.3">
      <c r="A19" s="1"/>
      <c r="B19" s="150" t="s">
        <v>1664</v>
      </c>
      <c r="C19" s="148">
        <v>29.6</v>
      </c>
      <c r="D19" s="148">
        <v>23.6</v>
      </c>
      <c r="E19" s="148">
        <v>23.6</v>
      </c>
      <c r="F19" s="148">
        <v>26.49</v>
      </c>
      <c r="G19" s="148">
        <v>26.49</v>
      </c>
      <c r="H19" s="148">
        <v>21.4</v>
      </c>
      <c r="I19" s="148">
        <v>31.96</v>
      </c>
      <c r="J19" s="148">
        <v>25.4</v>
      </c>
      <c r="K19" s="148">
        <v>27.3</v>
      </c>
      <c r="L19" s="148">
        <v>27.62</v>
      </c>
      <c r="M19" s="148">
        <v>24.738</v>
      </c>
      <c r="N19" s="148">
        <v>26.83</v>
      </c>
      <c r="O19" s="148">
        <v>31.1</v>
      </c>
    </row>
    <row r="20" spans="1:15" x14ac:dyDescent="0.3">
      <c r="A20" s="1"/>
      <c r="B20" s="150" t="s">
        <v>1665</v>
      </c>
      <c r="C20" s="148">
        <v>31.5</v>
      </c>
      <c r="D20" s="148">
        <v>25.4</v>
      </c>
      <c r="E20" s="148">
        <v>25.4</v>
      </c>
      <c r="F20" s="148">
        <v>27.13</v>
      </c>
      <c r="G20" s="148">
        <v>27.13</v>
      </c>
      <c r="H20" s="148">
        <v>21.7</v>
      </c>
      <c r="I20" s="148">
        <v>32.78</v>
      </c>
      <c r="J20" s="148">
        <v>23.8</v>
      </c>
      <c r="K20" s="148">
        <v>27.8</v>
      </c>
      <c r="L20" s="148">
        <v>28.27</v>
      </c>
      <c r="M20" s="148">
        <v>25.95</v>
      </c>
      <c r="N20" s="148">
        <v>27.64</v>
      </c>
      <c r="O20" s="148">
        <v>32.68</v>
      </c>
    </row>
    <row r="21" spans="1:15" x14ac:dyDescent="0.3">
      <c r="A21" s="1"/>
      <c r="B21" s="150" t="s">
        <v>1666</v>
      </c>
      <c r="C21" s="148">
        <v>32</v>
      </c>
      <c r="D21" s="148">
        <v>25.9</v>
      </c>
      <c r="E21" s="148">
        <v>25.9</v>
      </c>
      <c r="F21" s="148">
        <v>27.72</v>
      </c>
      <c r="G21" s="148">
        <v>27.72</v>
      </c>
      <c r="H21" s="148">
        <v>22.3</v>
      </c>
      <c r="I21" s="148">
        <v>33.909999999999997</v>
      </c>
      <c r="J21" s="148">
        <v>25.5</v>
      </c>
      <c r="K21" s="148">
        <v>28.3</v>
      </c>
      <c r="L21" s="148">
        <v>29.02</v>
      </c>
      <c r="M21" s="148">
        <v>26.663</v>
      </c>
      <c r="N21" s="148">
        <v>28.41</v>
      </c>
      <c r="O21" s="148">
        <v>33.619999999999997</v>
      </c>
    </row>
    <row r="22" spans="1:15" x14ac:dyDescent="0.3">
      <c r="A22" s="1"/>
      <c r="B22" s="150" t="s">
        <v>1667</v>
      </c>
      <c r="C22" s="148">
        <v>32.200000000000003</v>
      </c>
      <c r="D22" s="148">
        <v>25.6</v>
      </c>
      <c r="E22" s="148">
        <v>25.6</v>
      </c>
      <c r="F22" s="148">
        <v>28.19</v>
      </c>
      <c r="G22" s="148">
        <v>28.19</v>
      </c>
      <c r="H22" s="148">
        <v>22.3</v>
      </c>
      <c r="I22" s="148">
        <v>34.44</v>
      </c>
      <c r="J22" s="148">
        <v>25.9</v>
      </c>
      <c r="K22" s="148">
        <v>28.7</v>
      </c>
      <c r="L22" s="148">
        <v>29.74</v>
      </c>
      <c r="M22" s="148">
        <v>26.75</v>
      </c>
      <c r="N22" s="148">
        <v>29.15</v>
      </c>
      <c r="O22" s="148">
        <v>34.01</v>
      </c>
    </row>
    <row r="23" spans="1:15" x14ac:dyDescent="0.3">
      <c r="A23" s="1"/>
      <c r="B23" s="150" t="s">
        <v>232</v>
      </c>
      <c r="C23" s="148">
        <v>32.799999999999997</v>
      </c>
      <c r="D23" s="148">
        <v>24.7</v>
      </c>
      <c r="E23" s="148">
        <v>24.7</v>
      </c>
      <c r="F23" s="148">
        <v>28.64</v>
      </c>
      <c r="G23" s="148">
        <v>28.64</v>
      </c>
      <c r="H23" s="148">
        <v>22.5</v>
      </c>
      <c r="I23" s="148">
        <v>34.51</v>
      </c>
      <c r="J23" s="148">
        <v>25.4</v>
      </c>
      <c r="K23" s="148">
        <v>29.1</v>
      </c>
      <c r="L23" s="148">
        <v>30.29</v>
      </c>
      <c r="M23" s="148">
        <v>26.45</v>
      </c>
      <c r="N23" s="148">
        <v>29.55</v>
      </c>
      <c r="O23" s="148">
        <v>35.22</v>
      </c>
    </row>
    <row r="24" spans="1:15" x14ac:dyDescent="0.3">
      <c r="A24" s="1"/>
      <c r="B24" s="150" t="s">
        <v>489</v>
      </c>
      <c r="C24" s="148">
        <v>31.8</v>
      </c>
      <c r="D24" s="148">
        <v>23.6</v>
      </c>
      <c r="E24" s="148">
        <v>23.6</v>
      </c>
      <c r="F24" s="148">
        <v>28.9</v>
      </c>
      <c r="G24" s="148">
        <v>28.9</v>
      </c>
      <c r="H24" s="148">
        <v>22.5</v>
      </c>
      <c r="I24" s="148">
        <v>34.82</v>
      </c>
      <c r="J24" s="148">
        <v>25.2</v>
      </c>
      <c r="K24" s="148">
        <v>29.5</v>
      </c>
      <c r="L24" s="148">
        <v>30.13</v>
      </c>
      <c r="M24" s="148">
        <v>26.324999999999999</v>
      </c>
      <c r="N24" s="148">
        <v>29.36</v>
      </c>
      <c r="O24" s="148">
        <v>35.56</v>
      </c>
    </row>
    <row r="25" spans="1:15" x14ac:dyDescent="0.3">
      <c r="A25" s="1"/>
      <c r="B25" s="150" t="s">
        <v>320</v>
      </c>
      <c r="C25" s="148">
        <v>29.2</v>
      </c>
      <c r="D25" s="148">
        <v>23.8</v>
      </c>
      <c r="E25" s="148">
        <v>23.8</v>
      </c>
      <c r="F25" s="148">
        <v>28.91</v>
      </c>
      <c r="G25" s="148">
        <v>28.91</v>
      </c>
      <c r="H25" s="148">
        <v>22.3</v>
      </c>
      <c r="I25" s="148">
        <v>34.06</v>
      </c>
      <c r="J25" s="148">
        <v>24.6</v>
      </c>
      <c r="K25" s="148">
        <v>29.4</v>
      </c>
      <c r="L25" s="148">
        <v>30.25</v>
      </c>
      <c r="M25" s="148">
        <v>24.7</v>
      </c>
      <c r="N25" s="148">
        <v>28.53</v>
      </c>
      <c r="O25" s="148">
        <v>29.59</v>
      </c>
    </row>
    <row r="26" spans="1:15" x14ac:dyDescent="0.3">
      <c r="A26" s="1"/>
      <c r="B26" s="150" t="s">
        <v>389</v>
      </c>
      <c r="C26" s="148">
        <v>27.6</v>
      </c>
      <c r="D26" s="148">
        <v>23.3</v>
      </c>
      <c r="E26" s="148">
        <v>23.3</v>
      </c>
      <c r="F26" s="148">
        <v>29.29</v>
      </c>
      <c r="G26" s="148">
        <v>29.29</v>
      </c>
      <c r="H26" s="148">
        <v>22.2</v>
      </c>
      <c r="I26" s="148">
        <v>33.369999999999997</v>
      </c>
      <c r="J26" s="148">
        <v>24</v>
      </c>
      <c r="K26" s="148">
        <v>28.8</v>
      </c>
      <c r="L26" s="148">
        <v>29.53</v>
      </c>
      <c r="M26" s="148">
        <v>24.832999999999998</v>
      </c>
      <c r="N26" s="148">
        <v>27.69</v>
      </c>
      <c r="O26" s="148">
        <v>29.82</v>
      </c>
    </row>
    <row r="27" spans="1:15" x14ac:dyDescent="0.3">
      <c r="A27" s="1"/>
      <c r="B27" s="150" t="s">
        <v>240</v>
      </c>
      <c r="C27" s="148">
        <v>25.6</v>
      </c>
      <c r="D27" s="148">
        <v>22.4</v>
      </c>
      <c r="E27" s="148">
        <v>22.4</v>
      </c>
      <c r="F27" s="148">
        <v>28.93</v>
      </c>
      <c r="G27" s="148">
        <v>28.93</v>
      </c>
      <c r="H27" s="148">
        <v>21.8</v>
      </c>
      <c r="I27" s="148">
        <v>33.07</v>
      </c>
      <c r="J27" s="148">
        <v>23.5</v>
      </c>
      <c r="K27" s="148">
        <v>26.4</v>
      </c>
      <c r="L27" s="148">
        <v>29.47</v>
      </c>
      <c r="M27" s="148">
        <v>24.132999999999999</v>
      </c>
      <c r="N27" s="148">
        <v>27</v>
      </c>
      <c r="O27" s="148">
        <v>30.38</v>
      </c>
    </row>
    <row r="28" spans="1:15" x14ac:dyDescent="0.3">
      <c r="A28" s="1"/>
      <c r="B28" s="150" t="s">
        <v>1668</v>
      </c>
      <c r="C28" s="148">
        <v>24.8</v>
      </c>
      <c r="D28" s="148">
        <v>23.1</v>
      </c>
      <c r="E28" s="148">
        <v>23.1</v>
      </c>
      <c r="F28" s="148">
        <v>28.08</v>
      </c>
      <c r="G28" s="148">
        <v>28.08</v>
      </c>
      <c r="H28" s="148">
        <v>21.7</v>
      </c>
      <c r="I28" s="148">
        <v>33.51</v>
      </c>
      <c r="J28" s="148">
        <v>22.7</v>
      </c>
      <c r="K28" s="148">
        <v>22.2</v>
      </c>
      <c r="L28" s="148">
        <v>29.21</v>
      </c>
      <c r="M28" s="148">
        <v>23.6</v>
      </c>
      <c r="N28" s="148">
        <v>26.37</v>
      </c>
      <c r="O28" s="148">
        <v>29.29</v>
      </c>
    </row>
    <row r="29" spans="1:15" x14ac:dyDescent="0.3">
      <c r="A29" s="1"/>
      <c r="B29" s="150" t="s">
        <v>1669</v>
      </c>
      <c r="C29" s="148">
        <v>24.8</v>
      </c>
      <c r="D29" s="148">
        <v>23.2</v>
      </c>
      <c r="E29" s="148">
        <v>23.2</v>
      </c>
      <c r="F29" s="148">
        <v>27.23</v>
      </c>
      <c r="G29" s="148">
        <v>27.23</v>
      </c>
      <c r="H29" s="148">
        <v>21.5</v>
      </c>
      <c r="I29" s="148">
        <v>33.590000000000003</v>
      </c>
      <c r="J29" s="148">
        <v>22.3</v>
      </c>
      <c r="K29" s="148">
        <v>22</v>
      </c>
      <c r="L29" s="148">
        <v>28.76</v>
      </c>
      <c r="M29" s="148">
        <v>22.9</v>
      </c>
      <c r="N29" s="148">
        <v>25.83</v>
      </c>
      <c r="O29" s="148">
        <v>27.59</v>
      </c>
    </row>
    <row r="30" spans="1:15" x14ac:dyDescent="0.3">
      <c r="A30" s="1"/>
      <c r="B30" s="150" t="s">
        <v>1670</v>
      </c>
      <c r="C30" s="148">
        <v>24.1</v>
      </c>
      <c r="D30" s="148">
        <v>23.3</v>
      </c>
      <c r="E30" s="148">
        <v>23.3</v>
      </c>
      <c r="F30" s="148">
        <v>26.48</v>
      </c>
      <c r="G30" s="148">
        <v>26.48</v>
      </c>
      <c r="H30" s="148">
        <v>21.2</v>
      </c>
      <c r="I30" s="148">
        <v>33.33</v>
      </c>
      <c r="J30" s="148">
        <v>21.9</v>
      </c>
      <c r="K30" s="148">
        <v>21.7</v>
      </c>
      <c r="L30" s="148">
        <v>28.39</v>
      </c>
      <c r="M30" s="148">
        <v>22.8</v>
      </c>
      <c r="N30" s="148">
        <v>25.25</v>
      </c>
      <c r="O30" s="148">
        <v>27.59</v>
      </c>
    </row>
    <row r="31" spans="1:15" x14ac:dyDescent="0.3">
      <c r="A31" s="1"/>
      <c r="B31" s="150" t="s">
        <v>1671</v>
      </c>
      <c r="C31" s="148">
        <v>24</v>
      </c>
      <c r="D31" s="148">
        <v>23.1</v>
      </c>
      <c r="E31" s="148">
        <v>23.1</v>
      </c>
      <c r="F31" s="148">
        <v>25.94</v>
      </c>
      <c r="G31" s="148">
        <v>25.94</v>
      </c>
      <c r="H31" s="148">
        <v>21.2</v>
      </c>
      <c r="I31" s="148">
        <v>33.119999999999997</v>
      </c>
      <c r="J31" s="148">
        <v>21.4</v>
      </c>
      <c r="K31" s="148">
        <v>21.9</v>
      </c>
      <c r="L31" s="148">
        <v>27.99</v>
      </c>
      <c r="M31" s="148">
        <v>22.879000000000001</v>
      </c>
      <c r="N31" s="148">
        <v>24.81</v>
      </c>
      <c r="O31" s="148">
        <v>27.59</v>
      </c>
    </row>
    <row r="32" spans="1:15" x14ac:dyDescent="0.3">
      <c r="A32" s="1"/>
      <c r="B32" s="150" t="s">
        <v>1672</v>
      </c>
      <c r="C32" s="148">
        <v>22.1</v>
      </c>
      <c r="D32" s="148">
        <v>22.1</v>
      </c>
      <c r="E32" s="148">
        <v>22.1</v>
      </c>
      <c r="F32" s="148">
        <v>25.51</v>
      </c>
      <c r="G32" s="148">
        <v>25.51</v>
      </c>
      <c r="H32" s="148">
        <v>21.2</v>
      </c>
      <c r="I32" s="148">
        <v>32.64</v>
      </c>
      <c r="J32" s="148">
        <v>21.5</v>
      </c>
      <c r="K32" s="148">
        <v>21.8</v>
      </c>
      <c r="L32" s="148">
        <v>27.62</v>
      </c>
      <c r="M32" s="148">
        <v>22.966999999999999</v>
      </c>
      <c r="N32" s="148">
        <v>24.52</v>
      </c>
      <c r="O32" s="148">
        <v>27.59</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1674</v>
      </c>
      <c r="C5" s="1"/>
      <c r="D5" s="1"/>
      <c r="E5" s="1"/>
      <c r="F5" s="1"/>
      <c r="G5" s="1"/>
      <c r="H5" s="1"/>
    </row>
    <row r="6" spans="1:8" x14ac:dyDescent="0.3">
      <c r="A6" s="1"/>
      <c r="B6" s="1"/>
      <c r="C6" s="1"/>
      <c r="D6" s="1"/>
      <c r="E6" s="1"/>
      <c r="F6" s="1"/>
      <c r="G6" s="1"/>
      <c r="H6" s="1"/>
    </row>
    <row r="7" spans="1:8" ht="45" customHeight="1" x14ac:dyDescent="0.3">
      <c r="A7" s="1"/>
      <c r="B7" s="3" t="s">
        <v>87</v>
      </c>
      <c r="C7" s="3" t="s">
        <v>3</v>
      </c>
      <c r="D7" s="3" t="s">
        <v>1675</v>
      </c>
      <c r="E7" s="3" t="s">
        <v>1676</v>
      </c>
      <c r="F7" s="3" t="s">
        <v>1677</v>
      </c>
      <c r="G7" s="3" t="s">
        <v>8</v>
      </c>
      <c r="H7" s="3" t="s">
        <v>1569</v>
      </c>
    </row>
    <row r="8" spans="1:8" x14ac:dyDescent="0.3">
      <c r="A8" s="1"/>
      <c r="B8" s="4" t="s">
        <v>91</v>
      </c>
      <c r="C8" s="151" t="s">
        <v>267</v>
      </c>
      <c r="D8" s="151" t="s">
        <v>1678</v>
      </c>
      <c r="E8" s="148">
        <v>130</v>
      </c>
      <c r="F8" s="4" t="s">
        <v>239</v>
      </c>
      <c r="G8" s="4" t="s">
        <v>1679</v>
      </c>
      <c r="H8" s="152"/>
    </row>
    <row r="9" spans="1:8" x14ac:dyDescent="0.3">
      <c r="A9" s="1"/>
      <c r="B9" s="4" t="s">
        <v>91</v>
      </c>
      <c r="C9" s="151" t="s">
        <v>107</v>
      </c>
      <c r="D9" s="151" t="s">
        <v>1680</v>
      </c>
      <c r="E9" s="148">
        <v>269.01</v>
      </c>
      <c r="F9" s="4" t="s">
        <v>239</v>
      </c>
      <c r="G9" s="4" t="s">
        <v>1679</v>
      </c>
      <c r="H9" s="152"/>
    </row>
    <row r="10" spans="1:8" x14ac:dyDescent="0.3">
      <c r="A10" s="1"/>
      <c r="B10" s="4" t="s">
        <v>91</v>
      </c>
      <c r="C10" s="151" t="s">
        <v>114</v>
      </c>
      <c r="D10" s="151" t="s">
        <v>1681</v>
      </c>
      <c r="E10" s="148">
        <v>3942.3150000000001</v>
      </c>
      <c r="F10" s="4" t="s">
        <v>239</v>
      </c>
      <c r="G10" s="4" t="s">
        <v>1679</v>
      </c>
      <c r="H10" s="152"/>
    </row>
    <row r="11" spans="1:8" x14ac:dyDescent="0.3">
      <c r="A11" s="1"/>
      <c r="B11" s="4" t="s">
        <v>91</v>
      </c>
      <c r="C11" s="151" t="s">
        <v>123</v>
      </c>
      <c r="D11" s="151" t="s">
        <v>1682</v>
      </c>
      <c r="E11" s="148">
        <v>2380</v>
      </c>
      <c r="F11" s="4" t="s">
        <v>239</v>
      </c>
      <c r="G11" s="4" t="s">
        <v>1679</v>
      </c>
      <c r="H11" s="152"/>
    </row>
    <row r="12" spans="1:8" x14ac:dyDescent="0.3">
      <c r="A12" s="1"/>
      <c r="B12" s="4" t="s">
        <v>91</v>
      </c>
      <c r="C12" s="151" t="s">
        <v>126</v>
      </c>
      <c r="D12" s="151" t="s">
        <v>1683</v>
      </c>
      <c r="E12" s="148">
        <v>3737</v>
      </c>
      <c r="F12" s="4" t="s">
        <v>239</v>
      </c>
      <c r="G12" s="4" t="s">
        <v>1679</v>
      </c>
      <c r="H12" s="152"/>
    </row>
    <row r="13" spans="1:8" x14ac:dyDescent="0.3">
      <c r="A13" s="1"/>
      <c r="B13" s="4" t="s">
        <v>91</v>
      </c>
      <c r="C13" s="151" t="s">
        <v>126</v>
      </c>
      <c r="D13" s="151" t="s">
        <v>1684</v>
      </c>
      <c r="E13" s="148">
        <v>1337</v>
      </c>
      <c r="F13" s="4" t="s">
        <v>239</v>
      </c>
      <c r="G13" s="4" t="s">
        <v>1679</v>
      </c>
      <c r="H13" s="152"/>
    </row>
    <row r="14" spans="1:8" x14ac:dyDescent="0.3">
      <c r="A14" s="1"/>
      <c r="B14" s="4" t="s">
        <v>91</v>
      </c>
      <c r="C14" s="151" t="s">
        <v>49</v>
      </c>
      <c r="D14" s="151" t="s">
        <v>1685</v>
      </c>
      <c r="E14" s="148">
        <v>1950</v>
      </c>
      <c r="F14" s="4" t="s">
        <v>239</v>
      </c>
      <c r="G14" s="4" t="s">
        <v>1679</v>
      </c>
      <c r="H14" s="152"/>
    </row>
    <row r="15" spans="1:8" x14ac:dyDescent="0.3">
      <c r="A15" s="1"/>
      <c r="B15" s="4" t="s">
        <v>91</v>
      </c>
      <c r="C15" s="151" t="s">
        <v>186</v>
      </c>
      <c r="D15" s="151" t="s">
        <v>1686</v>
      </c>
      <c r="E15" s="148">
        <v>1462</v>
      </c>
      <c r="F15" s="4" t="s">
        <v>239</v>
      </c>
      <c r="G15" s="4" t="s">
        <v>1679</v>
      </c>
      <c r="H15" s="152"/>
    </row>
    <row r="16" spans="1:8" x14ac:dyDescent="0.3">
      <c r="A16" s="1"/>
      <c r="B16" s="4" t="s">
        <v>91</v>
      </c>
      <c r="C16" s="151" t="s">
        <v>189</v>
      </c>
      <c r="D16" s="151" t="s">
        <v>1687</v>
      </c>
      <c r="E16" s="148">
        <v>665.44</v>
      </c>
      <c r="F16" s="4" t="s">
        <v>239</v>
      </c>
      <c r="G16" s="4" t="s">
        <v>1679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5" t="s">
        <v>1688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row>
    <row r="5" spans="1:46" ht="22.05" hidden="1" customHeight="1" x14ac:dyDescent="0.3">
      <c r="A5" s="196" t="s">
        <v>87</v>
      </c>
      <c r="B5" s="196" t="s">
        <v>576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6"/>
      <c r="B6" s="196"/>
      <c r="C6" s="224" t="s">
        <v>630</v>
      </c>
      <c r="D6" s="224" t="s">
        <v>631</v>
      </c>
      <c r="E6" s="224" t="s">
        <v>632</v>
      </c>
      <c r="F6" s="224" t="s">
        <v>633</v>
      </c>
      <c r="G6" s="224" t="s">
        <v>230</v>
      </c>
      <c r="H6" s="224" t="s">
        <v>634</v>
      </c>
      <c r="I6" s="224" t="s">
        <v>620</v>
      </c>
      <c r="J6" s="224" t="s">
        <v>599</v>
      </c>
      <c r="K6" s="224" t="s">
        <v>623</v>
      </c>
      <c r="L6" s="224"/>
      <c r="M6" s="224" t="s">
        <v>600</v>
      </c>
      <c r="N6" s="224" t="s">
        <v>114</v>
      </c>
      <c r="O6" s="224"/>
      <c r="P6" s="224"/>
      <c r="Q6" s="224"/>
      <c r="R6" s="224"/>
      <c r="S6" s="224"/>
      <c r="T6" s="224" t="s">
        <v>601</v>
      </c>
      <c r="U6" s="224" t="s">
        <v>303</v>
      </c>
      <c r="V6" s="224" t="s">
        <v>602</v>
      </c>
      <c r="W6" s="224" t="s">
        <v>625</v>
      </c>
      <c r="X6" s="224" t="s">
        <v>126</v>
      </c>
      <c r="Y6" s="224"/>
      <c r="Z6" s="224" t="s">
        <v>603</v>
      </c>
      <c r="AA6" s="224" t="s">
        <v>626</v>
      </c>
      <c r="AB6" s="224" t="s">
        <v>611</v>
      </c>
      <c r="AC6" s="224" t="s">
        <v>49</v>
      </c>
      <c r="AD6" s="224"/>
      <c r="AE6" s="224"/>
      <c r="AF6" s="224"/>
      <c r="AG6" s="224" t="s">
        <v>612</v>
      </c>
      <c r="AH6" s="224" t="s">
        <v>613</v>
      </c>
      <c r="AI6" s="224" t="s">
        <v>614</v>
      </c>
      <c r="AJ6" s="224" t="s">
        <v>380</v>
      </c>
      <c r="AK6" s="224"/>
      <c r="AL6" s="224"/>
      <c r="AM6" s="224"/>
      <c r="AN6" s="224"/>
      <c r="AO6" s="224"/>
      <c r="AP6" s="224"/>
      <c r="AQ6" s="224"/>
      <c r="AR6" s="224"/>
      <c r="AS6" s="224" t="s">
        <v>627</v>
      </c>
      <c r="AT6" s="224" t="s">
        <v>615</v>
      </c>
    </row>
    <row r="7" spans="1:46" ht="57" customHeight="1" x14ac:dyDescent="0.3">
      <c r="A7" s="196"/>
      <c r="B7" s="196"/>
      <c r="C7" s="9" t="s">
        <v>1689</v>
      </c>
      <c r="D7" s="9" t="s">
        <v>1690</v>
      </c>
      <c r="E7" s="9" t="s">
        <v>1691</v>
      </c>
      <c r="F7" s="9" t="s">
        <v>1692</v>
      </c>
      <c r="G7" s="9" t="s">
        <v>1693</v>
      </c>
      <c r="H7" s="9" t="s">
        <v>1692</v>
      </c>
      <c r="I7" s="9" t="s">
        <v>1694</v>
      </c>
      <c r="J7" s="9" t="s">
        <v>1695</v>
      </c>
      <c r="K7" s="9" t="s">
        <v>1696</v>
      </c>
      <c r="L7" s="9" t="s">
        <v>1697</v>
      </c>
      <c r="M7" s="9" t="s">
        <v>1698</v>
      </c>
      <c r="N7" s="9" t="s">
        <v>1699</v>
      </c>
      <c r="O7" s="9" t="s">
        <v>1700</v>
      </c>
      <c r="P7" s="9" t="s">
        <v>1701</v>
      </c>
      <c r="Q7" s="9" t="s">
        <v>1702</v>
      </c>
      <c r="R7" s="9" t="s">
        <v>1703</v>
      </c>
      <c r="S7" s="9" t="s">
        <v>1704</v>
      </c>
      <c r="T7" s="9" t="s">
        <v>1705</v>
      </c>
      <c r="U7" s="9" t="s">
        <v>1706</v>
      </c>
      <c r="V7" s="9" t="s">
        <v>1707</v>
      </c>
      <c r="W7" s="9" t="s">
        <v>1708</v>
      </c>
      <c r="X7" s="9" t="s">
        <v>1709</v>
      </c>
      <c r="Y7" s="9" t="s">
        <v>1710</v>
      </c>
      <c r="Z7" s="9" t="s">
        <v>1711</v>
      </c>
      <c r="AA7" s="9" t="s">
        <v>1712</v>
      </c>
      <c r="AB7" s="9" t="s">
        <v>1713</v>
      </c>
      <c r="AC7" s="9" t="s">
        <v>1714</v>
      </c>
      <c r="AD7" s="9" t="s">
        <v>1715</v>
      </c>
      <c r="AE7" s="9" t="s">
        <v>1716</v>
      </c>
      <c r="AF7" s="9" t="s">
        <v>1717</v>
      </c>
      <c r="AG7" s="9" t="s">
        <v>1718</v>
      </c>
      <c r="AH7" s="9" t="s">
        <v>1719</v>
      </c>
      <c r="AI7" s="9" t="s">
        <v>1720</v>
      </c>
      <c r="AJ7" s="9" t="s">
        <v>1721</v>
      </c>
      <c r="AK7" s="9" t="s">
        <v>1722</v>
      </c>
      <c r="AL7" s="9" t="s">
        <v>1723</v>
      </c>
      <c r="AM7" s="9" t="s">
        <v>1724</v>
      </c>
      <c r="AN7" s="9" t="s">
        <v>1725</v>
      </c>
      <c r="AO7" s="9" t="s">
        <v>1726</v>
      </c>
      <c r="AP7" s="9" t="s">
        <v>1727</v>
      </c>
      <c r="AQ7" s="9" t="s">
        <v>1728</v>
      </c>
      <c r="AR7" s="9" t="s">
        <v>1729</v>
      </c>
      <c r="AS7" s="9" t="s">
        <v>1730</v>
      </c>
      <c r="AT7" s="9" t="s">
        <v>1731</v>
      </c>
    </row>
    <row r="8" spans="1:46" ht="24" customHeight="1" x14ac:dyDescent="0.3">
      <c r="A8" s="13" t="s">
        <v>91</v>
      </c>
      <c r="B8" s="13" t="s">
        <v>807</v>
      </c>
      <c r="C8" s="153">
        <v>19</v>
      </c>
      <c r="D8" s="153">
        <v>51.03</v>
      </c>
      <c r="E8" s="153">
        <v>11.7</v>
      </c>
      <c r="F8" s="153">
        <v>26.17</v>
      </c>
      <c r="G8" s="153">
        <v>0</v>
      </c>
      <c r="H8" s="153">
        <v>66.92</v>
      </c>
      <c r="I8" s="153"/>
      <c r="J8" s="153"/>
      <c r="K8" s="153">
        <v>4.6444400000000003</v>
      </c>
      <c r="L8" s="153">
        <v>4.9000000000000004</v>
      </c>
      <c r="M8" s="153">
        <v>4.516</v>
      </c>
      <c r="N8" s="153">
        <v>6.74</v>
      </c>
      <c r="O8" s="153">
        <v>6.74</v>
      </c>
      <c r="P8" s="153">
        <v>6.74</v>
      </c>
      <c r="Q8" s="153">
        <v>6.74</v>
      </c>
      <c r="R8" s="153"/>
      <c r="S8" s="153"/>
      <c r="T8" s="153"/>
      <c r="U8" s="153">
        <v>1</v>
      </c>
      <c r="V8" s="153">
        <v>1</v>
      </c>
      <c r="W8" s="153"/>
      <c r="X8" s="153"/>
      <c r="Y8" s="153"/>
      <c r="Z8" s="153"/>
      <c r="AA8" s="153"/>
      <c r="AB8" s="153"/>
      <c r="AC8" s="153">
        <v>8.08371</v>
      </c>
      <c r="AD8" s="153">
        <v>1.85182</v>
      </c>
      <c r="AE8" s="153"/>
      <c r="AF8" s="153"/>
      <c r="AG8" s="153"/>
      <c r="AH8" s="153">
        <v>6.57</v>
      </c>
      <c r="AI8" s="153">
        <v>6.95</v>
      </c>
      <c r="AJ8" s="153">
        <v>474.33044000000001</v>
      </c>
      <c r="AK8" s="153">
        <v>458.19675000000001</v>
      </c>
      <c r="AL8" s="153">
        <v>516.27802999999994</v>
      </c>
      <c r="AM8" s="153">
        <v>0</v>
      </c>
      <c r="AN8" s="153">
        <v>383.98178000000001</v>
      </c>
      <c r="AO8" s="153">
        <v>231.85801000000001</v>
      </c>
      <c r="AP8" s="153">
        <v>292.87328000000002</v>
      </c>
      <c r="AQ8" s="153">
        <v>294.18</v>
      </c>
      <c r="AR8" s="153">
        <v>0</v>
      </c>
      <c r="AS8" s="153"/>
      <c r="AT8" s="153"/>
    </row>
    <row r="9" spans="1:46" ht="24" customHeight="1" x14ac:dyDescent="0.3">
      <c r="A9" s="16" t="s">
        <v>91</v>
      </c>
      <c r="B9" s="16" t="s">
        <v>808</v>
      </c>
      <c r="C9" s="154">
        <v>19</v>
      </c>
      <c r="D9" s="154">
        <v>51.05</v>
      </c>
      <c r="E9" s="154">
        <v>12.21</v>
      </c>
      <c r="F9" s="154">
        <v>26.17</v>
      </c>
      <c r="G9" s="154">
        <v>0</v>
      </c>
      <c r="H9" s="154">
        <v>69.48</v>
      </c>
      <c r="I9" s="154"/>
      <c r="J9" s="154"/>
      <c r="K9" s="154">
        <v>4.6266699999999998</v>
      </c>
      <c r="L9" s="154">
        <v>4.62</v>
      </c>
      <c r="M9" s="154">
        <v>5.1559999999999997</v>
      </c>
      <c r="N9" s="154">
        <v>7.05</v>
      </c>
      <c r="O9" s="154">
        <v>7.05</v>
      </c>
      <c r="P9" s="154">
        <v>7.05</v>
      </c>
      <c r="Q9" s="154">
        <v>7.05</v>
      </c>
      <c r="R9" s="154"/>
      <c r="S9" s="154"/>
      <c r="T9" s="154"/>
      <c r="U9" s="154">
        <v>1</v>
      </c>
      <c r="V9" s="154">
        <v>1</v>
      </c>
      <c r="W9" s="154"/>
      <c r="X9" s="154"/>
      <c r="Y9" s="154"/>
      <c r="Z9" s="154"/>
      <c r="AA9" s="154"/>
      <c r="AB9" s="154"/>
      <c r="AC9" s="154">
        <v>7.9612800000000004</v>
      </c>
      <c r="AD9" s="154">
        <v>1.6489199999999999</v>
      </c>
      <c r="AE9" s="154"/>
      <c r="AF9" s="154"/>
      <c r="AG9" s="154"/>
      <c r="AH9" s="154">
        <v>5.74</v>
      </c>
      <c r="AI9" s="154">
        <v>6.13</v>
      </c>
      <c r="AJ9" s="154">
        <v>474.33044000000001</v>
      </c>
      <c r="AK9" s="154">
        <v>461.42349000000002</v>
      </c>
      <c r="AL9" s="154">
        <v>516.27802999999994</v>
      </c>
      <c r="AM9" s="154">
        <v>0</v>
      </c>
      <c r="AN9" s="154">
        <v>383.98178000000001</v>
      </c>
      <c r="AO9" s="154">
        <v>231.85801000000001</v>
      </c>
      <c r="AP9" s="154">
        <v>292.87328000000002</v>
      </c>
      <c r="AQ9" s="154">
        <v>294.18</v>
      </c>
      <c r="AR9" s="154">
        <v>0</v>
      </c>
      <c r="AS9" s="154"/>
      <c r="AT9" s="154"/>
    </row>
    <row r="10" spans="1:46" ht="24" customHeight="1" x14ac:dyDescent="0.3">
      <c r="A10" s="16" t="s">
        <v>91</v>
      </c>
      <c r="B10" s="16" t="s">
        <v>809</v>
      </c>
      <c r="C10" s="154">
        <v>24</v>
      </c>
      <c r="D10" s="154">
        <v>51.05</v>
      </c>
      <c r="E10" s="154">
        <v>10.91</v>
      </c>
      <c r="F10" s="154">
        <v>26.2</v>
      </c>
      <c r="G10" s="154">
        <v>0</v>
      </c>
      <c r="H10" s="154">
        <v>72.959999999999994</v>
      </c>
      <c r="I10" s="154"/>
      <c r="J10" s="154"/>
      <c r="K10" s="154">
        <v>4.0444399999999998</v>
      </c>
      <c r="L10" s="154">
        <v>4.37</v>
      </c>
      <c r="M10" s="154">
        <v>5.6130000000000004</v>
      </c>
      <c r="N10" s="154">
        <v>6.41</v>
      </c>
      <c r="O10" s="154">
        <v>6.41</v>
      </c>
      <c r="P10" s="154">
        <v>6.41</v>
      </c>
      <c r="Q10" s="154">
        <v>6.41</v>
      </c>
      <c r="R10" s="154"/>
      <c r="S10" s="154"/>
      <c r="T10" s="154"/>
      <c r="U10" s="154">
        <v>1</v>
      </c>
      <c r="V10" s="154">
        <v>1</v>
      </c>
      <c r="W10" s="154"/>
      <c r="X10" s="154"/>
      <c r="Y10" s="154"/>
      <c r="Z10" s="154"/>
      <c r="AA10" s="154"/>
      <c r="AB10" s="154"/>
      <c r="AC10" s="154">
        <v>8.2976899999999993</v>
      </c>
      <c r="AD10" s="154">
        <v>1.55837</v>
      </c>
      <c r="AE10" s="154"/>
      <c r="AF10" s="154"/>
      <c r="AG10" s="154"/>
      <c r="AH10" s="154">
        <v>6.03</v>
      </c>
      <c r="AI10" s="154">
        <v>5.76</v>
      </c>
      <c r="AJ10" s="154">
        <v>474.33044000000001</v>
      </c>
      <c r="AK10" s="154">
        <v>458.19675000000001</v>
      </c>
      <c r="AL10" s="154">
        <v>516.27802999999994</v>
      </c>
      <c r="AM10" s="154">
        <v>0</v>
      </c>
      <c r="AN10" s="154">
        <v>383.98178000000001</v>
      </c>
      <c r="AO10" s="154">
        <v>231.85801000000001</v>
      </c>
      <c r="AP10" s="154">
        <v>292.87328000000002</v>
      </c>
      <c r="AQ10" s="154">
        <v>294.18</v>
      </c>
      <c r="AR10" s="154">
        <v>0</v>
      </c>
      <c r="AS10" s="154"/>
      <c r="AT10" s="154"/>
    </row>
    <row r="11" spans="1:46" ht="24" customHeight="1" x14ac:dyDescent="0.3">
      <c r="A11" s="16" t="s">
        <v>91</v>
      </c>
      <c r="B11" s="16" t="s">
        <v>810</v>
      </c>
      <c r="C11" s="154">
        <v>24</v>
      </c>
      <c r="D11" s="154">
        <v>51.05</v>
      </c>
      <c r="E11" s="154">
        <v>12.13</v>
      </c>
      <c r="F11" s="154">
        <v>26.22</v>
      </c>
      <c r="G11" s="154">
        <v>0</v>
      </c>
      <c r="H11" s="154">
        <v>57.7</v>
      </c>
      <c r="I11" s="154"/>
      <c r="J11" s="154"/>
      <c r="K11" s="154">
        <v>4.4400000000000004</v>
      </c>
      <c r="L11" s="154">
        <v>3.44</v>
      </c>
      <c r="M11" s="154">
        <v>4.95</v>
      </c>
      <c r="N11" s="154">
        <v>4.8099999999999996</v>
      </c>
      <c r="O11" s="154">
        <v>4.8099999999999996</v>
      </c>
      <c r="P11" s="154">
        <v>4.8099999999999996</v>
      </c>
      <c r="Q11" s="154">
        <v>4.8099999999999996</v>
      </c>
      <c r="R11" s="154"/>
      <c r="S11" s="154"/>
      <c r="T11" s="154"/>
      <c r="U11" s="154">
        <v>1</v>
      </c>
      <c r="V11" s="154">
        <v>1</v>
      </c>
      <c r="W11" s="154"/>
      <c r="X11" s="154"/>
      <c r="Y11" s="154"/>
      <c r="Z11" s="154"/>
      <c r="AA11" s="154"/>
      <c r="AB11" s="154"/>
      <c r="AC11" s="154">
        <v>9.0336999999999996</v>
      </c>
      <c r="AD11" s="154">
        <v>2.4918999999999998</v>
      </c>
      <c r="AE11" s="154"/>
      <c r="AF11" s="154"/>
      <c r="AG11" s="154"/>
      <c r="AH11" s="154">
        <v>6.45</v>
      </c>
      <c r="AI11" s="154">
        <v>6.46</v>
      </c>
      <c r="AJ11" s="154">
        <v>474.33044000000001</v>
      </c>
      <c r="AK11" s="154">
        <v>458.19675000000001</v>
      </c>
      <c r="AL11" s="154">
        <v>516.27802999999994</v>
      </c>
      <c r="AM11" s="154">
        <v>0</v>
      </c>
      <c r="AN11" s="154">
        <v>383.98178000000001</v>
      </c>
      <c r="AO11" s="154">
        <v>231.85801000000001</v>
      </c>
      <c r="AP11" s="154">
        <v>292.87328000000002</v>
      </c>
      <c r="AQ11" s="154">
        <v>294.18</v>
      </c>
      <c r="AR11" s="154">
        <v>0</v>
      </c>
      <c r="AS11" s="154"/>
      <c r="AT11" s="154"/>
    </row>
    <row r="12" spans="1:46" ht="24" customHeight="1" x14ac:dyDescent="0.3">
      <c r="A12" s="16" t="s">
        <v>91</v>
      </c>
      <c r="B12" s="16" t="s">
        <v>811</v>
      </c>
      <c r="C12" s="154">
        <v>22</v>
      </c>
      <c r="D12" s="154">
        <v>51.05</v>
      </c>
      <c r="E12" s="154">
        <v>13.7</v>
      </c>
      <c r="F12" s="154">
        <v>26.35</v>
      </c>
      <c r="G12" s="154">
        <v>0</v>
      </c>
      <c r="H12" s="154">
        <v>63.76</v>
      </c>
      <c r="I12" s="154"/>
      <c r="J12" s="154"/>
      <c r="K12" s="154">
        <v>4.82</v>
      </c>
      <c r="L12" s="154">
        <v>3.16</v>
      </c>
      <c r="M12" s="154">
        <v>5.09</v>
      </c>
      <c r="N12" s="154">
        <v>3.15</v>
      </c>
      <c r="O12" s="154">
        <v>3.15</v>
      </c>
      <c r="P12" s="154">
        <v>3.15</v>
      </c>
      <c r="Q12" s="154">
        <v>3.15</v>
      </c>
      <c r="R12" s="154"/>
      <c r="S12" s="154"/>
      <c r="T12" s="154"/>
      <c r="U12" s="154">
        <v>1</v>
      </c>
      <c r="V12" s="154">
        <v>1</v>
      </c>
      <c r="W12" s="154"/>
      <c r="X12" s="154"/>
      <c r="Y12" s="154"/>
      <c r="Z12" s="154"/>
      <c r="AA12" s="154"/>
      <c r="AB12" s="154"/>
      <c r="AC12" s="154">
        <v>8.7974200000000007</v>
      </c>
      <c r="AD12" s="154">
        <v>2.2800099999999999</v>
      </c>
      <c r="AE12" s="154"/>
      <c r="AF12" s="154"/>
      <c r="AG12" s="154"/>
      <c r="AH12" s="154">
        <v>6.52</v>
      </c>
      <c r="AI12" s="154">
        <v>6.16</v>
      </c>
      <c r="AJ12" s="154">
        <v>474.33044000000001</v>
      </c>
      <c r="AK12" s="154">
        <v>461.42349000000002</v>
      </c>
      <c r="AL12" s="154">
        <v>516.27802999999994</v>
      </c>
      <c r="AM12" s="154">
        <v>0</v>
      </c>
      <c r="AN12" s="154">
        <v>383.98178000000001</v>
      </c>
      <c r="AO12" s="154">
        <v>231.85801000000001</v>
      </c>
      <c r="AP12" s="154">
        <v>292.87328000000002</v>
      </c>
      <c r="AQ12" s="154">
        <v>294.18</v>
      </c>
      <c r="AR12" s="154">
        <v>0</v>
      </c>
      <c r="AS12" s="154"/>
      <c r="AT12" s="154"/>
    </row>
    <row r="13" spans="1:46" ht="24" customHeight="1" x14ac:dyDescent="0.3">
      <c r="A13" s="16" t="s">
        <v>91</v>
      </c>
      <c r="B13" s="16" t="s">
        <v>812</v>
      </c>
      <c r="C13" s="154">
        <v>22</v>
      </c>
      <c r="D13" s="154">
        <v>51.06</v>
      </c>
      <c r="E13" s="154">
        <v>10.210000000000001</v>
      </c>
      <c r="F13" s="154">
        <v>26.33</v>
      </c>
      <c r="G13" s="154">
        <v>0</v>
      </c>
      <c r="H13" s="154">
        <v>65.02</v>
      </c>
      <c r="I13" s="154"/>
      <c r="J13" s="154"/>
      <c r="K13" s="154">
        <v>4.5599999999999996</v>
      </c>
      <c r="L13" s="154">
        <v>3.78</v>
      </c>
      <c r="M13" s="154">
        <v>5.3689999999999998</v>
      </c>
      <c r="N13" s="154">
        <v>3.44</v>
      </c>
      <c r="O13" s="154">
        <v>3.44</v>
      </c>
      <c r="P13" s="154">
        <v>3.44</v>
      </c>
      <c r="Q13" s="154">
        <v>3.44</v>
      </c>
      <c r="R13" s="154"/>
      <c r="S13" s="154"/>
      <c r="T13" s="154"/>
      <c r="U13" s="154">
        <v>1</v>
      </c>
      <c r="V13" s="154">
        <v>1</v>
      </c>
      <c r="W13" s="154"/>
      <c r="X13" s="154"/>
      <c r="Y13" s="154"/>
      <c r="Z13" s="154"/>
      <c r="AA13" s="154"/>
      <c r="AB13" s="154"/>
      <c r="AC13" s="154">
        <v>8.64682</v>
      </c>
      <c r="AD13" s="154">
        <v>1.0652699999999999</v>
      </c>
      <c r="AE13" s="154"/>
      <c r="AF13" s="154"/>
      <c r="AG13" s="154"/>
      <c r="AH13" s="154">
        <v>5.79</v>
      </c>
      <c r="AI13" s="154">
        <v>6</v>
      </c>
      <c r="AJ13" s="154">
        <v>474.33044000000001</v>
      </c>
      <c r="AK13" s="154">
        <v>461.42349000000002</v>
      </c>
      <c r="AL13" s="154">
        <v>516.27802999999994</v>
      </c>
      <c r="AM13" s="154">
        <v>0</v>
      </c>
      <c r="AN13" s="154">
        <v>383.98178000000001</v>
      </c>
      <c r="AO13" s="154">
        <v>231.85801000000001</v>
      </c>
      <c r="AP13" s="154">
        <v>292.87328000000002</v>
      </c>
      <c r="AQ13" s="154">
        <v>294.18</v>
      </c>
      <c r="AR13" s="154">
        <v>0</v>
      </c>
      <c r="AS13" s="154"/>
      <c r="AT13" s="154"/>
    </row>
    <row r="14" spans="1:46" ht="24" customHeight="1" x14ac:dyDescent="0.3">
      <c r="A14" s="16" t="s">
        <v>91</v>
      </c>
      <c r="B14" s="16" t="s">
        <v>813</v>
      </c>
      <c r="C14" s="154">
        <v>21</v>
      </c>
      <c r="D14" s="154">
        <v>51.05</v>
      </c>
      <c r="E14" s="154">
        <v>11.21</v>
      </c>
      <c r="F14" s="154">
        <v>26.69</v>
      </c>
      <c r="G14" s="154">
        <v>0</v>
      </c>
      <c r="H14" s="154">
        <v>65.83</v>
      </c>
      <c r="I14" s="154"/>
      <c r="J14" s="154"/>
      <c r="K14" s="154">
        <v>4.82</v>
      </c>
      <c r="L14" s="154">
        <v>3.58</v>
      </c>
      <c r="M14" s="154">
        <v>5.3860000000000001</v>
      </c>
      <c r="N14" s="154">
        <v>3.75</v>
      </c>
      <c r="O14" s="154">
        <v>3.75</v>
      </c>
      <c r="P14" s="154">
        <v>3.75</v>
      </c>
      <c r="Q14" s="154">
        <v>3.75</v>
      </c>
      <c r="R14" s="154"/>
      <c r="S14" s="154"/>
      <c r="T14" s="154"/>
      <c r="U14" s="154">
        <v>1</v>
      </c>
      <c r="V14" s="154">
        <v>1</v>
      </c>
      <c r="W14" s="154"/>
      <c r="X14" s="154"/>
      <c r="Y14" s="154"/>
      <c r="Z14" s="154"/>
      <c r="AA14" s="154"/>
      <c r="AB14" s="154"/>
      <c r="AC14" s="154">
        <v>9.1054499999999994</v>
      </c>
      <c r="AD14" s="154">
        <v>0.78671000000000002</v>
      </c>
      <c r="AE14" s="154"/>
      <c r="AF14" s="154"/>
      <c r="AG14" s="154"/>
      <c r="AH14" s="154">
        <v>6.11</v>
      </c>
      <c r="AI14" s="154">
        <v>5.75</v>
      </c>
      <c r="AJ14" s="154">
        <v>474.33044000000001</v>
      </c>
      <c r="AK14" s="154">
        <v>461.42349000000002</v>
      </c>
      <c r="AL14" s="154">
        <v>516.27802999999994</v>
      </c>
      <c r="AM14" s="154">
        <v>0</v>
      </c>
      <c r="AN14" s="154">
        <v>383.98178000000001</v>
      </c>
      <c r="AO14" s="154">
        <v>231.85801000000001</v>
      </c>
      <c r="AP14" s="154">
        <v>292.87328000000002</v>
      </c>
      <c r="AQ14" s="154">
        <v>294.18</v>
      </c>
      <c r="AR14" s="154">
        <v>0</v>
      </c>
      <c r="AS14" s="154"/>
      <c r="AT14" s="154"/>
    </row>
    <row r="15" spans="1:46" ht="24" customHeight="1" x14ac:dyDescent="0.3">
      <c r="A15" s="18" t="s">
        <v>91</v>
      </c>
      <c r="B15" s="18" t="s">
        <v>814</v>
      </c>
      <c r="C15" s="155">
        <v>21</v>
      </c>
      <c r="D15" s="155">
        <v>51.04</v>
      </c>
      <c r="E15" s="155">
        <v>10.53</v>
      </c>
      <c r="F15" s="155">
        <v>26.78</v>
      </c>
      <c r="G15" s="155">
        <v>0</v>
      </c>
      <c r="H15" s="155">
        <v>67.16</v>
      </c>
      <c r="I15" s="155"/>
      <c r="J15" s="155"/>
      <c r="K15" s="155">
        <v>5.0288899999999996</v>
      </c>
      <c r="L15" s="155">
        <v>3.54</v>
      </c>
      <c r="M15" s="155">
        <v>5.5380000000000003</v>
      </c>
      <c r="N15" s="155">
        <v>4.3899999999999997</v>
      </c>
      <c r="O15" s="155">
        <v>4.3899999999999997</v>
      </c>
      <c r="P15" s="155">
        <v>4.3899999999999997</v>
      </c>
      <c r="Q15" s="155">
        <v>4.3899999999999997</v>
      </c>
      <c r="R15" s="155"/>
      <c r="S15" s="155"/>
      <c r="T15" s="155"/>
      <c r="U15" s="155">
        <v>1</v>
      </c>
      <c r="V15" s="155">
        <v>1</v>
      </c>
      <c r="W15" s="155"/>
      <c r="X15" s="155"/>
      <c r="Y15" s="155"/>
      <c r="Z15" s="155"/>
      <c r="AA15" s="155"/>
      <c r="AB15" s="155"/>
      <c r="AC15" s="155">
        <v>8.84544</v>
      </c>
      <c r="AD15" s="155">
        <v>1.0169900000000001</v>
      </c>
      <c r="AE15" s="155"/>
      <c r="AF15" s="155"/>
      <c r="AG15" s="155"/>
      <c r="AH15" s="155">
        <v>6.19</v>
      </c>
      <c r="AI15" s="155">
        <v>5.19</v>
      </c>
      <c r="AJ15" s="155">
        <v>474.33044000000001</v>
      </c>
      <c r="AK15" s="155">
        <v>461.42349000000002</v>
      </c>
      <c r="AL15" s="155">
        <v>516.27802999999994</v>
      </c>
      <c r="AM15" s="155">
        <v>0</v>
      </c>
      <c r="AN15" s="155">
        <v>383.98178000000001</v>
      </c>
      <c r="AO15" s="155">
        <v>231.85801000000001</v>
      </c>
      <c r="AP15" s="155">
        <v>292.87328000000002</v>
      </c>
      <c r="AQ15" s="155">
        <v>294.18</v>
      </c>
      <c r="AR15" s="155">
        <v>0</v>
      </c>
      <c r="AS15" s="155"/>
      <c r="AT15" s="155"/>
    </row>
    <row r="16" spans="1:46" ht="24" customHeight="1" x14ac:dyDescent="0.3">
      <c r="A16" s="13" t="s">
        <v>91</v>
      </c>
      <c r="B16" s="13" t="s">
        <v>815</v>
      </c>
      <c r="C16" s="153">
        <v>21</v>
      </c>
      <c r="D16" s="153">
        <v>51.05</v>
      </c>
      <c r="E16" s="153">
        <v>9.44</v>
      </c>
      <c r="F16" s="153">
        <v>26.82</v>
      </c>
      <c r="G16" s="153">
        <v>0</v>
      </c>
      <c r="H16" s="153">
        <v>66.56</v>
      </c>
      <c r="I16" s="153"/>
      <c r="J16" s="153"/>
      <c r="K16" s="153">
        <v>5.4244399999999997</v>
      </c>
      <c r="L16" s="153">
        <v>3.42</v>
      </c>
      <c r="M16" s="153">
        <v>5.4640000000000004</v>
      </c>
      <c r="N16" s="153">
        <v>3.81</v>
      </c>
      <c r="O16" s="153">
        <v>3.81</v>
      </c>
      <c r="P16" s="153">
        <v>3.81</v>
      </c>
      <c r="Q16" s="153">
        <v>3.81</v>
      </c>
      <c r="R16" s="153"/>
      <c r="S16" s="153"/>
      <c r="T16" s="153"/>
      <c r="U16" s="153">
        <v>1</v>
      </c>
      <c r="V16" s="153">
        <v>1</v>
      </c>
      <c r="W16" s="153"/>
      <c r="X16" s="153"/>
      <c r="Y16" s="153"/>
      <c r="Z16" s="153"/>
      <c r="AA16" s="153"/>
      <c r="AB16" s="153"/>
      <c r="AC16" s="153">
        <v>8.0163399999999996</v>
      </c>
      <c r="AD16" s="153">
        <v>1.89019</v>
      </c>
      <c r="AE16" s="153"/>
      <c r="AF16" s="153"/>
      <c r="AG16" s="153"/>
      <c r="AH16" s="153">
        <v>6.37</v>
      </c>
      <c r="AI16" s="153">
        <v>5.59</v>
      </c>
      <c r="AJ16" s="153">
        <v>474.33044000000001</v>
      </c>
      <c r="AK16" s="153">
        <v>458.19675000000001</v>
      </c>
      <c r="AL16" s="153">
        <v>516.27802999999994</v>
      </c>
      <c r="AM16" s="153">
        <v>0</v>
      </c>
      <c r="AN16" s="153">
        <v>383.98178000000001</v>
      </c>
      <c r="AO16" s="153">
        <v>231.85801000000001</v>
      </c>
      <c r="AP16" s="153">
        <v>292.87328000000002</v>
      </c>
      <c r="AQ16" s="153">
        <v>294.18</v>
      </c>
      <c r="AR16" s="153">
        <v>0</v>
      </c>
      <c r="AS16" s="153"/>
      <c r="AT16" s="153"/>
    </row>
    <row r="17" spans="1:46" ht="24" customHeight="1" x14ac:dyDescent="0.3">
      <c r="A17" s="16" t="s">
        <v>91</v>
      </c>
      <c r="B17" s="16" t="s">
        <v>816</v>
      </c>
      <c r="C17" s="154">
        <v>21</v>
      </c>
      <c r="D17" s="154">
        <v>51.05</v>
      </c>
      <c r="E17" s="154">
        <v>10.130000000000001</v>
      </c>
      <c r="F17" s="154">
        <v>26.88</v>
      </c>
      <c r="G17" s="154">
        <v>0</v>
      </c>
      <c r="H17" s="154">
        <v>63.87</v>
      </c>
      <c r="I17" s="154">
        <v>0</v>
      </c>
      <c r="J17" s="154">
        <v>0</v>
      </c>
      <c r="K17" s="154">
        <v>5.4244399999999997</v>
      </c>
      <c r="L17" s="154">
        <v>3.54</v>
      </c>
      <c r="M17" s="154">
        <v>5.8129999999999997</v>
      </c>
      <c r="N17" s="154">
        <v>3.45</v>
      </c>
      <c r="O17" s="154">
        <v>3.45</v>
      </c>
      <c r="P17" s="154">
        <v>3.45</v>
      </c>
      <c r="Q17" s="154">
        <v>3.45</v>
      </c>
      <c r="R17" s="154">
        <v>0</v>
      </c>
      <c r="S17" s="154">
        <v>0</v>
      </c>
      <c r="T17" s="154">
        <v>0</v>
      </c>
      <c r="U17" s="154">
        <v>1</v>
      </c>
      <c r="V17" s="154">
        <v>1</v>
      </c>
      <c r="W17" s="154">
        <v>3.8484400000000001</v>
      </c>
      <c r="X17" s="154">
        <v>1.18</v>
      </c>
      <c r="Y17" s="154">
        <v>1.18</v>
      </c>
      <c r="Z17" s="154">
        <v>0</v>
      </c>
      <c r="AA17" s="154">
        <v>0</v>
      </c>
      <c r="AB17" s="154">
        <v>5.35</v>
      </c>
      <c r="AC17" s="154">
        <v>7.4339199999999996</v>
      </c>
      <c r="AD17" s="154">
        <v>0.79593000000000003</v>
      </c>
      <c r="AE17" s="154">
        <v>0</v>
      </c>
      <c r="AF17" s="154">
        <v>0</v>
      </c>
      <c r="AG17" s="154">
        <v>0</v>
      </c>
      <c r="AH17" s="154">
        <v>5.8</v>
      </c>
      <c r="AI17" s="154">
        <v>5.19</v>
      </c>
      <c r="AJ17" s="154">
        <v>474.33044000000001</v>
      </c>
      <c r="AK17" s="154">
        <v>458.19675000000001</v>
      </c>
      <c r="AL17" s="154">
        <v>516.27802999999994</v>
      </c>
      <c r="AM17" s="154">
        <v>0</v>
      </c>
      <c r="AN17" s="154">
        <v>383.98178000000001</v>
      </c>
      <c r="AO17" s="154">
        <v>231.85801000000001</v>
      </c>
      <c r="AP17" s="154">
        <v>292.87328000000002</v>
      </c>
      <c r="AQ17" s="154">
        <v>294.18</v>
      </c>
      <c r="AR17" s="154">
        <v>0</v>
      </c>
      <c r="AS17" s="154">
        <v>0</v>
      </c>
      <c r="AT17" s="154">
        <v>7.4284999999999997</v>
      </c>
    </row>
    <row r="18" spans="1:46" ht="24" customHeight="1" x14ac:dyDescent="0.3">
      <c r="A18" s="16" t="s">
        <v>91</v>
      </c>
      <c r="B18" s="16" t="s">
        <v>817</v>
      </c>
      <c r="C18" s="154">
        <v>20</v>
      </c>
      <c r="D18" s="154">
        <v>51.06</v>
      </c>
      <c r="E18" s="154">
        <v>8.94</v>
      </c>
      <c r="F18" s="154">
        <v>26.97</v>
      </c>
      <c r="G18" s="154">
        <v>0</v>
      </c>
      <c r="H18" s="154">
        <v>69.260000000000005</v>
      </c>
      <c r="I18" s="154">
        <v>0</v>
      </c>
      <c r="J18" s="154">
        <v>0</v>
      </c>
      <c r="K18" s="154">
        <v>5.9866700000000002</v>
      </c>
      <c r="L18" s="154">
        <v>3.31</v>
      </c>
      <c r="M18" s="154">
        <v>6.2069999999999999</v>
      </c>
      <c r="N18" s="154">
        <v>6.22</v>
      </c>
      <c r="O18" s="154">
        <v>6.22</v>
      </c>
      <c r="P18" s="154">
        <v>6.22</v>
      </c>
      <c r="Q18" s="154">
        <v>6.22</v>
      </c>
      <c r="R18" s="154">
        <v>12.61</v>
      </c>
      <c r="S18" s="154">
        <v>12.61</v>
      </c>
      <c r="T18" s="154">
        <v>2.0499999999999998</v>
      </c>
      <c r="U18" s="154">
        <v>1</v>
      </c>
      <c r="V18" s="154">
        <v>1</v>
      </c>
      <c r="W18" s="154">
        <v>41.465620000000001</v>
      </c>
      <c r="X18" s="154">
        <v>21.814</v>
      </c>
      <c r="Y18" s="154">
        <v>21.814</v>
      </c>
      <c r="Z18" s="154">
        <v>0</v>
      </c>
      <c r="AA18" s="154">
        <v>6</v>
      </c>
      <c r="AB18" s="154">
        <v>44.59</v>
      </c>
      <c r="AC18" s="154">
        <v>7.0466199999999999</v>
      </c>
      <c r="AD18" s="154">
        <v>0.91169999999999995</v>
      </c>
      <c r="AE18" s="154">
        <v>7.5586099999999998</v>
      </c>
      <c r="AF18" s="154">
        <v>7.0792999999999999</v>
      </c>
      <c r="AG18" s="154">
        <v>89.66</v>
      </c>
      <c r="AH18" s="154">
        <v>5.9</v>
      </c>
      <c r="AI18" s="154">
        <v>4.78</v>
      </c>
      <c r="AJ18" s="154">
        <v>474.33044000000001</v>
      </c>
      <c r="AK18" s="154">
        <v>461.42349000000002</v>
      </c>
      <c r="AL18" s="154">
        <v>516.27802999999994</v>
      </c>
      <c r="AM18" s="154">
        <v>0</v>
      </c>
      <c r="AN18" s="154">
        <v>383.98178000000001</v>
      </c>
      <c r="AO18" s="154">
        <v>231.85801000000001</v>
      </c>
      <c r="AP18" s="154">
        <v>292.87328000000002</v>
      </c>
      <c r="AQ18" s="154">
        <v>294.18</v>
      </c>
      <c r="AR18" s="154">
        <v>0</v>
      </c>
      <c r="AS18" s="154">
        <v>10</v>
      </c>
      <c r="AT18" s="154">
        <v>131.37450000000001</v>
      </c>
    </row>
    <row r="19" spans="1:46" ht="24" customHeight="1" x14ac:dyDescent="0.3">
      <c r="A19" s="16" t="s">
        <v>91</v>
      </c>
      <c r="B19" s="16" t="s">
        <v>818</v>
      </c>
      <c r="C19" s="154">
        <v>20</v>
      </c>
      <c r="D19" s="154">
        <v>51.05</v>
      </c>
      <c r="E19" s="154">
        <v>11.49</v>
      </c>
      <c r="F19" s="154">
        <v>26.98</v>
      </c>
      <c r="G19" s="154">
        <v>0</v>
      </c>
      <c r="H19" s="154">
        <v>72.36</v>
      </c>
      <c r="I19" s="154">
        <v>9.39</v>
      </c>
      <c r="J19" s="154">
        <v>4.5759999999999996</v>
      </c>
      <c r="K19" s="154">
        <v>5.5977800000000002</v>
      </c>
      <c r="L19" s="154">
        <v>3.18</v>
      </c>
      <c r="M19" s="154">
        <v>5.375</v>
      </c>
      <c r="N19" s="154">
        <v>5.86</v>
      </c>
      <c r="O19" s="154">
        <v>5.86</v>
      </c>
      <c r="P19" s="154">
        <v>5.86</v>
      </c>
      <c r="Q19" s="154">
        <v>5.86</v>
      </c>
      <c r="R19" s="154">
        <v>106.71</v>
      </c>
      <c r="S19" s="154">
        <v>106.71</v>
      </c>
      <c r="T19" s="154">
        <v>36.033000000000001</v>
      </c>
      <c r="U19" s="154">
        <v>1</v>
      </c>
      <c r="V19" s="154">
        <v>1</v>
      </c>
      <c r="W19" s="154">
        <v>148.34505999999999</v>
      </c>
      <c r="X19" s="154">
        <v>196.67599999999999</v>
      </c>
      <c r="Y19" s="154">
        <v>196.67599999999999</v>
      </c>
      <c r="Z19" s="154">
        <v>0</v>
      </c>
      <c r="AA19" s="154">
        <v>43</v>
      </c>
      <c r="AB19" s="154">
        <v>330.31</v>
      </c>
      <c r="AC19" s="154">
        <v>6.3339699999999999</v>
      </c>
      <c r="AD19" s="154">
        <v>1.8279799999999999</v>
      </c>
      <c r="AE19" s="154">
        <v>109.33441999999999</v>
      </c>
      <c r="AF19" s="154">
        <v>98.94408</v>
      </c>
      <c r="AG19" s="154">
        <v>345.05</v>
      </c>
      <c r="AH19" s="154">
        <v>5.8</v>
      </c>
      <c r="AI19" s="154">
        <v>3.86</v>
      </c>
      <c r="AJ19" s="154">
        <v>474.33044000000001</v>
      </c>
      <c r="AK19" s="154">
        <v>461.42349000000002</v>
      </c>
      <c r="AL19" s="154">
        <v>516.27802999999994</v>
      </c>
      <c r="AM19" s="154">
        <v>0</v>
      </c>
      <c r="AN19" s="154">
        <v>383.98178000000001</v>
      </c>
      <c r="AO19" s="154">
        <v>231.85801000000001</v>
      </c>
      <c r="AP19" s="154">
        <v>292.87328000000002</v>
      </c>
      <c r="AQ19" s="154">
        <v>294.18</v>
      </c>
      <c r="AR19" s="154">
        <v>0</v>
      </c>
      <c r="AS19" s="154">
        <v>51</v>
      </c>
      <c r="AT19" s="154">
        <v>461.197</v>
      </c>
    </row>
    <row r="20" spans="1:46" ht="24" customHeight="1" x14ac:dyDescent="0.3">
      <c r="A20" s="16" t="s">
        <v>91</v>
      </c>
      <c r="B20" s="16" t="s">
        <v>819</v>
      </c>
      <c r="C20" s="154">
        <v>21</v>
      </c>
      <c r="D20" s="154">
        <v>51.04</v>
      </c>
      <c r="E20" s="154">
        <v>11.07</v>
      </c>
      <c r="F20" s="154">
        <v>25.47</v>
      </c>
      <c r="G20" s="154">
        <v>0</v>
      </c>
      <c r="H20" s="154">
        <v>64.95</v>
      </c>
      <c r="I20" s="154">
        <v>31.96</v>
      </c>
      <c r="J20" s="154">
        <v>23.789000000000001</v>
      </c>
      <c r="K20" s="154">
        <v>4.6444400000000003</v>
      </c>
      <c r="L20" s="154">
        <v>1.88</v>
      </c>
      <c r="M20" s="154">
        <v>3.6429999999999998</v>
      </c>
      <c r="N20" s="154">
        <v>5.21</v>
      </c>
      <c r="O20" s="154">
        <v>5.21</v>
      </c>
      <c r="P20" s="154">
        <v>5.21</v>
      </c>
      <c r="Q20" s="154">
        <v>5.21</v>
      </c>
      <c r="R20" s="154">
        <v>395.93</v>
      </c>
      <c r="S20" s="154">
        <v>395.93</v>
      </c>
      <c r="T20" s="154">
        <v>205.8</v>
      </c>
      <c r="U20" s="154">
        <v>1</v>
      </c>
      <c r="V20" s="154">
        <v>1</v>
      </c>
      <c r="W20" s="154">
        <v>427.09287999999998</v>
      </c>
      <c r="X20" s="154">
        <v>610.86900000000003</v>
      </c>
      <c r="Y20" s="154">
        <v>610.86900000000003</v>
      </c>
      <c r="Z20" s="154">
        <v>3.4043899999999998</v>
      </c>
      <c r="AA20" s="154">
        <v>137</v>
      </c>
      <c r="AB20" s="154">
        <v>535.59</v>
      </c>
      <c r="AC20" s="154">
        <v>5.6679700000000004</v>
      </c>
      <c r="AD20" s="154">
        <v>1.7786500000000001</v>
      </c>
      <c r="AE20" s="154">
        <v>353.62070999999997</v>
      </c>
      <c r="AF20" s="154">
        <v>313.33575999999999</v>
      </c>
      <c r="AG20" s="154">
        <v>655.57</v>
      </c>
      <c r="AH20" s="154">
        <v>3.64</v>
      </c>
      <c r="AI20" s="154">
        <v>2.82</v>
      </c>
      <c r="AJ20" s="154">
        <v>474.33044000000001</v>
      </c>
      <c r="AK20" s="154">
        <v>461.42349000000002</v>
      </c>
      <c r="AL20" s="154">
        <v>516.27802999999994</v>
      </c>
      <c r="AM20" s="154">
        <v>0</v>
      </c>
      <c r="AN20" s="154">
        <v>383.98178000000001</v>
      </c>
      <c r="AO20" s="154">
        <v>231.85801000000001</v>
      </c>
      <c r="AP20" s="154">
        <v>292.87328000000002</v>
      </c>
      <c r="AQ20" s="154">
        <v>294.18</v>
      </c>
      <c r="AR20" s="154">
        <v>0</v>
      </c>
      <c r="AS20" s="154">
        <v>138</v>
      </c>
      <c r="AT20" s="154">
        <v>730.79300000000001</v>
      </c>
    </row>
    <row r="21" spans="1:46" ht="24" customHeight="1" x14ac:dyDescent="0.3">
      <c r="A21" s="16" t="s">
        <v>91</v>
      </c>
      <c r="B21" s="16" t="s">
        <v>820</v>
      </c>
      <c r="C21" s="154">
        <v>21</v>
      </c>
      <c r="D21" s="154">
        <v>51.03</v>
      </c>
      <c r="E21" s="154">
        <v>11.1</v>
      </c>
      <c r="F21" s="154">
        <v>25.51</v>
      </c>
      <c r="G21" s="154">
        <v>0</v>
      </c>
      <c r="H21" s="154">
        <v>64.680000000000007</v>
      </c>
      <c r="I21" s="154">
        <v>138.13999999999999</v>
      </c>
      <c r="J21" s="154">
        <v>46.634999999999998</v>
      </c>
      <c r="K21" s="154">
        <v>3.8555600000000001</v>
      </c>
      <c r="L21" s="154">
        <v>1.76</v>
      </c>
      <c r="M21" s="154">
        <v>3.2410000000000001</v>
      </c>
      <c r="N21" s="154">
        <v>5.84</v>
      </c>
      <c r="O21" s="154">
        <v>5.84</v>
      </c>
      <c r="P21" s="154">
        <v>5.84</v>
      </c>
      <c r="Q21" s="154">
        <v>5.84</v>
      </c>
      <c r="R21" s="154">
        <v>673.58</v>
      </c>
      <c r="S21" s="154">
        <v>673.58</v>
      </c>
      <c r="T21" s="154">
        <v>468.3</v>
      </c>
      <c r="U21" s="154">
        <v>1</v>
      </c>
      <c r="V21" s="154">
        <v>1</v>
      </c>
      <c r="W21" s="154">
        <v>808.70375999999999</v>
      </c>
      <c r="X21" s="154">
        <v>855.08399999999995</v>
      </c>
      <c r="Y21" s="154">
        <v>855.08399999999995</v>
      </c>
      <c r="Z21" s="154">
        <v>14.25493</v>
      </c>
      <c r="AA21" s="154">
        <v>250</v>
      </c>
      <c r="AB21" s="154">
        <v>682.53</v>
      </c>
      <c r="AC21" s="154">
        <v>6.1527200000000004</v>
      </c>
      <c r="AD21" s="154">
        <v>2.0571799999999998</v>
      </c>
      <c r="AE21" s="154">
        <v>655.88765999999998</v>
      </c>
      <c r="AF21" s="154">
        <v>625.19055000000003</v>
      </c>
      <c r="AG21" s="154">
        <v>824.08</v>
      </c>
      <c r="AH21" s="154">
        <v>2.52</v>
      </c>
      <c r="AI21" s="154">
        <v>2.2200000000000002</v>
      </c>
      <c r="AJ21" s="154">
        <v>474.33044000000001</v>
      </c>
      <c r="AK21" s="154">
        <v>461.42349000000002</v>
      </c>
      <c r="AL21" s="154">
        <v>516.27802999999994</v>
      </c>
      <c r="AM21" s="154">
        <v>0</v>
      </c>
      <c r="AN21" s="154">
        <v>383.98178000000001</v>
      </c>
      <c r="AO21" s="154">
        <v>231.85801000000001</v>
      </c>
      <c r="AP21" s="154">
        <v>292.87328000000002</v>
      </c>
      <c r="AQ21" s="154">
        <v>294.18</v>
      </c>
      <c r="AR21" s="154">
        <v>0</v>
      </c>
      <c r="AS21" s="154">
        <v>254</v>
      </c>
      <c r="AT21" s="154">
        <v>866.93899999999996</v>
      </c>
    </row>
    <row r="22" spans="1:46" ht="24" customHeight="1" x14ac:dyDescent="0.3">
      <c r="A22" s="16" t="s">
        <v>91</v>
      </c>
      <c r="B22" s="16" t="s">
        <v>821</v>
      </c>
      <c r="C22" s="154">
        <v>22</v>
      </c>
      <c r="D22" s="154">
        <v>51.43</v>
      </c>
      <c r="E22" s="154">
        <v>12.33</v>
      </c>
      <c r="F22" s="154">
        <v>25.43</v>
      </c>
      <c r="G22" s="154">
        <v>0</v>
      </c>
      <c r="H22" s="154">
        <v>65.53</v>
      </c>
      <c r="I22" s="154">
        <v>144.69999999999999</v>
      </c>
      <c r="J22" s="154">
        <v>77.072999999999993</v>
      </c>
      <c r="K22" s="154">
        <v>3.75556</v>
      </c>
      <c r="L22" s="154">
        <v>2.16</v>
      </c>
      <c r="M22" s="154">
        <v>4.4589999999999996</v>
      </c>
      <c r="N22" s="154">
        <v>5.91</v>
      </c>
      <c r="O22" s="154">
        <v>5.91</v>
      </c>
      <c r="P22" s="154">
        <v>5.91</v>
      </c>
      <c r="Q22" s="154">
        <v>5.91</v>
      </c>
      <c r="R22" s="154">
        <v>901.48</v>
      </c>
      <c r="S22" s="154">
        <v>901.48</v>
      </c>
      <c r="T22" s="154">
        <v>748.66700000000003</v>
      </c>
      <c r="U22" s="154">
        <v>1</v>
      </c>
      <c r="V22" s="154">
        <v>1</v>
      </c>
      <c r="W22" s="154">
        <v>946.67505000000006</v>
      </c>
      <c r="X22" s="154">
        <v>940.28700000000003</v>
      </c>
      <c r="Y22" s="154">
        <v>940.28700000000003</v>
      </c>
      <c r="Z22" s="154">
        <v>40.758839999999999</v>
      </c>
      <c r="AA22" s="154">
        <v>375</v>
      </c>
      <c r="AB22" s="154">
        <v>802.09</v>
      </c>
      <c r="AC22" s="154">
        <v>6.9121800000000002</v>
      </c>
      <c r="AD22" s="154">
        <v>1.2175499999999999</v>
      </c>
      <c r="AE22" s="154">
        <v>915.18737999999996</v>
      </c>
      <c r="AF22" s="154">
        <v>911.57331999999997</v>
      </c>
      <c r="AG22" s="154">
        <v>932.08</v>
      </c>
      <c r="AH22" s="154">
        <v>5.59</v>
      </c>
      <c r="AI22" s="154">
        <v>4.87</v>
      </c>
      <c r="AJ22" s="154">
        <v>474.33044000000001</v>
      </c>
      <c r="AK22" s="154">
        <v>461.42349000000002</v>
      </c>
      <c r="AL22" s="154">
        <v>516.27802999999994</v>
      </c>
      <c r="AM22" s="154">
        <v>0</v>
      </c>
      <c r="AN22" s="154">
        <v>383.98178000000001</v>
      </c>
      <c r="AO22" s="154">
        <v>231.85801000000001</v>
      </c>
      <c r="AP22" s="154">
        <v>292.87328000000002</v>
      </c>
      <c r="AQ22" s="154">
        <v>294.18</v>
      </c>
      <c r="AR22" s="154">
        <v>0</v>
      </c>
      <c r="AS22" s="154">
        <v>364</v>
      </c>
      <c r="AT22" s="154">
        <v>962.68849999999998</v>
      </c>
    </row>
    <row r="23" spans="1:46" ht="24" customHeight="1" x14ac:dyDescent="0.3">
      <c r="A23" s="18" t="s">
        <v>91</v>
      </c>
      <c r="B23" s="18" t="s">
        <v>822</v>
      </c>
      <c r="C23" s="155">
        <v>22</v>
      </c>
      <c r="D23" s="155">
        <v>52.14</v>
      </c>
      <c r="E23" s="155">
        <v>12.02</v>
      </c>
      <c r="F23" s="155">
        <v>25.5</v>
      </c>
      <c r="G23" s="155">
        <v>0</v>
      </c>
      <c r="H23" s="155">
        <v>67.91</v>
      </c>
      <c r="I23" s="155">
        <v>193.57</v>
      </c>
      <c r="J23" s="155">
        <v>107.377</v>
      </c>
      <c r="K23" s="155">
        <v>3.3133300000000001</v>
      </c>
      <c r="L23" s="155">
        <v>1.55</v>
      </c>
      <c r="M23" s="155">
        <v>6.7469999999999999</v>
      </c>
      <c r="N23" s="155">
        <v>7.19</v>
      </c>
      <c r="O23" s="155">
        <v>7.19</v>
      </c>
      <c r="P23" s="155">
        <v>7.19</v>
      </c>
      <c r="Q23" s="155">
        <v>7.19</v>
      </c>
      <c r="R23" s="155">
        <v>983.82</v>
      </c>
      <c r="S23" s="155">
        <v>983.82</v>
      </c>
      <c r="T23" s="155">
        <v>880.76700000000005</v>
      </c>
      <c r="U23" s="155">
        <v>1</v>
      </c>
      <c r="V23" s="155">
        <v>1</v>
      </c>
      <c r="W23" s="155">
        <v>980.39512000000002</v>
      </c>
      <c r="X23" s="155">
        <v>996.60699999999997</v>
      </c>
      <c r="Y23" s="155">
        <v>996.60699999999997</v>
      </c>
      <c r="Z23" s="155">
        <v>91.647919999999999</v>
      </c>
      <c r="AA23" s="155">
        <v>545</v>
      </c>
      <c r="AB23" s="155">
        <v>897.39</v>
      </c>
      <c r="AC23" s="155">
        <v>6.8839699999999997</v>
      </c>
      <c r="AD23" s="155">
        <v>2.1403799999999999</v>
      </c>
      <c r="AE23" s="155">
        <v>1003.32074</v>
      </c>
      <c r="AF23" s="155">
        <v>1010.35501</v>
      </c>
      <c r="AG23" s="155">
        <v>1005</v>
      </c>
      <c r="AH23" s="155">
        <v>6.02</v>
      </c>
      <c r="AI23" s="155">
        <v>6.73</v>
      </c>
      <c r="AJ23" s="155">
        <v>474.33044000000001</v>
      </c>
      <c r="AK23" s="155">
        <v>461.42349000000002</v>
      </c>
      <c r="AL23" s="155">
        <v>516.27802999999994</v>
      </c>
      <c r="AM23" s="155">
        <v>0</v>
      </c>
      <c r="AN23" s="155">
        <v>383.98178000000001</v>
      </c>
      <c r="AO23" s="155">
        <v>231.85801000000001</v>
      </c>
      <c r="AP23" s="155">
        <v>292.87328000000002</v>
      </c>
      <c r="AQ23" s="155">
        <v>294.18</v>
      </c>
      <c r="AR23" s="155">
        <v>0</v>
      </c>
      <c r="AS23" s="155">
        <v>395</v>
      </c>
      <c r="AT23" s="155">
        <v>1017.925</v>
      </c>
    </row>
    <row r="24" spans="1:46" ht="24" customHeight="1" x14ac:dyDescent="0.3">
      <c r="A24" s="13" t="s">
        <v>91</v>
      </c>
      <c r="B24" s="13" t="s">
        <v>823</v>
      </c>
      <c r="C24" s="153">
        <v>21</v>
      </c>
      <c r="D24" s="153">
        <v>52.11</v>
      </c>
      <c r="E24" s="153">
        <v>12.87</v>
      </c>
      <c r="F24" s="153">
        <v>25.54</v>
      </c>
      <c r="G24" s="153">
        <v>0</v>
      </c>
      <c r="H24" s="153">
        <v>67.12</v>
      </c>
      <c r="I24" s="153">
        <v>298.72000000000003</v>
      </c>
      <c r="J24" s="153">
        <v>212.518</v>
      </c>
      <c r="K24" s="153">
        <v>3.3133300000000001</v>
      </c>
      <c r="L24" s="153">
        <v>1.91</v>
      </c>
      <c r="M24" s="153">
        <v>8.15</v>
      </c>
      <c r="N24" s="153">
        <v>7.09</v>
      </c>
      <c r="O24" s="153">
        <v>7.09</v>
      </c>
      <c r="P24" s="153">
        <v>7.09</v>
      </c>
      <c r="Q24" s="153">
        <v>7.09</v>
      </c>
      <c r="R24" s="153">
        <v>1100.52</v>
      </c>
      <c r="S24" s="153">
        <v>1100.52</v>
      </c>
      <c r="T24" s="153">
        <v>978.84199999999998</v>
      </c>
      <c r="U24" s="153">
        <v>1</v>
      </c>
      <c r="V24" s="153">
        <v>1</v>
      </c>
      <c r="W24" s="153">
        <v>1061.9703999999999</v>
      </c>
      <c r="X24" s="153">
        <v>996.77300000000002</v>
      </c>
      <c r="Y24" s="153">
        <v>996.77300000000002</v>
      </c>
      <c r="Z24" s="153">
        <v>178.69746000000001</v>
      </c>
      <c r="AA24" s="153">
        <v>645</v>
      </c>
      <c r="AB24" s="153">
        <v>1006.48</v>
      </c>
      <c r="AC24" s="153">
        <v>6.6183199999999998</v>
      </c>
      <c r="AD24" s="153">
        <v>1.2109099999999999</v>
      </c>
      <c r="AE24" s="153">
        <v>1055.6137699999999</v>
      </c>
      <c r="AF24" s="153">
        <v>1065.7407800000001</v>
      </c>
      <c r="AG24" s="153">
        <v>1065.8800000000001</v>
      </c>
      <c r="AH24" s="153">
        <v>7.1</v>
      </c>
      <c r="AI24" s="153">
        <v>8.1300000000000008</v>
      </c>
      <c r="AJ24" s="153">
        <v>458.19675000000001</v>
      </c>
      <c r="AK24" s="153">
        <v>442.06306000000001</v>
      </c>
      <c r="AL24" s="153">
        <v>490.46413000000001</v>
      </c>
      <c r="AM24" s="153">
        <v>0</v>
      </c>
      <c r="AN24" s="153">
        <v>358.16788000000003</v>
      </c>
      <c r="AO24" s="153">
        <v>231.85801000000001</v>
      </c>
      <c r="AP24" s="153">
        <v>292.87328000000002</v>
      </c>
      <c r="AQ24" s="153">
        <v>237.7955</v>
      </c>
      <c r="AR24" s="153">
        <v>0</v>
      </c>
      <c r="AS24" s="153">
        <v>464</v>
      </c>
      <c r="AT24" s="153">
        <v>1054.4525000000001</v>
      </c>
    </row>
    <row r="25" spans="1:46" ht="24" customHeight="1" x14ac:dyDescent="0.3">
      <c r="A25" s="16" t="s">
        <v>91</v>
      </c>
      <c r="B25" s="16" t="s">
        <v>824</v>
      </c>
      <c r="C25" s="154">
        <v>21</v>
      </c>
      <c r="D25" s="154">
        <v>52.15</v>
      </c>
      <c r="E25" s="154">
        <v>12.78</v>
      </c>
      <c r="F25" s="154">
        <v>25.42</v>
      </c>
      <c r="G25" s="154">
        <v>0</v>
      </c>
      <c r="H25" s="154">
        <v>66.290000000000006</v>
      </c>
      <c r="I25" s="154">
        <v>561.94000000000005</v>
      </c>
      <c r="J25" s="154">
        <v>299.005</v>
      </c>
      <c r="K25" s="154">
        <v>3.3133300000000001</v>
      </c>
      <c r="L25" s="154">
        <v>2.4900000000000002</v>
      </c>
      <c r="M25" s="154">
        <v>8.3010000000000002</v>
      </c>
      <c r="N25" s="154">
        <v>7.04</v>
      </c>
      <c r="O25" s="154">
        <v>7.04</v>
      </c>
      <c r="P25" s="154">
        <v>7.04</v>
      </c>
      <c r="Q25" s="154">
        <v>7.04</v>
      </c>
      <c r="R25" s="154">
        <v>1183.2</v>
      </c>
      <c r="S25" s="154">
        <v>1183.2</v>
      </c>
      <c r="T25" s="154">
        <v>1026.383</v>
      </c>
      <c r="U25" s="154">
        <v>1</v>
      </c>
      <c r="V25" s="154">
        <v>1</v>
      </c>
      <c r="W25" s="154">
        <v>1157.4549</v>
      </c>
      <c r="X25" s="154">
        <v>1065.5129999999999</v>
      </c>
      <c r="Y25" s="154">
        <v>1065.5129999999999</v>
      </c>
      <c r="Z25" s="154">
        <v>223.86395999999999</v>
      </c>
      <c r="AA25" s="154">
        <v>741</v>
      </c>
      <c r="AB25" s="154">
        <v>710.4</v>
      </c>
      <c r="AC25" s="154">
        <v>6.9297399999999998</v>
      </c>
      <c r="AD25" s="154">
        <v>1.1293899999999999</v>
      </c>
      <c r="AE25" s="154">
        <v>1083.90228</v>
      </c>
      <c r="AF25" s="154">
        <v>1101.2804000000001</v>
      </c>
      <c r="AG25" s="154">
        <v>1136.07</v>
      </c>
      <c r="AH25" s="154">
        <v>8.34</v>
      </c>
      <c r="AI25" s="154">
        <v>8.43</v>
      </c>
      <c r="AJ25" s="154">
        <v>409.79568999999998</v>
      </c>
      <c r="AK25" s="154">
        <v>393.66199999999998</v>
      </c>
      <c r="AL25" s="154">
        <v>425.92937000000001</v>
      </c>
      <c r="AM25" s="154">
        <v>0</v>
      </c>
      <c r="AN25" s="154">
        <v>377.52830999999998</v>
      </c>
      <c r="AO25" s="154">
        <v>231.85801000000001</v>
      </c>
      <c r="AP25" s="154">
        <v>292.87328000000002</v>
      </c>
      <c r="AQ25" s="154">
        <v>237.7955</v>
      </c>
      <c r="AR25" s="154">
        <v>0</v>
      </c>
      <c r="AS25" s="154">
        <v>805</v>
      </c>
      <c r="AT25" s="154">
        <v>1080.9684999999999</v>
      </c>
    </row>
    <row r="26" spans="1:46" ht="24" customHeight="1" x14ac:dyDescent="0.3">
      <c r="A26" s="16" t="s">
        <v>91</v>
      </c>
      <c r="B26" s="16" t="s">
        <v>825</v>
      </c>
      <c r="C26" s="154">
        <v>22</v>
      </c>
      <c r="D26" s="154">
        <v>52.13</v>
      </c>
      <c r="E26" s="154">
        <v>11.78</v>
      </c>
      <c r="F26" s="154">
        <v>26.76</v>
      </c>
      <c r="G26" s="154">
        <v>0</v>
      </c>
      <c r="H26" s="154">
        <v>64.14</v>
      </c>
      <c r="I26" s="154">
        <v>663.58</v>
      </c>
      <c r="J26" s="154">
        <v>719.08500000000004</v>
      </c>
      <c r="K26" s="154">
        <v>3.3133300000000001</v>
      </c>
      <c r="L26" s="154">
        <v>2.25</v>
      </c>
      <c r="M26" s="154">
        <v>8.6869999999999994</v>
      </c>
      <c r="N26" s="154">
        <v>6.54</v>
      </c>
      <c r="O26" s="154">
        <v>6.54</v>
      </c>
      <c r="P26" s="154">
        <v>6.54</v>
      </c>
      <c r="Q26" s="154">
        <v>6.54</v>
      </c>
      <c r="R26" s="154">
        <v>627.79</v>
      </c>
      <c r="S26" s="154">
        <v>627.79</v>
      </c>
      <c r="T26" s="154">
        <v>1061.6500000000001</v>
      </c>
      <c r="U26" s="154">
        <v>1</v>
      </c>
      <c r="V26" s="154">
        <v>1</v>
      </c>
      <c r="W26" s="154">
        <v>1011.80267</v>
      </c>
      <c r="X26" s="154">
        <v>1047.829</v>
      </c>
      <c r="Y26" s="154">
        <v>1047.829</v>
      </c>
      <c r="Z26" s="154">
        <v>282.96587</v>
      </c>
      <c r="AA26" s="154">
        <v>875</v>
      </c>
      <c r="AB26" s="154">
        <v>1041.8900000000001</v>
      </c>
      <c r="AC26" s="154">
        <v>7.2388199999999996</v>
      </c>
      <c r="AD26" s="154">
        <v>0.91683999999999999</v>
      </c>
      <c r="AE26" s="154">
        <v>1109.0466899999999</v>
      </c>
      <c r="AF26" s="154">
        <v>1115.4970900000001</v>
      </c>
      <c r="AG26" s="154">
        <v>924.89</v>
      </c>
      <c r="AH26" s="154">
        <v>8.64</v>
      </c>
      <c r="AI26" s="154">
        <v>9.09</v>
      </c>
      <c r="AJ26" s="154">
        <v>474.33044000000001</v>
      </c>
      <c r="AK26" s="154">
        <v>461.42349000000002</v>
      </c>
      <c r="AL26" s="154">
        <v>516.27802999999994</v>
      </c>
      <c r="AM26" s="154">
        <v>0</v>
      </c>
      <c r="AN26" s="154">
        <v>329.12723999999997</v>
      </c>
      <c r="AO26" s="154">
        <v>231.85801000000001</v>
      </c>
      <c r="AP26" s="154">
        <v>292.87328000000002</v>
      </c>
      <c r="AQ26" s="154">
        <v>237.7955</v>
      </c>
      <c r="AR26" s="154">
        <v>0</v>
      </c>
      <c r="AS26" s="154">
        <v>347</v>
      </c>
      <c r="AT26" s="154">
        <v>1041.9845</v>
      </c>
    </row>
    <row r="27" spans="1:46" ht="24" customHeight="1" x14ac:dyDescent="0.3">
      <c r="A27" s="16" t="s">
        <v>91</v>
      </c>
      <c r="B27" s="16" t="s">
        <v>826</v>
      </c>
      <c r="C27" s="154">
        <v>22</v>
      </c>
      <c r="D27" s="154">
        <v>52.12</v>
      </c>
      <c r="E27" s="154">
        <v>12.13</v>
      </c>
      <c r="F27" s="154">
        <v>26.93</v>
      </c>
      <c r="G27" s="154">
        <v>0</v>
      </c>
      <c r="H27" s="154">
        <v>67.88</v>
      </c>
      <c r="I27" s="154">
        <v>750.88</v>
      </c>
      <c r="J27" s="154">
        <v>788.57</v>
      </c>
      <c r="K27" s="154">
        <v>3.3133300000000001</v>
      </c>
      <c r="L27" s="154">
        <v>2.5099999999999998</v>
      </c>
      <c r="M27" s="154">
        <v>8.5820000000000007</v>
      </c>
      <c r="N27" s="154">
        <v>7.32</v>
      </c>
      <c r="O27" s="154">
        <v>7.32</v>
      </c>
      <c r="P27" s="154">
        <v>7.32</v>
      </c>
      <c r="Q27" s="154">
        <v>7.32</v>
      </c>
      <c r="R27" s="154">
        <v>320.33999999999997</v>
      </c>
      <c r="S27" s="154">
        <v>320.33999999999997</v>
      </c>
      <c r="T27" s="154">
        <v>1103.7670000000001</v>
      </c>
      <c r="U27" s="154">
        <v>4</v>
      </c>
      <c r="V27" s="154">
        <v>4</v>
      </c>
      <c r="W27" s="154">
        <v>1178.0854200000001</v>
      </c>
      <c r="X27" s="154">
        <v>922.88199999999995</v>
      </c>
      <c r="Y27" s="154">
        <v>922.88199999999995</v>
      </c>
      <c r="Z27" s="154">
        <v>335.36574000000002</v>
      </c>
      <c r="AA27" s="154">
        <v>944</v>
      </c>
      <c r="AB27" s="154">
        <v>764.41</v>
      </c>
      <c r="AC27" s="154">
        <v>6.5332499999999998</v>
      </c>
      <c r="AD27" s="154">
        <v>0.92967999999999995</v>
      </c>
      <c r="AE27" s="154">
        <v>1123.2279699999999</v>
      </c>
      <c r="AF27" s="154">
        <v>1126.4349199999999</v>
      </c>
      <c r="AG27" s="154">
        <v>1164.08</v>
      </c>
      <c r="AH27" s="154">
        <v>8.83</v>
      </c>
      <c r="AI27" s="154">
        <v>9.7100000000000009</v>
      </c>
      <c r="AJ27" s="154">
        <v>474.33044000000001</v>
      </c>
      <c r="AK27" s="154">
        <v>461.42349000000002</v>
      </c>
      <c r="AL27" s="154">
        <v>516.27802999999994</v>
      </c>
      <c r="AM27" s="154">
        <v>0</v>
      </c>
      <c r="AN27" s="154">
        <v>329.12723999999997</v>
      </c>
      <c r="AO27" s="154">
        <v>231.85801000000001</v>
      </c>
      <c r="AP27" s="154">
        <v>292.87328000000002</v>
      </c>
      <c r="AQ27" s="154">
        <v>237.7955</v>
      </c>
      <c r="AR27" s="154">
        <v>0</v>
      </c>
      <c r="AS27" s="154">
        <v>553</v>
      </c>
      <c r="AT27" s="154">
        <v>1126.3765000000001</v>
      </c>
    </row>
    <row r="28" spans="1:46" ht="24" customHeight="1" x14ac:dyDescent="0.3">
      <c r="A28" s="16" t="s">
        <v>91</v>
      </c>
      <c r="B28" s="16" t="s">
        <v>827</v>
      </c>
      <c r="C28" s="154">
        <v>21</v>
      </c>
      <c r="D28" s="154">
        <v>51</v>
      </c>
      <c r="E28" s="154">
        <v>13.27</v>
      </c>
      <c r="F28" s="154">
        <v>25.13</v>
      </c>
      <c r="G28" s="154">
        <v>0</v>
      </c>
      <c r="H28" s="154">
        <v>60.5</v>
      </c>
      <c r="I28" s="154">
        <v>829.05</v>
      </c>
      <c r="J28" s="154">
        <v>1008.688</v>
      </c>
      <c r="K28" s="154">
        <v>4.3250000000000002</v>
      </c>
      <c r="L28" s="154">
        <v>2.88</v>
      </c>
      <c r="M28" s="154">
        <v>8.8680000000000003</v>
      </c>
      <c r="N28" s="154">
        <v>7.18</v>
      </c>
      <c r="O28" s="154">
        <v>7.18</v>
      </c>
      <c r="P28" s="154">
        <v>7.18</v>
      </c>
      <c r="Q28" s="154">
        <v>7.18</v>
      </c>
      <c r="R28" s="154">
        <v>250.31</v>
      </c>
      <c r="S28" s="154">
        <v>250.31</v>
      </c>
      <c r="T28" s="154">
        <v>1092.25</v>
      </c>
      <c r="U28" s="154">
        <v>4</v>
      </c>
      <c r="V28" s="154">
        <v>5</v>
      </c>
      <c r="W28" s="154">
        <v>1003.22555</v>
      </c>
      <c r="X28" s="154">
        <v>978.42899999999997</v>
      </c>
      <c r="Y28" s="154">
        <v>978.42899999999997</v>
      </c>
      <c r="Z28" s="154">
        <v>539.62584000000004</v>
      </c>
      <c r="AA28" s="154">
        <v>637</v>
      </c>
      <c r="AB28" s="154">
        <v>1130.3499999999999</v>
      </c>
      <c r="AC28" s="154">
        <v>6.2649600000000003</v>
      </c>
      <c r="AD28" s="154">
        <v>1.3278099999999999</v>
      </c>
      <c r="AE28" s="154">
        <v>1131.32312</v>
      </c>
      <c r="AF28" s="154">
        <v>1137.76963</v>
      </c>
      <c r="AG28" s="154">
        <v>1178.03</v>
      </c>
      <c r="AH28" s="154">
        <v>9.2200000000000006</v>
      </c>
      <c r="AI28" s="154">
        <v>9.9499999999999993</v>
      </c>
      <c r="AJ28" s="154">
        <v>474.33044000000001</v>
      </c>
      <c r="AK28" s="154">
        <v>442.06306000000001</v>
      </c>
      <c r="AL28" s="154">
        <v>506.59782000000001</v>
      </c>
      <c r="AM28" s="154">
        <v>0</v>
      </c>
      <c r="AN28" s="154">
        <v>396.88873999999998</v>
      </c>
      <c r="AO28" s="154">
        <v>231.85801000000001</v>
      </c>
      <c r="AP28" s="154">
        <v>292.87328000000002</v>
      </c>
      <c r="AQ28" s="154">
        <v>237.7955</v>
      </c>
      <c r="AR28" s="154">
        <v>0</v>
      </c>
      <c r="AS28" s="154">
        <v>455</v>
      </c>
      <c r="AT28" s="154">
        <v>1107.4535000000001</v>
      </c>
    </row>
    <row r="29" spans="1:46" ht="24" customHeight="1" x14ac:dyDescent="0.3">
      <c r="A29" s="16" t="s">
        <v>91</v>
      </c>
      <c r="B29" s="16" t="s">
        <v>828</v>
      </c>
      <c r="C29" s="154">
        <v>21</v>
      </c>
      <c r="D29" s="154">
        <v>51.04</v>
      </c>
      <c r="E29" s="154">
        <v>11.95</v>
      </c>
      <c r="F29" s="154">
        <v>25.1</v>
      </c>
      <c r="G29" s="154">
        <v>0</v>
      </c>
      <c r="H29" s="154">
        <v>67.8</v>
      </c>
      <c r="I29" s="154">
        <v>894.03</v>
      </c>
      <c r="J29" s="154">
        <v>1039.1020000000001</v>
      </c>
      <c r="K29" s="154">
        <v>5.7466699999999999</v>
      </c>
      <c r="L29" s="154">
        <v>3.57</v>
      </c>
      <c r="M29" s="154">
        <v>8.9580000000000002</v>
      </c>
      <c r="N29" s="154">
        <v>7.68</v>
      </c>
      <c r="O29" s="154">
        <v>7.68</v>
      </c>
      <c r="P29" s="154">
        <v>7.68</v>
      </c>
      <c r="Q29" s="154">
        <v>7.68</v>
      </c>
      <c r="R29" s="154">
        <v>178.26</v>
      </c>
      <c r="S29" s="154">
        <v>178.26</v>
      </c>
      <c r="T29" s="154">
        <v>1125.933</v>
      </c>
      <c r="U29" s="154">
        <v>4</v>
      </c>
      <c r="V29" s="154">
        <v>5</v>
      </c>
      <c r="W29" s="154">
        <v>1106.52631</v>
      </c>
      <c r="X29" s="154">
        <v>821.89200000000005</v>
      </c>
      <c r="Y29" s="154">
        <v>821.89200000000005</v>
      </c>
      <c r="Z29" s="154">
        <v>504.10266999999999</v>
      </c>
      <c r="AA29" s="154">
        <v>933</v>
      </c>
      <c r="AB29" s="154">
        <v>1007.2</v>
      </c>
      <c r="AC29" s="154">
        <v>7.8768700000000003</v>
      </c>
      <c r="AD29" s="154">
        <v>0.77925</v>
      </c>
      <c r="AE29" s="154">
        <v>1136.45209</v>
      </c>
      <c r="AF29" s="154">
        <v>1141.0638100000001</v>
      </c>
      <c r="AG29" s="154">
        <v>1169.74</v>
      </c>
      <c r="AH29" s="154">
        <v>9.66</v>
      </c>
      <c r="AI29" s="154">
        <v>10.69</v>
      </c>
      <c r="AJ29" s="154">
        <v>474.33044000000001</v>
      </c>
      <c r="AK29" s="154">
        <v>442.06306000000001</v>
      </c>
      <c r="AL29" s="154">
        <v>480.78392000000002</v>
      </c>
      <c r="AM29" s="154">
        <v>0</v>
      </c>
      <c r="AN29" s="154">
        <v>361.39461999999997</v>
      </c>
      <c r="AO29" s="154">
        <v>231.85801000000001</v>
      </c>
      <c r="AP29" s="154">
        <v>287.99205999999998</v>
      </c>
      <c r="AQ29" s="154">
        <v>294.18</v>
      </c>
      <c r="AR29" s="154">
        <v>0</v>
      </c>
      <c r="AS29" s="154">
        <v>476</v>
      </c>
      <c r="AT29" s="154">
        <v>1110.7375</v>
      </c>
    </row>
    <row r="30" spans="1:46" ht="24" customHeight="1" x14ac:dyDescent="0.3">
      <c r="A30" s="16" t="s">
        <v>91</v>
      </c>
      <c r="B30" s="16" t="s">
        <v>829</v>
      </c>
      <c r="C30" s="154">
        <v>21</v>
      </c>
      <c r="D30" s="154">
        <v>51.03</v>
      </c>
      <c r="E30" s="154">
        <v>12.63</v>
      </c>
      <c r="F30" s="154">
        <v>25.2</v>
      </c>
      <c r="G30" s="154">
        <v>0</v>
      </c>
      <c r="H30" s="154">
        <v>72.48</v>
      </c>
      <c r="I30" s="154">
        <v>948.13</v>
      </c>
      <c r="J30" s="154">
        <v>527.85199999999998</v>
      </c>
      <c r="K30" s="154">
        <v>6.92889</v>
      </c>
      <c r="L30" s="154">
        <v>4.08</v>
      </c>
      <c r="M30" s="154">
        <v>8.0670000000000002</v>
      </c>
      <c r="N30" s="154">
        <v>7.67</v>
      </c>
      <c r="O30" s="154">
        <v>7.67</v>
      </c>
      <c r="P30" s="154">
        <v>7.67</v>
      </c>
      <c r="Q30" s="154">
        <v>7.67</v>
      </c>
      <c r="R30" s="154">
        <v>196.02</v>
      </c>
      <c r="S30" s="154">
        <v>196.02</v>
      </c>
      <c r="T30" s="154">
        <v>1118.883</v>
      </c>
      <c r="U30" s="154">
        <v>5</v>
      </c>
      <c r="V30" s="154">
        <v>5</v>
      </c>
      <c r="W30" s="154">
        <v>650.90927999999997</v>
      </c>
      <c r="X30" s="154">
        <v>637.83500000000004</v>
      </c>
      <c r="Y30" s="154">
        <v>637.83500000000004</v>
      </c>
      <c r="Z30" s="154">
        <v>390.36935999999997</v>
      </c>
      <c r="AA30" s="154">
        <v>1030</v>
      </c>
      <c r="AB30" s="154">
        <v>683.81</v>
      </c>
      <c r="AC30" s="154">
        <v>8.0051799999999993</v>
      </c>
      <c r="AD30" s="154">
        <v>2.3146300000000002</v>
      </c>
      <c r="AE30" s="154">
        <v>1143.2991300000001</v>
      </c>
      <c r="AF30" s="154">
        <v>1129.8584900000001</v>
      </c>
      <c r="AG30" s="154">
        <v>0</v>
      </c>
      <c r="AH30" s="154">
        <v>9.81</v>
      </c>
      <c r="AI30" s="154">
        <v>10.199999999999999</v>
      </c>
      <c r="AJ30" s="154">
        <v>474.33044000000001</v>
      </c>
      <c r="AK30" s="154">
        <v>425.92937000000001</v>
      </c>
      <c r="AL30" s="154">
        <v>480.78392000000002</v>
      </c>
      <c r="AM30" s="154">
        <v>0</v>
      </c>
      <c r="AN30" s="154">
        <v>361.39461999999997</v>
      </c>
      <c r="AO30" s="154">
        <v>231.85801000000001</v>
      </c>
      <c r="AP30" s="154">
        <v>287.99205999999998</v>
      </c>
      <c r="AQ30" s="154">
        <v>294.18</v>
      </c>
      <c r="AR30" s="154">
        <v>0</v>
      </c>
      <c r="AS30" s="154">
        <v>298</v>
      </c>
      <c r="AT30" s="154">
        <v>1108.5754999999999</v>
      </c>
    </row>
    <row r="31" spans="1:46" ht="24" customHeight="1" x14ac:dyDescent="0.3">
      <c r="A31" s="18" t="s">
        <v>91</v>
      </c>
      <c r="B31" s="18" t="s">
        <v>830</v>
      </c>
      <c r="C31" s="155">
        <v>21</v>
      </c>
      <c r="D31" s="155">
        <v>51.03</v>
      </c>
      <c r="E31" s="155">
        <v>13.02</v>
      </c>
      <c r="F31" s="155">
        <v>25.09</v>
      </c>
      <c r="G31" s="155">
        <v>0</v>
      </c>
      <c r="H31" s="155">
        <v>67.09</v>
      </c>
      <c r="I31" s="155">
        <v>930.75</v>
      </c>
      <c r="J31" s="155">
        <v>469.22</v>
      </c>
      <c r="K31" s="155">
        <v>7.42889</v>
      </c>
      <c r="L31" s="155">
        <v>4.83</v>
      </c>
      <c r="M31" s="155">
        <v>9.81</v>
      </c>
      <c r="N31" s="155">
        <v>7.91</v>
      </c>
      <c r="O31" s="155">
        <v>7.91</v>
      </c>
      <c r="P31" s="155">
        <v>7.91</v>
      </c>
      <c r="Q31" s="155">
        <v>7.91</v>
      </c>
      <c r="R31" s="155">
        <v>209.79</v>
      </c>
      <c r="S31" s="155">
        <v>209.79</v>
      </c>
      <c r="T31" s="155">
        <v>1121.7170000000001</v>
      </c>
      <c r="U31" s="155">
        <v>6</v>
      </c>
      <c r="V31" s="155">
        <v>6</v>
      </c>
      <c r="W31" s="155">
        <v>614.45054000000005</v>
      </c>
      <c r="X31" s="155">
        <v>1075.5619999999999</v>
      </c>
      <c r="Y31" s="155">
        <v>1075.5619999999999</v>
      </c>
      <c r="Z31" s="155">
        <v>213.99861999999999</v>
      </c>
      <c r="AA31" s="155">
        <v>1012</v>
      </c>
      <c r="AB31" s="155">
        <v>691.58</v>
      </c>
      <c r="AC31" s="155">
        <v>10.145200000000001</v>
      </c>
      <c r="AD31" s="155">
        <v>1.27793</v>
      </c>
      <c r="AE31" s="155">
        <v>1132.95172</v>
      </c>
      <c r="AF31" s="155">
        <v>1147.2078899999999</v>
      </c>
      <c r="AG31" s="155">
        <v>1174.5</v>
      </c>
      <c r="AH31" s="155">
        <v>10.6</v>
      </c>
      <c r="AI31" s="155">
        <v>10.25</v>
      </c>
      <c r="AJ31" s="155">
        <v>474.33044000000001</v>
      </c>
      <c r="AK31" s="155">
        <v>425.92937000000001</v>
      </c>
      <c r="AL31" s="155">
        <v>480.78392000000002</v>
      </c>
      <c r="AM31" s="155">
        <v>0</v>
      </c>
      <c r="AN31" s="155">
        <v>361.39461999999997</v>
      </c>
      <c r="AO31" s="155">
        <v>231.85801000000001</v>
      </c>
      <c r="AP31" s="155">
        <v>287.99205999999998</v>
      </c>
      <c r="AQ31" s="155">
        <v>294.18</v>
      </c>
      <c r="AR31" s="155">
        <v>0</v>
      </c>
      <c r="AS31" s="155">
        <v>266</v>
      </c>
      <c r="AT31" s="155">
        <v>1111.2075</v>
      </c>
    </row>
    <row r="32" spans="1:46" ht="24" customHeight="1" x14ac:dyDescent="0.3">
      <c r="A32" s="13" t="s">
        <v>91</v>
      </c>
      <c r="B32" s="13" t="s">
        <v>831</v>
      </c>
      <c r="C32" s="153">
        <v>21</v>
      </c>
      <c r="D32" s="153">
        <v>51.02</v>
      </c>
      <c r="E32" s="153">
        <v>11.34</v>
      </c>
      <c r="F32" s="153">
        <v>26.08</v>
      </c>
      <c r="G32" s="153">
        <v>0</v>
      </c>
      <c r="H32" s="153">
        <v>71.150000000000006</v>
      </c>
      <c r="I32" s="153">
        <v>980.41</v>
      </c>
      <c r="J32" s="153">
        <v>381.464</v>
      </c>
      <c r="K32" s="153">
        <v>8.28444</v>
      </c>
      <c r="L32" s="153">
        <v>5.45</v>
      </c>
      <c r="M32" s="153">
        <v>8.3620000000000001</v>
      </c>
      <c r="N32" s="153">
        <v>8.2899999999999991</v>
      </c>
      <c r="O32" s="153">
        <v>8.2899999999999991</v>
      </c>
      <c r="P32" s="153">
        <v>8.2899999999999991</v>
      </c>
      <c r="Q32" s="153">
        <v>8.2899999999999991</v>
      </c>
      <c r="R32" s="153">
        <v>275.08999999999997</v>
      </c>
      <c r="S32" s="153">
        <v>275.08999999999997</v>
      </c>
      <c r="T32" s="153">
        <v>1112.0999999999999</v>
      </c>
      <c r="U32" s="153">
        <v>5</v>
      </c>
      <c r="V32" s="153">
        <v>6</v>
      </c>
      <c r="W32" s="153">
        <v>815.83821999999998</v>
      </c>
      <c r="X32" s="153">
        <v>1029.732</v>
      </c>
      <c r="Y32" s="153">
        <v>1029.732</v>
      </c>
      <c r="Z32" s="153">
        <v>268.64792</v>
      </c>
      <c r="AA32" s="153">
        <v>690</v>
      </c>
      <c r="AB32" s="153">
        <v>659.61</v>
      </c>
      <c r="AC32" s="153">
        <v>10.33234</v>
      </c>
      <c r="AD32" s="153">
        <v>1.5780799999999999</v>
      </c>
      <c r="AE32" s="153">
        <v>1134.7044699999999</v>
      </c>
      <c r="AF32" s="153">
        <v>1141.7394899999999</v>
      </c>
      <c r="AG32" s="153">
        <v>1095.31</v>
      </c>
      <c r="AH32" s="153">
        <v>10.8</v>
      </c>
      <c r="AI32" s="153">
        <v>10.66</v>
      </c>
      <c r="AJ32" s="153">
        <v>474.33044000000001</v>
      </c>
      <c r="AK32" s="153">
        <v>406.56894999999997</v>
      </c>
      <c r="AL32" s="153">
        <v>464.65023000000002</v>
      </c>
      <c r="AM32" s="153">
        <v>0</v>
      </c>
      <c r="AN32" s="153">
        <v>361.39461999999997</v>
      </c>
      <c r="AO32" s="153">
        <v>231.85801000000001</v>
      </c>
      <c r="AP32" s="153">
        <v>280.67023</v>
      </c>
      <c r="AQ32" s="153">
        <v>294.18</v>
      </c>
      <c r="AR32" s="153">
        <v>0</v>
      </c>
      <c r="AS32" s="153">
        <v>400</v>
      </c>
      <c r="AT32" s="153">
        <v>1113.3415</v>
      </c>
    </row>
    <row r="33" spans="1:46" ht="24" customHeight="1" x14ac:dyDescent="0.3">
      <c r="A33" s="16" t="s">
        <v>91</v>
      </c>
      <c r="B33" s="16" t="s">
        <v>832</v>
      </c>
      <c r="C33" s="154">
        <v>21</v>
      </c>
      <c r="D33" s="154">
        <v>51.01</v>
      </c>
      <c r="E33" s="154">
        <v>12.57</v>
      </c>
      <c r="F33" s="154">
        <v>26.02</v>
      </c>
      <c r="G33" s="154">
        <v>0</v>
      </c>
      <c r="H33" s="154">
        <v>68.81</v>
      </c>
      <c r="I33" s="154">
        <v>1029.0899999999999</v>
      </c>
      <c r="J33" s="154">
        <v>455.23899999999998</v>
      </c>
      <c r="K33" s="154">
        <v>8.3111499999999996</v>
      </c>
      <c r="L33" s="154">
        <v>5.98</v>
      </c>
      <c r="M33" s="154">
        <v>7.1779999999999999</v>
      </c>
      <c r="N33" s="154">
        <v>8.81</v>
      </c>
      <c r="O33" s="154">
        <v>8.81</v>
      </c>
      <c r="P33" s="154">
        <v>8.81</v>
      </c>
      <c r="Q33" s="154">
        <v>8.81</v>
      </c>
      <c r="R33" s="154">
        <v>284.75</v>
      </c>
      <c r="S33" s="154">
        <v>284.75</v>
      </c>
      <c r="T33" s="154">
        <v>1106.4169999999999</v>
      </c>
      <c r="U33" s="154">
        <v>5</v>
      </c>
      <c r="V33" s="154">
        <v>6</v>
      </c>
      <c r="W33" s="154">
        <v>1158.1521299999999</v>
      </c>
      <c r="X33" s="154">
        <v>1021.741</v>
      </c>
      <c r="Y33" s="154">
        <v>1021.741</v>
      </c>
      <c r="Z33" s="154">
        <v>434.08379000000002</v>
      </c>
      <c r="AA33" s="154">
        <v>1144</v>
      </c>
      <c r="AB33" s="154">
        <v>564.33000000000004</v>
      </c>
      <c r="AC33" s="154">
        <v>10.265599999999999</v>
      </c>
      <c r="AD33" s="154">
        <v>0.84938000000000002</v>
      </c>
      <c r="AE33" s="154">
        <v>1134.56458</v>
      </c>
      <c r="AF33" s="154">
        <v>1141.9543100000001</v>
      </c>
      <c r="AG33" s="154">
        <v>1080.93</v>
      </c>
      <c r="AH33" s="154">
        <v>9.86</v>
      </c>
      <c r="AI33" s="154">
        <v>10.36</v>
      </c>
      <c r="AJ33" s="154">
        <v>474.33044000000001</v>
      </c>
      <c r="AK33" s="154">
        <v>409.79568999999998</v>
      </c>
      <c r="AL33" s="154">
        <v>464.65023000000002</v>
      </c>
      <c r="AM33" s="154">
        <v>0</v>
      </c>
      <c r="AN33" s="154">
        <v>361.39461999999997</v>
      </c>
      <c r="AO33" s="154">
        <v>231.85801000000001</v>
      </c>
      <c r="AP33" s="154">
        <v>280.67023</v>
      </c>
      <c r="AQ33" s="154">
        <v>294.18</v>
      </c>
      <c r="AR33" s="154">
        <v>0</v>
      </c>
      <c r="AS33" s="154">
        <v>550</v>
      </c>
      <c r="AT33" s="154">
        <v>964.0095</v>
      </c>
    </row>
    <row r="34" spans="1:46" ht="24" customHeight="1" x14ac:dyDescent="0.3">
      <c r="A34" s="16" t="s">
        <v>91</v>
      </c>
      <c r="B34" s="16" t="s">
        <v>833</v>
      </c>
      <c r="C34" s="154">
        <v>21</v>
      </c>
      <c r="D34" s="154">
        <v>51.02</v>
      </c>
      <c r="E34" s="154">
        <v>11.98</v>
      </c>
      <c r="F34" s="154">
        <v>26.25</v>
      </c>
      <c r="G34" s="154">
        <v>0</v>
      </c>
      <c r="H34" s="154">
        <v>69.349999999999994</v>
      </c>
      <c r="I34" s="154">
        <v>733.99</v>
      </c>
      <c r="J34" s="154">
        <v>337.54700000000003</v>
      </c>
      <c r="K34" s="154">
        <v>8.0955600000000008</v>
      </c>
      <c r="L34" s="154">
        <v>6.34</v>
      </c>
      <c r="M34" s="154">
        <v>5.774</v>
      </c>
      <c r="N34" s="154">
        <v>9.6300000000000008</v>
      </c>
      <c r="O34" s="154">
        <v>9.6300000000000008</v>
      </c>
      <c r="P34" s="154">
        <v>9.6300000000000008</v>
      </c>
      <c r="Q34" s="154">
        <v>9.6300000000000008</v>
      </c>
      <c r="R34" s="154">
        <v>181.11</v>
      </c>
      <c r="S34" s="154">
        <v>181.11</v>
      </c>
      <c r="T34" s="154">
        <v>1104.7</v>
      </c>
      <c r="U34" s="154">
        <v>5</v>
      </c>
      <c r="V34" s="154">
        <v>5</v>
      </c>
      <c r="W34" s="154">
        <v>1060.71378</v>
      </c>
      <c r="X34" s="154">
        <v>917.89800000000002</v>
      </c>
      <c r="Y34" s="154">
        <v>917.89800000000002</v>
      </c>
      <c r="Z34" s="154">
        <v>705.85330999999996</v>
      </c>
      <c r="AA34" s="154">
        <v>1124</v>
      </c>
      <c r="AB34" s="154">
        <v>460.12</v>
      </c>
      <c r="AC34" s="154">
        <v>11.434419999999999</v>
      </c>
      <c r="AD34" s="154">
        <v>2.2316500000000001</v>
      </c>
      <c r="AE34" s="154">
        <v>1117.6121800000001</v>
      </c>
      <c r="AF34" s="154">
        <v>1141.73053</v>
      </c>
      <c r="AG34" s="154">
        <v>675.92</v>
      </c>
      <c r="AH34" s="154">
        <v>10.66</v>
      </c>
      <c r="AI34" s="154">
        <v>10.24</v>
      </c>
      <c r="AJ34" s="154">
        <v>474.33044000000001</v>
      </c>
      <c r="AK34" s="154">
        <v>409.79568999999998</v>
      </c>
      <c r="AL34" s="154">
        <v>464.65023000000002</v>
      </c>
      <c r="AM34" s="154">
        <v>0</v>
      </c>
      <c r="AN34" s="154">
        <v>361.39461999999997</v>
      </c>
      <c r="AO34" s="154">
        <v>231.85801000000001</v>
      </c>
      <c r="AP34" s="154">
        <v>280.67023</v>
      </c>
      <c r="AQ34" s="154">
        <v>294.18</v>
      </c>
      <c r="AR34" s="154">
        <v>0</v>
      </c>
      <c r="AS34" s="154">
        <v>354</v>
      </c>
      <c r="AT34" s="154">
        <v>1079.3215</v>
      </c>
    </row>
    <row r="35" spans="1:46" ht="24" customHeight="1" x14ac:dyDescent="0.3">
      <c r="A35" s="16" t="s">
        <v>91</v>
      </c>
      <c r="B35" s="16" t="s">
        <v>834</v>
      </c>
      <c r="C35" s="154">
        <v>21</v>
      </c>
      <c r="D35" s="154">
        <v>51.02</v>
      </c>
      <c r="E35" s="154">
        <v>11.5</v>
      </c>
      <c r="F35" s="154">
        <v>26.23</v>
      </c>
      <c r="G35" s="154">
        <v>0</v>
      </c>
      <c r="H35" s="154">
        <v>61.63</v>
      </c>
      <c r="I35" s="154">
        <v>940.1</v>
      </c>
      <c r="J35" s="154">
        <v>101.533</v>
      </c>
      <c r="K35" s="154">
        <v>8.7644400000000005</v>
      </c>
      <c r="L35" s="154">
        <v>6.25</v>
      </c>
      <c r="M35" s="154">
        <v>6.335</v>
      </c>
      <c r="N35" s="154">
        <v>10.55</v>
      </c>
      <c r="O35" s="154">
        <v>10.55</v>
      </c>
      <c r="P35" s="154">
        <v>10.55</v>
      </c>
      <c r="Q35" s="154">
        <v>10.55</v>
      </c>
      <c r="R35" s="154">
        <v>152.28</v>
      </c>
      <c r="S35" s="154">
        <v>152.28</v>
      </c>
      <c r="T35" s="154">
        <v>1105.183</v>
      </c>
      <c r="U35" s="154">
        <v>5</v>
      </c>
      <c r="V35" s="154">
        <v>5</v>
      </c>
      <c r="W35" s="154">
        <v>874.06494999999995</v>
      </c>
      <c r="X35" s="154">
        <v>1077.6600000000001</v>
      </c>
      <c r="Y35" s="154">
        <v>1077.6600000000001</v>
      </c>
      <c r="Z35" s="154">
        <v>557.93790000000001</v>
      </c>
      <c r="AA35" s="154">
        <v>1022</v>
      </c>
      <c r="AB35" s="154">
        <v>329.06</v>
      </c>
      <c r="AC35" s="154">
        <v>11.9534</v>
      </c>
      <c r="AD35" s="154">
        <v>2.3775200000000001</v>
      </c>
      <c r="AE35" s="154">
        <v>1112.0402799999999</v>
      </c>
      <c r="AF35" s="154">
        <v>1114.9956</v>
      </c>
      <c r="AG35" s="154">
        <v>456.36</v>
      </c>
      <c r="AH35" s="154">
        <v>9.27</v>
      </c>
      <c r="AI35" s="154">
        <v>9.69</v>
      </c>
      <c r="AJ35" s="154">
        <v>474.33044000000001</v>
      </c>
      <c r="AK35" s="154">
        <v>409.79568999999998</v>
      </c>
      <c r="AL35" s="154">
        <v>464.65023000000002</v>
      </c>
      <c r="AM35" s="154">
        <v>0</v>
      </c>
      <c r="AN35" s="154">
        <v>361.39461999999997</v>
      </c>
      <c r="AO35" s="154">
        <v>231.85801000000001</v>
      </c>
      <c r="AP35" s="154">
        <v>280.67023</v>
      </c>
      <c r="AQ35" s="154">
        <v>294.18</v>
      </c>
      <c r="AR35" s="154">
        <v>0</v>
      </c>
      <c r="AS35" s="154">
        <v>502</v>
      </c>
      <c r="AT35" s="154">
        <v>1124.5835</v>
      </c>
    </row>
    <row r="36" spans="1:46" ht="24" customHeight="1" x14ac:dyDescent="0.3">
      <c r="A36" s="16" t="s">
        <v>91</v>
      </c>
      <c r="B36" s="16" t="s">
        <v>835</v>
      </c>
      <c r="C36" s="154">
        <v>20</v>
      </c>
      <c r="D36" s="154">
        <v>51.02</v>
      </c>
      <c r="E36" s="154">
        <v>12.29</v>
      </c>
      <c r="F36" s="154">
        <v>26.17</v>
      </c>
      <c r="G36" s="154">
        <v>0</v>
      </c>
      <c r="H36" s="154">
        <v>72.42</v>
      </c>
      <c r="I36" s="154">
        <v>991.17</v>
      </c>
      <c r="J36" s="154">
        <v>91.617999999999995</v>
      </c>
      <c r="K36" s="154">
        <v>9</v>
      </c>
      <c r="L36" s="154">
        <v>6.59</v>
      </c>
      <c r="M36" s="154">
        <v>5.734</v>
      </c>
      <c r="N36" s="154">
        <v>11.28</v>
      </c>
      <c r="O36" s="154">
        <v>11.28</v>
      </c>
      <c r="P36" s="154">
        <v>11.28</v>
      </c>
      <c r="Q36" s="154">
        <v>11.28</v>
      </c>
      <c r="R36" s="154">
        <v>175.51</v>
      </c>
      <c r="S36" s="154">
        <v>175.51</v>
      </c>
      <c r="T36" s="154">
        <v>1078.0999999999999</v>
      </c>
      <c r="U36" s="154">
        <v>4</v>
      </c>
      <c r="V36" s="154">
        <v>4</v>
      </c>
      <c r="W36" s="154">
        <v>915.05157999999994</v>
      </c>
      <c r="X36" s="154">
        <v>701.56</v>
      </c>
      <c r="Y36" s="154">
        <v>701.56</v>
      </c>
      <c r="Z36" s="154">
        <v>261.47077000000002</v>
      </c>
      <c r="AA36" s="154">
        <v>949</v>
      </c>
      <c r="AB36" s="154">
        <v>220.46</v>
      </c>
      <c r="AC36" s="154">
        <v>11.992749999999999</v>
      </c>
      <c r="AD36" s="154">
        <v>1.28956</v>
      </c>
      <c r="AE36" s="154">
        <v>1102.2550699999999</v>
      </c>
      <c r="AF36" s="154">
        <v>1078.92977</v>
      </c>
      <c r="AG36" s="154">
        <v>714.77</v>
      </c>
      <c r="AH36" s="154">
        <v>9.43</v>
      </c>
      <c r="AI36" s="154">
        <v>9.16</v>
      </c>
      <c r="AJ36" s="154">
        <v>474.33044000000001</v>
      </c>
      <c r="AK36" s="154">
        <v>409.79568999999998</v>
      </c>
      <c r="AL36" s="154">
        <v>448.51654000000002</v>
      </c>
      <c r="AM36" s="154">
        <v>0</v>
      </c>
      <c r="AN36" s="154">
        <v>361.39461999999997</v>
      </c>
      <c r="AO36" s="154">
        <v>231.85801000000001</v>
      </c>
      <c r="AP36" s="154">
        <v>280.67023</v>
      </c>
      <c r="AQ36" s="154">
        <v>294.18</v>
      </c>
      <c r="AR36" s="154">
        <v>0</v>
      </c>
      <c r="AS36" s="154">
        <v>549</v>
      </c>
      <c r="AT36" s="154">
        <v>1086.6115</v>
      </c>
    </row>
    <row r="37" spans="1:46" ht="24" customHeight="1" x14ac:dyDescent="0.3">
      <c r="A37" s="16" t="s">
        <v>91</v>
      </c>
      <c r="B37" s="16" t="s">
        <v>836</v>
      </c>
      <c r="C37" s="154">
        <v>20</v>
      </c>
      <c r="D37" s="154">
        <v>51</v>
      </c>
      <c r="E37" s="154">
        <v>12.06</v>
      </c>
      <c r="F37" s="154">
        <v>26.2</v>
      </c>
      <c r="G37" s="154">
        <v>0</v>
      </c>
      <c r="H37" s="154">
        <v>69.540000000000006</v>
      </c>
      <c r="I37" s="154">
        <v>437.35</v>
      </c>
      <c r="J37" s="154">
        <v>74.049000000000007</v>
      </c>
      <c r="K37" s="154">
        <v>9.3000000000000007</v>
      </c>
      <c r="L37" s="154">
        <v>6.52</v>
      </c>
      <c r="M37" s="154">
        <v>4.4820000000000002</v>
      </c>
      <c r="N37" s="154">
        <v>12.04</v>
      </c>
      <c r="O37" s="154">
        <v>12.04</v>
      </c>
      <c r="P37" s="154">
        <v>12.04</v>
      </c>
      <c r="Q37" s="154">
        <v>12.04</v>
      </c>
      <c r="R37" s="154">
        <v>230.41</v>
      </c>
      <c r="S37" s="154">
        <v>230.41</v>
      </c>
      <c r="T37" s="154">
        <v>958.08299999999997</v>
      </c>
      <c r="U37" s="154">
        <v>1</v>
      </c>
      <c r="V37" s="154">
        <v>1</v>
      </c>
      <c r="W37" s="154">
        <v>910.11866999999995</v>
      </c>
      <c r="X37" s="154">
        <v>388.37200000000001</v>
      </c>
      <c r="Y37" s="154">
        <v>388.37200000000001</v>
      </c>
      <c r="Z37" s="154">
        <v>205.37630999999999</v>
      </c>
      <c r="AA37" s="154">
        <v>733</v>
      </c>
      <c r="AB37" s="154">
        <v>205.34</v>
      </c>
      <c r="AC37" s="154">
        <v>11.910830000000001</v>
      </c>
      <c r="AD37" s="154">
        <v>0.98123000000000005</v>
      </c>
      <c r="AE37" s="154">
        <v>1072.0347899999999</v>
      </c>
      <c r="AF37" s="154">
        <v>1087.5676800000001</v>
      </c>
      <c r="AG37" s="154">
        <v>1132.78</v>
      </c>
      <c r="AH37" s="154">
        <v>8.1300000000000008</v>
      </c>
      <c r="AI37" s="154">
        <v>7.61</v>
      </c>
      <c r="AJ37" s="154">
        <v>474.33044000000001</v>
      </c>
      <c r="AK37" s="154">
        <v>409.79568999999998</v>
      </c>
      <c r="AL37" s="154">
        <v>448.51654000000002</v>
      </c>
      <c r="AM37" s="154">
        <v>0</v>
      </c>
      <c r="AN37" s="154">
        <v>361.39461999999997</v>
      </c>
      <c r="AO37" s="154">
        <v>231.85801000000001</v>
      </c>
      <c r="AP37" s="154">
        <v>280.67023</v>
      </c>
      <c r="AQ37" s="154">
        <v>294.18</v>
      </c>
      <c r="AR37" s="154">
        <v>0</v>
      </c>
      <c r="AS37" s="154">
        <v>228</v>
      </c>
      <c r="AT37" s="154">
        <v>1001.8244999999999</v>
      </c>
    </row>
    <row r="38" spans="1:46" ht="24" customHeight="1" x14ac:dyDescent="0.3">
      <c r="A38" s="16" t="s">
        <v>91</v>
      </c>
      <c r="B38" s="16" t="s">
        <v>837</v>
      </c>
      <c r="C38" s="154">
        <v>20</v>
      </c>
      <c r="D38" s="154">
        <v>51</v>
      </c>
      <c r="E38" s="154">
        <v>10.59</v>
      </c>
      <c r="F38" s="154">
        <v>26.06</v>
      </c>
      <c r="G38" s="154">
        <v>0</v>
      </c>
      <c r="H38" s="154">
        <v>69.41</v>
      </c>
      <c r="I38" s="154">
        <v>276.52999999999997</v>
      </c>
      <c r="J38" s="154">
        <v>50.558999999999997</v>
      </c>
      <c r="K38" s="154">
        <v>9.6</v>
      </c>
      <c r="L38" s="154">
        <v>6.79</v>
      </c>
      <c r="M38" s="154">
        <v>5.0110000000000001</v>
      </c>
      <c r="N38" s="154">
        <v>12.27</v>
      </c>
      <c r="O38" s="154">
        <v>12.27</v>
      </c>
      <c r="P38" s="154">
        <v>12.27</v>
      </c>
      <c r="Q38" s="154">
        <v>12.27</v>
      </c>
      <c r="R38" s="154">
        <v>115.83</v>
      </c>
      <c r="S38" s="154">
        <v>115.83</v>
      </c>
      <c r="T38" s="154">
        <v>999.46699999999998</v>
      </c>
      <c r="U38" s="154">
        <v>5</v>
      </c>
      <c r="V38" s="154">
        <v>1</v>
      </c>
      <c r="W38" s="154">
        <v>674.55313999999998</v>
      </c>
      <c r="X38" s="154">
        <v>504.25700000000001</v>
      </c>
      <c r="Y38" s="154">
        <v>504.25700000000001</v>
      </c>
      <c r="Z38" s="154">
        <v>90.687799999999996</v>
      </c>
      <c r="AA38" s="154">
        <v>692</v>
      </c>
      <c r="AB38" s="154">
        <v>129.09</v>
      </c>
      <c r="AC38" s="154">
        <v>12.780150000000001</v>
      </c>
      <c r="AD38" s="154">
        <v>0.86485000000000001</v>
      </c>
      <c r="AE38" s="154">
        <v>1022.48401</v>
      </c>
      <c r="AF38" s="154">
        <v>1032.23146</v>
      </c>
      <c r="AG38" s="154">
        <v>995.22</v>
      </c>
      <c r="AH38" s="154">
        <v>9.0399999999999991</v>
      </c>
      <c r="AI38" s="154">
        <v>7.88</v>
      </c>
      <c r="AJ38" s="154">
        <v>474.33044000000001</v>
      </c>
      <c r="AK38" s="154">
        <v>409.79568999999998</v>
      </c>
      <c r="AL38" s="154">
        <v>448.51654000000002</v>
      </c>
      <c r="AM38" s="154">
        <v>0</v>
      </c>
      <c r="AN38" s="154">
        <v>361.39461999999997</v>
      </c>
      <c r="AO38" s="154">
        <v>231.85801000000001</v>
      </c>
      <c r="AP38" s="154">
        <v>280.67023</v>
      </c>
      <c r="AQ38" s="154">
        <v>294.18</v>
      </c>
      <c r="AR38" s="154">
        <v>0</v>
      </c>
      <c r="AS38" s="154">
        <v>99</v>
      </c>
      <c r="AT38" s="154">
        <v>954.28700000000003</v>
      </c>
    </row>
    <row r="39" spans="1:46" ht="24" customHeight="1" x14ac:dyDescent="0.3">
      <c r="A39" s="18" t="s">
        <v>91</v>
      </c>
      <c r="B39" s="18" t="s">
        <v>838</v>
      </c>
      <c r="C39" s="155">
        <v>20</v>
      </c>
      <c r="D39" s="155">
        <v>51.01</v>
      </c>
      <c r="E39" s="155">
        <v>12.02</v>
      </c>
      <c r="F39" s="155">
        <v>25.96</v>
      </c>
      <c r="G39" s="155">
        <v>17.291170000000001</v>
      </c>
      <c r="H39" s="155">
        <v>68.56</v>
      </c>
      <c r="I39" s="155">
        <v>210.19</v>
      </c>
      <c r="J39" s="155">
        <v>79.38</v>
      </c>
      <c r="K39" s="155">
        <v>9.5</v>
      </c>
      <c r="L39" s="155">
        <v>7.19</v>
      </c>
      <c r="M39" s="155">
        <v>5.0659999999999998</v>
      </c>
      <c r="N39" s="155">
        <v>12.65</v>
      </c>
      <c r="O39" s="155">
        <v>12.65</v>
      </c>
      <c r="P39" s="155">
        <v>12.65</v>
      </c>
      <c r="Q39" s="155">
        <v>12.65</v>
      </c>
      <c r="R39" s="155">
        <v>92.66</v>
      </c>
      <c r="S39" s="155">
        <v>92.66</v>
      </c>
      <c r="T39" s="155">
        <v>979.81700000000001</v>
      </c>
      <c r="U39" s="155">
        <v>5</v>
      </c>
      <c r="V39" s="155">
        <v>3</v>
      </c>
      <c r="W39" s="155">
        <v>446.84061000000003</v>
      </c>
      <c r="X39" s="155">
        <v>294.92399999999998</v>
      </c>
      <c r="Y39" s="155">
        <v>294.92399999999998</v>
      </c>
      <c r="Z39" s="155">
        <v>85.22842</v>
      </c>
      <c r="AA39" s="155">
        <v>303</v>
      </c>
      <c r="AB39" s="155">
        <v>119.97</v>
      </c>
      <c r="AC39" s="155">
        <v>12.730219999999999</v>
      </c>
      <c r="AD39" s="155">
        <v>0.65839000000000003</v>
      </c>
      <c r="AE39" s="155">
        <v>962.22244000000001</v>
      </c>
      <c r="AF39" s="155">
        <v>966.66331000000002</v>
      </c>
      <c r="AG39" s="155">
        <v>909.99</v>
      </c>
      <c r="AH39" s="155">
        <v>8.08</v>
      </c>
      <c r="AI39" s="155">
        <v>7.13</v>
      </c>
      <c r="AJ39" s="155">
        <v>474.33044000000001</v>
      </c>
      <c r="AK39" s="155">
        <v>464.65023000000002</v>
      </c>
      <c r="AL39" s="155">
        <v>480.78392000000002</v>
      </c>
      <c r="AM39" s="155">
        <v>0</v>
      </c>
      <c r="AN39" s="155">
        <v>377.52830999999998</v>
      </c>
      <c r="AO39" s="155">
        <v>231.85801000000001</v>
      </c>
      <c r="AP39" s="155">
        <v>280.67023</v>
      </c>
      <c r="AQ39" s="155">
        <v>294.18</v>
      </c>
      <c r="AR39" s="155">
        <v>0</v>
      </c>
      <c r="AS39" s="155">
        <v>173</v>
      </c>
      <c r="AT39" s="155">
        <v>863.78599999999994</v>
      </c>
    </row>
    <row r="40" spans="1:46" ht="24" customHeight="1" x14ac:dyDescent="0.3">
      <c r="A40" s="13" t="s">
        <v>91</v>
      </c>
      <c r="B40" s="13" t="s">
        <v>839</v>
      </c>
      <c r="C40" s="153">
        <v>17</v>
      </c>
      <c r="D40" s="153">
        <v>49.82</v>
      </c>
      <c r="E40" s="153">
        <v>11.05</v>
      </c>
      <c r="F40" s="153">
        <v>25.43</v>
      </c>
      <c r="G40" s="153">
        <v>17.291170000000001</v>
      </c>
      <c r="H40" s="153">
        <v>70.510000000000005</v>
      </c>
      <c r="I40" s="153">
        <v>230.29</v>
      </c>
      <c r="J40" s="153">
        <v>60.25</v>
      </c>
      <c r="K40" s="153">
        <v>10.199999999999999</v>
      </c>
      <c r="L40" s="153">
        <v>6.96</v>
      </c>
      <c r="M40" s="153">
        <v>5.9790000000000001</v>
      </c>
      <c r="N40" s="153">
        <v>12.6</v>
      </c>
      <c r="O40" s="153">
        <v>12.6</v>
      </c>
      <c r="P40" s="153">
        <v>12.6</v>
      </c>
      <c r="Q40" s="153">
        <v>12.6</v>
      </c>
      <c r="R40" s="153">
        <v>64.510000000000005</v>
      </c>
      <c r="S40" s="153">
        <v>64.510000000000005</v>
      </c>
      <c r="T40" s="153">
        <v>699.06700000000001</v>
      </c>
      <c r="U40" s="153">
        <v>3</v>
      </c>
      <c r="V40" s="153">
        <v>3</v>
      </c>
      <c r="W40" s="153">
        <v>391.81004999999999</v>
      </c>
      <c r="X40" s="153">
        <v>289.21800000000002</v>
      </c>
      <c r="Y40" s="153">
        <v>289.21800000000002</v>
      </c>
      <c r="Z40" s="153">
        <v>40.803260000000002</v>
      </c>
      <c r="AA40" s="153">
        <v>482</v>
      </c>
      <c r="AB40" s="153">
        <v>87.2</v>
      </c>
      <c r="AC40" s="153">
        <v>12.606669999999999</v>
      </c>
      <c r="AD40" s="153">
        <v>0.69194</v>
      </c>
      <c r="AE40" s="153">
        <v>867.23150999999996</v>
      </c>
      <c r="AF40" s="153">
        <v>892.42834000000005</v>
      </c>
      <c r="AG40" s="153">
        <v>773.05</v>
      </c>
      <c r="AH40" s="153">
        <v>7.86</v>
      </c>
      <c r="AI40" s="153">
        <v>7.34</v>
      </c>
      <c r="AJ40" s="153">
        <v>474.33044000000001</v>
      </c>
      <c r="AK40" s="153">
        <v>458.19675000000001</v>
      </c>
      <c r="AL40" s="153">
        <v>480.78392000000002</v>
      </c>
      <c r="AM40" s="153">
        <v>0</v>
      </c>
      <c r="AN40" s="153">
        <v>377.52830999999998</v>
      </c>
      <c r="AO40" s="153">
        <v>231.85801000000001</v>
      </c>
      <c r="AP40" s="153">
        <v>280.67023</v>
      </c>
      <c r="AQ40" s="153">
        <v>294.18</v>
      </c>
      <c r="AR40" s="153">
        <v>0</v>
      </c>
      <c r="AS40" s="153">
        <v>170</v>
      </c>
      <c r="AT40" s="153">
        <v>775.72199999999998</v>
      </c>
    </row>
    <row r="41" spans="1:46" ht="24" customHeight="1" x14ac:dyDescent="0.3">
      <c r="A41" s="16" t="s">
        <v>91</v>
      </c>
      <c r="B41" s="16" t="s">
        <v>840</v>
      </c>
      <c r="C41" s="154">
        <v>17</v>
      </c>
      <c r="D41" s="154">
        <v>49.8</v>
      </c>
      <c r="E41" s="154">
        <v>9.82</v>
      </c>
      <c r="F41" s="154">
        <v>25.06</v>
      </c>
      <c r="G41" s="154">
        <v>17.291170000000001</v>
      </c>
      <c r="H41" s="154">
        <v>63.45</v>
      </c>
      <c r="I41" s="154">
        <v>92.69</v>
      </c>
      <c r="J41" s="154">
        <v>58.822000000000003</v>
      </c>
      <c r="K41" s="154">
        <v>11.6</v>
      </c>
      <c r="L41" s="154">
        <v>6.42</v>
      </c>
      <c r="M41" s="154">
        <v>6.9710000000000001</v>
      </c>
      <c r="N41" s="154">
        <v>12.38</v>
      </c>
      <c r="O41" s="154">
        <v>12.38</v>
      </c>
      <c r="P41" s="154">
        <v>12.38</v>
      </c>
      <c r="Q41" s="154">
        <v>12.38</v>
      </c>
      <c r="R41" s="154">
        <v>108.44</v>
      </c>
      <c r="S41" s="154">
        <v>108.44</v>
      </c>
      <c r="T41" s="154">
        <v>485.42099999999999</v>
      </c>
      <c r="U41" s="154">
        <v>5</v>
      </c>
      <c r="V41" s="154">
        <v>3</v>
      </c>
      <c r="W41" s="154">
        <v>163.29324</v>
      </c>
      <c r="X41" s="154">
        <v>356.16699999999997</v>
      </c>
      <c r="Y41" s="154">
        <v>356.16699999999997</v>
      </c>
      <c r="Z41" s="154">
        <v>34.431840000000001</v>
      </c>
      <c r="AA41" s="154">
        <v>170</v>
      </c>
      <c r="AB41" s="154">
        <v>68.7</v>
      </c>
      <c r="AC41" s="154">
        <v>11.473420000000001</v>
      </c>
      <c r="AD41" s="154">
        <v>1.1294599999999999</v>
      </c>
      <c r="AE41" s="154">
        <v>655.69488999999999</v>
      </c>
      <c r="AF41" s="154">
        <v>664.02287999999999</v>
      </c>
      <c r="AG41" s="154">
        <v>291.57</v>
      </c>
      <c r="AH41" s="154">
        <v>7.55</v>
      </c>
      <c r="AI41" s="154">
        <v>6.81</v>
      </c>
      <c r="AJ41" s="154">
        <v>474.33044000000001</v>
      </c>
      <c r="AK41" s="154">
        <v>458.19675000000001</v>
      </c>
      <c r="AL41" s="154">
        <v>480.78392000000002</v>
      </c>
      <c r="AM41" s="154">
        <v>0</v>
      </c>
      <c r="AN41" s="154">
        <v>377.52830999999998</v>
      </c>
      <c r="AO41" s="154">
        <v>231.85801000000001</v>
      </c>
      <c r="AP41" s="154">
        <v>280.67023</v>
      </c>
      <c r="AQ41" s="154">
        <v>294.18</v>
      </c>
      <c r="AR41" s="154">
        <v>0</v>
      </c>
      <c r="AS41" s="154">
        <v>157</v>
      </c>
      <c r="AT41" s="154">
        <v>582.26649999999995</v>
      </c>
    </row>
    <row r="42" spans="1:46" ht="24" customHeight="1" x14ac:dyDescent="0.3">
      <c r="A42" s="16" t="s">
        <v>91</v>
      </c>
      <c r="B42" s="16" t="s">
        <v>841</v>
      </c>
      <c r="C42" s="154">
        <v>18</v>
      </c>
      <c r="D42" s="154">
        <v>50.68</v>
      </c>
      <c r="E42" s="154">
        <v>9.56</v>
      </c>
      <c r="F42" s="154">
        <v>24.48</v>
      </c>
      <c r="G42" s="154">
        <v>17.291170000000001</v>
      </c>
      <c r="H42" s="154">
        <v>69.599999999999994</v>
      </c>
      <c r="I42" s="154">
        <v>49.36</v>
      </c>
      <c r="J42" s="154">
        <v>48.429000000000002</v>
      </c>
      <c r="K42" s="154">
        <v>11.5</v>
      </c>
      <c r="L42" s="154">
        <v>6.26</v>
      </c>
      <c r="M42" s="154">
        <v>6.6449999999999996</v>
      </c>
      <c r="N42" s="154">
        <v>12.17</v>
      </c>
      <c r="O42" s="154">
        <v>12.17</v>
      </c>
      <c r="P42" s="154">
        <v>12.17</v>
      </c>
      <c r="Q42" s="154">
        <v>12.17</v>
      </c>
      <c r="R42" s="154">
        <v>153.41</v>
      </c>
      <c r="S42" s="154">
        <v>153.41</v>
      </c>
      <c r="T42" s="154">
        <v>469.83300000000003</v>
      </c>
      <c r="U42" s="154">
        <v>5</v>
      </c>
      <c r="V42" s="154">
        <v>4</v>
      </c>
      <c r="W42" s="154">
        <v>132.19605999999999</v>
      </c>
      <c r="X42" s="154">
        <v>243.41</v>
      </c>
      <c r="Y42" s="154">
        <v>243.41</v>
      </c>
      <c r="Z42" s="154">
        <v>19.199100000000001</v>
      </c>
      <c r="AA42" s="154">
        <v>92</v>
      </c>
      <c r="AB42" s="154">
        <v>64.150000000000006</v>
      </c>
      <c r="AC42" s="154">
        <v>11.233840000000001</v>
      </c>
      <c r="AD42" s="154">
        <v>2.0491600000000001</v>
      </c>
      <c r="AE42" s="154">
        <v>373.35277000000002</v>
      </c>
      <c r="AF42" s="154">
        <v>368.36935999999997</v>
      </c>
      <c r="AG42" s="154">
        <v>255.42</v>
      </c>
      <c r="AH42" s="154">
        <v>8.52</v>
      </c>
      <c r="AI42" s="154">
        <v>8.49</v>
      </c>
      <c r="AJ42" s="154">
        <v>474.33044000000001</v>
      </c>
      <c r="AK42" s="154">
        <v>458.19675000000001</v>
      </c>
      <c r="AL42" s="154">
        <v>480.78392000000002</v>
      </c>
      <c r="AM42" s="154">
        <v>0</v>
      </c>
      <c r="AN42" s="154">
        <v>377.52830999999998</v>
      </c>
      <c r="AO42" s="154">
        <v>231.85801000000001</v>
      </c>
      <c r="AP42" s="154">
        <v>287.99205999999998</v>
      </c>
      <c r="AQ42" s="154">
        <v>294.18</v>
      </c>
      <c r="AR42" s="154">
        <v>0</v>
      </c>
      <c r="AS42" s="154">
        <v>193</v>
      </c>
      <c r="AT42" s="154">
        <v>227.13200000000001</v>
      </c>
    </row>
    <row r="43" spans="1:46" ht="24" customHeight="1" x14ac:dyDescent="0.3">
      <c r="A43" s="16" t="s">
        <v>91</v>
      </c>
      <c r="B43" s="16" t="s">
        <v>842</v>
      </c>
      <c r="C43" s="154">
        <v>18</v>
      </c>
      <c r="D43" s="154">
        <v>51.03</v>
      </c>
      <c r="E43" s="154">
        <v>10.01</v>
      </c>
      <c r="F43" s="154">
        <v>24.55</v>
      </c>
      <c r="G43" s="154">
        <v>17.291170000000001</v>
      </c>
      <c r="H43" s="154">
        <v>67.569999999999993</v>
      </c>
      <c r="I43" s="154">
        <v>21.16</v>
      </c>
      <c r="J43" s="154">
        <v>53.137</v>
      </c>
      <c r="K43" s="154">
        <v>11.7</v>
      </c>
      <c r="L43" s="154">
        <v>6.98</v>
      </c>
      <c r="M43" s="154">
        <v>7.3</v>
      </c>
      <c r="N43" s="154">
        <v>11.42</v>
      </c>
      <c r="O43" s="154">
        <v>11.42</v>
      </c>
      <c r="P43" s="154">
        <v>11.42</v>
      </c>
      <c r="Q43" s="154">
        <v>11.42</v>
      </c>
      <c r="R43" s="154">
        <v>35.08</v>
      </c>
      <c r="S43" s="154">
        <v>35.08</v>
      </c>
      <c r="T43" s="154">
        <v>146.85</v>
      </c>
      <c r="U43" s="154">
        <v>4</v>
      </c>
      <c r="V43" s="154">
        <v>3</v>
      </c>
      <c r="W43" s="154">
        <v>25.963940000000001</v>
      </c>
      <c r="X43" s="154">
        <v>30.72</v>
      </c>
      <c r="Y43" s="154">
        <v>30.72</v>
      </c>
      <c r="Z43" s="154">
        <v>16.690850000000001</v>
      </c>
      <c r="AA43" s="154">
        <v>35</v>
      </c>
      <c r="AB43" s="154">
        <v>22.34</v>
      </c>
      <c r="AC43" s="154">
        <v>11.286759999999999</v>
      </c>
      <c r="AD43" s="154">
        <v>2.7469999999999999</v>
      </c>
      <c r="AE43" s="154">
        <v>134.83483000000001</v>
      </c>
      <c r="AF43" s="154">
        <v>147.89425</v>
      </c>
      <c r="AG43" s="154">
        <v>0</v>
      </c>
      <c r="AH43" s="154">
        <v>8.85</v>
      </c>
      <c r="AI43" s="154">
        <v>8.01</v>
      </c>
      <c r="AJ43" s="154">
        <v>474.33044000000001</v>
      </c>
      <c r="AK43" s="154">
        <v>458.19675000000001</v>
      </c>
      <c r="AL43" s="154">
        <v>496.91759999999999</v>
      </c>
      <c r="AM43" s="154">
        <v>0</v>
      </c>
      <c r="AN43" s="154">
        <v>364.62135999999998</v>
      </c>
      <c r="AO43" s="154">
        <v>231.85801000000001</v>
      </c>
      <c r="AP43" s="154">
        <v>285.55144999999999</v>
      </c>
      <c r="AQ43" s="154">
        <v>294.18</v>
      </c>
      <c r="AR43" s="154">
        <v>0</v>
      </c>
      <c r="AS43" s="154">
        <v>28</v>
      </c>
      <c r="AT43" s="154">
        <v>20.630500000000001</v>
      </c>
    </row>
    <row r="44" spans="1:46" ht="24" customHeight="1" x14ac:dyDescent="0.3">
      <c r="A44" s="16" t="s">
        <v>91</v>
      </c>
      <c r="B44" s="16" t="s">
        <v>843</v>
      </c>
      <c r="C44" s="154">
        <v>18</v>
      </c>
      <c r="D44" s="154">
        <v>51.01</v>
      </c>
      <c r="E44" s="154">
        <v>10.71</v>
      </c>
      <c r="F44" s="154">
        <v>25.83</v>
      </c>
      <c r="G44" s="154">
        <v>17.291170000000001</v>
      </c>
      <c r="H44" s="154">
        <v>51.48</v>
      </c>
      <c r="I44" s="154">
        <v>5.73</v>
      </c>
      <c r="J44" s="154">
        <v>32.155999999999999</v>
      </c>
      <c r="K44" s="154">
        <v>11.5</v>
      </c>
      <c r="L44" s="154">
        <v>6.71</v>
      </c>
      <c r="M44" s="154">
        <v>8.2249999999999996</v>
      </c>
      <c r="N44" s="154">
        <v>10.53</v>
      </c>
      <c r="O44" s="154">
        <v>10.53</v>
      </c>
      <c r="P44" s="154">
        <v>10.53</v>
      </c>
      <c r="Q44" s="154">
        <v>10.53</v>
      </c>
      <c r="R44" s="154">
        <v>32.549999999999997</v>
      </c>
      <c r="S44" s="154">
        <v>32.549999999999997</v>
      </c>
      <c r="T44" s="154">
        <v>22.8</v>
      </c>
      <c r="U44" s="154">
        <v>3</v>
      </c>
      <c r="V44" s="154">
        <v>3</v>
      </c>
      <c r="W44" s="154">
        <v>1.5899099999999999</v>
      </c>
      <c r="X44" s="154">
        <v>5.0999999999999997E-2</v>
      </c>
      <c r="Y44" s="154">
        <v>5.0999999999999997E-2</v>
      </c>
      <c r="Z44" s="154">
        <v>10.71331</v>
      </c>
      <c r="AA44" s="154">
        <v>2</v>
      </c>
      <c r="AB44" s="154">
        <v>0</v>
      </c>
      <c r="AC44" s="154">
        <v>11.22484</v>
      </c>
      <c r="AD44" s="154">
        <v>2.2681800000000001</v>
      </c>
      <c r="AE44" s="154">
        <v>8.9729899999999994</v>
      </c>
      <c r="AF44" s="154">
        <v>10.445040000000001</v>
      </c>
      <c r="AG44" s="154">
        <v>0</v>
      </c>
      <c r="AH44" s="154">
        <v>8.1199999999999992</v>
      </c>
      <c r="AI44" s="154">
        <v>8.66</v>
      </c>
      <c r="AJ44" s="154">
        <v>474.33044000000001</v>
      </c>
      <c r="AK44" s="154">
        <v>458.19675000000001</v>
      </c>
      <c r="AL44" s="154">
        <v>496.91759999999999</v>
      </c>
      <c r="AM44" s="154">
        <v>0</v>
      </c>
      <c r="AN44" s="154">
        <v>361.39461999999997</v>
      </c>
      <c r="AO44" s="154">
        <v>231.85801000000001</v>
      </c>
      <c r="AP44" s="154">
        <v>285.55144999999999</v>
      </c>
      <c r="AQ44" s="154">
        <v>294.18</v>
      </c>
      <c r="AR44" s="154">
        <v>0</v>
      </c>
      <c r="AS44" s="154">
        <v>1</v>
      </c>
      <c r="AT44" s="154">
        <v>2.4500000000000001E-2</v>
      </c>
    </row>
    <row r="45" spans="1:46" ht="24" customHeight="1" x14ac:dyDescent="0.3">
      <c r="A45" s="16" t="s">
        <v>91</v>
      </c>
      <c r="B45" s="16" t="s">
        <v>844</v>
      </c>
      <c r="C45" s="154">
        <v>18</v>
      </c>
      <c r="D45" s="154">
        <v>51.05</v>
      </c>
      <c r="E45" s="154">
        <v>10.09</v>
      </c>
      <c r="F45" s="154">
        <v>26.06</v>
      </c>
      <c r="G45" s="154">
        <v>17.291170000000001</v>
      </c>
      <c r="H45" s="154">
        <v>71.680000000000007</v>
      </c>
      <c r="I45" s="154">
        <v>0</v>
      </c>
      <c r="J45" s="154">
        <v>0</v>
      </c>
      <c r="K45" s="154">
        <v>10.199999999999999</v>
      </c>
      <c r="L45" s="154">
        <v>7</v>
      </c>
      <c r="M45" s="154">
        <v>7.2270000000000003</v>
      </c>
      <c r="N45" s="154">
        <v>10.47</v>
      </c>
      <c r="O45" s="154">
        <v>10.47</v>
      </c>
      <c r="P45" s="154">
        <v>10.47</v>
      </c>
      <c r="Q45" s="154">
        <v>10.47</v>
      </c>
      <c r="R45" s="154">
        <v>0</v>
      </c>
      <c r="S45" s="154">
        <v>0</v>
      </c>
      <c r="T45" s="154">
        <v>0</v>
      </c>
      <c r="U45" s="154">
        <v>3</v>
      </c>
      <c r="V45" s="154">
        <v>1</v>
      </c>
      <c r="W45" s="154">
        <v>0</v>
      </c>
      <c r="X45" s="154">
        <v>0</v>
      </c>
      <c r="Y45" s="154">
        <v>0</v>
      </c>
      <c r="Z45" s="154">
        <v>0.93166000000000004</v>
      </c>
      <c r="AA45" s="154"/>
      <c r="AB45" s="154">
        <v>0</v>
      </c>
      <c r="AC45" s="154">
        <v>10.86365</v>
      </c>
      <c r="AD45" s="154">
        <v>2.13862</v>
      </c>
      <c r="AE45" s="154">
        <v>0</v>
      </c>
      <c r="AF45" s="154">
        <v>0</v>
      </c>
      <c r="AG45" s="154">
        <v>0</v>
      </c>
      <c r="AH45" s="154">
        <v>8.4499999999999993</v>
      </c>
      <c r="AI45" s="154">
        <v>9.4600000000000009</v>
      </c>
      <c r="AJ45" s="154">
        <v>474.33044000000001</v>
      </c>
      <c r="AK45" s="154">
        <v>458.19675000000001</v>
      </c>
      <c r="AL45" s="154">
        <v>496.91759999999999</v>
      </c>
      <c r="AM45" s="154">
        <v>0</v>
      </c>
      <c r="AN45" s="154">
        <v>361.39461999999997</v>
      </c>
      <c r="AO45" s="154">
        <v>231.85801000000001</v>
      </c>
      <c r="AP45" s="154">
        <v>285.55144999999999</v>
      </c>
      <c r="AQ45" s="154">
        <v>294.18</v>
      </c>
      <c r="AR45" s="154">
        <v>0</v>
      </c>
      <c r="AS45" s="154"/>
      <c r="AT45" s="154">
        <v>0</v>
      </c>
    </row>
    <row r="46" spans="1:46" ht="24" customHeight="1" x14ac:dyDescent="0.3">
      <c r="A46" s="16" t="s">
        <v>91</v>
      </c>
      <c r="B46" s="16" t="s">
        <v>845</v>
      </c>
      <c r="C46" s="154">
        <v>19</v>
      </c>
      <c r="D46" s="154">
        <v>51.04</v>
      </c>
      <c r="E46" s="154">
        <v>9.93</v>
      </c>
      <c r="F46" s="154">
        <v>26.02</v>
      </c>
      <c r="G46" s="154">
        <v>17.291170000000001</v>
      </c>
      <c r="H46" s="154">
        <v>69.8</v>
      </c>
      <c r="I46" s="154">
        <v>0</v>
      </c>
      <c r="J46" s="154">
        <v>0</v>
      </c>
      <c r="K46" s="154">
        <v>9.6999999999999993</v>
      </c>
      <c r="L46" s="154">
        <v>7.49</v>
      </c>
      <c r="M46" s="154">
        <v>8.5470000000000006</v>
      </c>
      <c r="N46" s="154">
        <v>10.19</v>
      </c>
      <c r="O46" s="154">
        <v>10.19</v>
      </c>
      <c r="P46" s="154">
        <v>10.19</v>
      </c>
      <c r="Q46" s="154">
        <v>10.19</v>
      </c>
      <c r="R46" s="154">
        <v>0</v>
      </c>
      <c r="S46" s="154">
        <v>0</v>
      </c>
      <c r="T46" s="154">
        <v>0</v>
      </c>
      <c r="U46" s="154">
        <v>4</v>
      </c>
      <c r="V46" s="154">
        <v>3</v>
      </c>
      <c r="W46" s="154">
        <v>0</v>
      </c>
      <c r="X46" s="154">
        <v>0</v>
      </c>
      <c r="Y46" s="154">
        <v>0</v>
      </c>
      <c r="Z46" s="154">
        <v>0</v>
      </c>
      <c r="AA46" s="154"/>
      <c r="AB46" s="154">
        <v>0</v>
      </c>
      <c r="AC46" s="154">
        <v>11.54796</v>
      </c>
      <c r="AD46" s="154">
        <v>1.97217</v>
      </c>
      <c r="AE46" s="154">
        <v>0</v>
      </c>
      <c r="AF46" s="154">
        <v>0</v>
      </c>
      <c r="AG46" s="154">
        <v>0</v>
      </c>
      <c r="AH46" s="154">
        <v>9.0299999999999994</v>
      </c>
      <c r="AI46" s="154">
        <v>9.68</v>
      </c>
      <c r="AJ46" s="154">
        <v>474.33044000000001</v>
      </c>
      <c r="AK46" s="154">
        <v>458.19675000000001</v>
      </c>
      <c r="AL46" s="154">
        <v>513.05128999999999</v>
      </c>
      <c r="AM46" s="154">
        <v>0</v>
      </c>
      <c r="AN46" s="154">
        <v>361.39461999999997</v>
      </c>
      <c r="AO46" s="154">
        <v>231.85801000000001</v>
      </c>
      <c r="AP46" s="154">
        <v>285.55144999999999</v>
      </c>
      <c r="AQ46" s="154">
        <v>294.18</v>
      </c>
      <c r="AR46" s="154">
        <v>0</v>
      </c>
      <c r="AS46" s="154"/>
      <c r="AT46" s="154">
        <v>0</v>
      </c>
    </row>
    <row r="47" spans="1:46" ht="24" customHeight="1" x14ac:dyDescent="0.3">
      <c r="A47" s="18" t="s">
        <v>91</v>
      </c>
      <c r="B47" s="18" t="s">
        <v>846</v>
      </c>
      <c r="C47" s="155">
        <v>19</v>
      </c>
      <c r="D47" s="155">
        <v>51.02</v>
      </c>
      <c r="E47" s="155">
        <v>10.87</v>
      </c>
      <c r="F47" s="155">
        <v>25.96</v>
      </c>
      <c r="G47" s="155">
        <v>17.291170000000001</v>
      </c>
      <c r="H47" s="155">
        <v>67.64</v>
      </c>
      <c r="I47" s="155"/>
      <c r="J47" s="155"/>
      <c r="K47" s="155">
        <v>9.1999999999999993</v>
      </c>
      <c r="L47" s="155">
        <v>6.86</v>
      </c>
      <c r="M47" s="155">
        <v>8.0380000000000003</v>
      </c>
      <c r="N47" s="155">
        <v>9.57</v>
      </c>
      <c r="O47" s="155">
        <v>9.57</v>
      </c>
      <c r="P47" s="155">
        <v>9.57</v>
      </c>
      <c r="Q47" s="155">
        <v>9.57</v>
      </c>
      <c r="R47" s="155"/>
      <c r="S47" s="155"/>
      <c r="T47" s="155"/>
      <c r="U47" s="155">
        <v>3</v>
      </c>
      <c r="V47" s="155">
        <v>1</v>
      </c>
      <c r="W47" s="155"/>
      <c r="X47" s="155"/>
      <c r="Y47" s="155"/>
      <c r="Z47" s="155"/>
      <c r="AA47" s="155"/>
      <c r="AB47" s="155"/>
      <c r="AC47" s="155">
        <v>11.44028</v>
      </c>
      <c r="AD47" s="155">
        <v>1.69171</v>
      </c>
      <c r="AE47" s="155"/>
      <c r="AF47" s="155"/>
      <c r="AG47" s="155"/>
      <c r="AH47" s="155">
        <v>10.050000000000001</v>
      </c>
      <c r="AI47" s="155">
        <v>10.79</v>
      </c>
      <c r="AJ47" s="155">
        <v>474.33044000000001</v>
      </c>
      <c r="AK47" s="155">
        <v>458.19675000000001</v>
      </c>
      <c r="AL47" s="155">
        <v>513.05128999999999</v>
      </c>
      <c r="AM47" s="155">
        <v>0</v>
      </c>
      <c r="AN47" s="155">
        <v>361.39461999999997</v>
      </c>
      <c r="AO47" s="155">
        <v>231.85801000000001</v>
      </c>
      <c r="AP47" s="155">
        <v>285.55144999999999</v>
      </c>
      <c r="AQ47" s="155">
        <v>294.18</v>
      </c>
      <c r="AR47" s="155">
        <v>0</v>
      </c>
      <c r="AS47" s="155"/>
      <c r="AT47" s="155"/>
    </row>
    <row r="48" spans="1:46" ht="24" customHeight="1" x14ac:dyDescent="0.3">
      <c r="A48" s="13" t="s">
        <v>91</v>
      </c>
      <c r="B48" s="13" t="s">
        <v>847</v>
      </c>
      <c r="C48" s="153">
        <v>21</v>
      </c>
      <c r="D48" s="153">
        <v>51.04</v>
      </c>
      <c r="E48" s="153">
        <v>12.7</v>
      </c>
      <c r="F48" s="153">
        <v>26.17</v>
      </c>
      <c r="G48" s="153">
        <v>17.291170000000001</v>
      </c>
      <c r="H48" s="153">
        <v>68.540000000000006</v>
      </c>
      <c r="I48" s="153"/>
      <c r="J48" s="153"/>
      <c r="K48" s="153">
        <v>8.66</v>
      </c>
      <c r="L48" s="153">
        <v>7.08</v>
      </c>
      <c r="M48" s="153">
        <v>7.9249999999999998</v>
      </c>
      <c r="N48" s="153">
        <v>10.7</v>
      </c>
      <c r="O48" s="153">
        <v>10.7</v>
      </c>
      <c r="P48" s="153">
        <v>10.7</v>
      </c>
      <c r="Q48" s="153">
        <v>10.7</v>
      </c>
      <c r="R48" s="153"/>
      <c r="S48" s="153"/>
      <c r="T48" s="153"/>
      <c r="U48" s="153">
        <v>1</v>
      </c>
      <c r="V48" s="153">
        <v>1</v>
      </c>
      <c r="W48" s="153"/>
      <c r="X48" s="153"/>
      <c r="Y48" s="153"/>
      <c r="Z48" s="153"/>
      <c r="AA48" s="153"/>
      <c r="AB48" s="153"/>
      <c r="AC48" s="153">
        <v>11.41206</v>
      </c>
      <c r="AD48" s="153">
        <v>0.73904000000000003</v>
      </c>
      <c r="AE48" s="153"/>
      <c r="AF48" s="153"/>
      <c r="AG48" s="153"/>
      <c r="AH48" s="153">
        <v>11.14</v>
      </c>
      <c r="AI48" s="153">
        <v>11.47</v>
      </c>
      <c r="AJ48" s="153">
        <v>474.33044000000001</v>
      </c>
      <c r="AK48" s="153">
        <v>458.19675000000001</v>
      </c>
      <c r="AL48" s="153">
        <v>513.05128999999999</v>
      </c>
      <c r="AM48" s="153">
        <v>0</v>
      </c>
      <c r="AN48" s="153">
        <v>361.39461999999997</v>
      </c>
      <c r="AO48" s="153">
        <v>231.85801000000001</v>
      </c>
      <c r="AP48" s="153">
        <v>280.67023</v>
      </c>
      <c r="AQ48" s="153">
        <v>294.18</v>
      </c>
      <c r="AR48" s="153">
        <v>0</v>
      </c>
      <c r="AS48" s="153"/>
      <c r="AT48" s="153"/>
    </row>
    <row r="49" spans="1:46" ht="24" customHeight="1" x14ac:dyDescent="0.3">
      <c r="A49" s="16" t="s">
        <v>91</v>
      </c>
      <c r="B49" s="16" t="s">
        <v>848</v>
      </c>
      <c r="C49" s="154">
        <v>21</v>
      </c>
      <c r="D49" s="154">
        <v>51.02</v>
      </c>
      <c r="E49" s="154">
        <v>11.21</v>
      </c>
      <c r="F49" s="154">
        <v>26.03</v>
      </c>
      <c r="G49" s="154">
        <v>17.291170000000001</v>
      </c>
      <c r="H49" s="154">
        <v>69.48</v>
      </c>
      <c r="I49" s="154"/>
      <c r="J49" s="154"/>
      <c r="K49" s="154">
        <v>8.7644400000000005</v>
      </c>
      <c r="L49" s="154">
        <v>7.38</v>
      </c>
      <c r="M49" s="154">
        <v>8.9710000000000001</v>
      </c>
      <c r="N49" s="154">
        <v>8.24</v>
      </c>
      <c r="O49" s="154">
        <v>8.24</v>
      </c>
      <c r="P49" s="154">
        <v>8.24</v>
      </c>
      <c r="Q49" s="154">
        <v>8.24</v>
      </c>
      <c r="R49" s="154"/>
      <c r="S49" s="154"/>
      <c r="T49" s="154"/>
      <c r="U49" s="154">
        <v>3</v>
      </c>
      <c r="V49" s="154">
        <v>1</v>
      </c>
      <c r="W49" s="154"/>
      <c r="X49" s="154"/>
      <c r="Y49" s="154"/>
      <c r="Z49" s="154"/>
      <c r="AA49" s="154"/>
      <c r="AB49" s="154"/>
      <c r="AC49" s="154">
        <v>11.302659999999999</v>
      </c>
      <c r="AD49" s="154">
        <v>2.6673900000000001</v>
      </c>
      <c r="AE49" s="154"/>
      <c r="AF49" s="154"/>
      <c r="AG49" s="154"/>
      <c r="AH49" s="154">
        <v>10.47</v>
      </c>
      <c r="AI49" s="154">
        <v>11.16</v>
      </c>
      <c r="AJ49" s="154">
        <v>474.33044000000001</v>
      </c>
      <c r="AK49" s="154">
        <v>458.19675000000001</v>
      </c>
      <c r="AL49" s="154">
        <v>513.05128999999999</v>
      </c>
      <c r="AM49" s="154">
        <v>0</v>
      </c>
      <c r="AN49" s="154">
        <v>361.39461999999997</v>
      </c>
      <c r="AO49" s="154">
        <v>231.85801000000001</v>
      </c>
      <c r="AP49" s="154">
        <v>280.67023</v>
      </c>
      <c r="AQ49" s="154">
        <v>294.18</v>
      </c>
      <c r="AR49" s="154">
        <v>0</v>
      </c>
      <c r="AS49" s="154"/>
      <c r="AT49" s="154"/>
    </row>
    <row r="50" spans="1:46" ht="24" customHeight="1" x14ac:dyDescent="0.3">
      <c r="A50" s="16" t="s">
        <v>91</v>
      </c>
      <c r="B50" s="16" t="s">
        <v>849</v>
      </c>
      <c r="C50" s="154">
        <v>21</v>
      </c>
      <c r="D50" s="154">
        <v>51.02</v>
      </c>
      <c r="E50" s="154">
        <v>11.84</v>
      </c>
      <c r="F50" s="154">
        <v>25.75</v>
      </c>
      <c r="G50" s="154">
        <v>17.291170000000001</v>
      </c>
      <c r="H50" s="154">
        <v>69.599999999999994</v>
      </c>
      <c r="I50" s="154"/>
      <c r="J50" s="154"/>
      <c r="K50" s="154">
        <v>8.66</v>
      </c>
      <c r="L50" s="154">
        <v>6.02</v>
      </c>
      <c r="M50" s="154">
        <v>7.3140000000000001</v>
      </c>
      <c r="N50" s="154">
        <v>7.28</v>
      </c>
      <c r="O50" s="154">
        <v>7.28</v>
      </c>
      <c r="P50" s="154">
        <v>7.28</v>
      </c>
      <c r="Q50" s="154">
        <v>7.28</v>
      </c>
      <c r="R50" s="154"/>
      <c r="S50" s="154"/>
      <c r="T50" s="154"/>
      <c r="U50" s="154">
        <v>1</v>
      </c>
      <c r="V50" s="154">
        <v>1</v>
      </c>
      <c r="W50" s="154"/>
      <c r="X50" s="154"/>
      <c r="Y50" s="154"/>
      <c r="Z50" s="154"/>
      <c r="AA50" s="154"/>
      <c r="AB50" s="154"/>
      <c r="AC50" s="154">
        <v>11.105</v>
      </c>
      <c r="AD50" s="154">
        <v>1.3737200000000001</v>
      </c>
      <c r="AE50" s="154"/>
      <c r="AF50" s="154"/>
      <c r="AG50" s="154"/>
      <c r="AH50" s="154">
        <v>9.3800000000000008</v>
      </c>
      <c r="AI50" s="154">
        <v>9.81</v>
      </c>
      <c r="AJ50" s="154">
        <v>474.33044000000001</v>
      </c>
      <c r="AK50" s="154">
        <v>458.19675000000001</v>
      </c>
      <c r="AL50" s="154">
        <v>513.05128999999999</v>
      </c>
      <c r="AM50" s="154">
        <v>0</v>
      </c>
      <c r="AN50" s="154">
        <v>361.39461999999997</v>
      </c>
      <c r="AO50" s="154">
        <v>231.85801000000001</v>
      </c>
      <c r="AP50" s="154">
        <v>280.67023</v>
      </c>
      <c r="AQ50" s="154">
        <v>294.18</v>
      </c>
      <c r="AR50" s="154">
        <v>0</v>
      </c>
      <c r="AS50" s="154"/>
      <c r="AT50" s="154"/>
    </row>
    <row r="51" spans="1:46" ht="24" customHeight="1" x14ac:dyDescent="0.3">
      <c r="A51" s="16" t="s">
        <v>91</v>
      </c>
      <c r="B51" s="16" t="s">
        <v>850</v>
      </c>
      <c r="C51" s="154">
        <v>21</v>
      </c>
      <c r="D51" s="154">
        <v>51.03</v>
      </c>
      <c r="E51" s="154">
        <v>12.06</v>
      </c>
      <c r="F51" s="154">
        <v>25.79</v>
      </c>
      <c r="G51" s="154">
        <v>17.291170000000001</v>
      </c>
      <c r="H51" s="154">
        <v>68.56</v>
      </c>
      <c r="I51" s="154"/>
      <c r="J51" s="154"/>
      <c r="K51" s="154">
        <v>8.7644400000000005</v>
      </c>
      <c r="L51" s="154">
        <v>4.78</v>
      </c>
      <c r="M51" s="154">
        <v>9.0380000000000003</v>
      </c>
      <c r="N51" s="154">
        <v>5.61</v>
      </c>
      <c r="O51" s="154">
        <v>5.61</v>
      </c>
      <c r="P51" s="154">
        <v>5.61</v>
      </c>
      <c r="Q51" s="154">
        <v>5.61</v>
      </c>
      <c r="R51" s="154"/>
      <c r="S51" s="154"/>
      <c r="T51" s="154"/>
      <c r="U51" s="154">
        <v>1</v>
      </c>
      <c r="V51" s="154">
        <v>1</v>
      </c>
      <c r="W51" s="154"/>
      <c r="X51" s="154"/>
      <c r="Y51" s="154"/>
      <c r="Z51" s="154"/>
      <c r="AA51" s="154"/>
      <c r="AB51" s="154"/>
      <c r="AC51" s="154">
        <v>11.06409</v>
      </c>
      <c r="AD51" s="154">
        <v>1.4391700000000001</v>
      </c>
      <c r="AE51" s="154"/>
      <c r="AF51" s="154"/>
      <c r="AG51" s="154"/>
      <c r="AH51" s="154">
        <v>10.029999999999999</v>
      </c>
      <c r="AI51" s="154">
        <v>10.59</v>
      </c>
      <c r="AJ51" s="154">
        <v>474.33044000000001</v>
      </c>
      <c r="AK51" s="154">
        <v>458.19675000000001</v>
      </c>
      <c r="AL51" s="154">
        <v>513.05128999999999</v>
      </c>
      <c r="AM51" s="154">
        <v>0</v>
      </c>
      <c r="AN51" s="154">
        <v>361.39461999999997</v>
      </c>
      <c r="AO51" s="154">
        <v>231.85801000000001</v>
      </c>
      <c r="AP51" s="154">
        <v>280.67023</v>
      </c>
      <c r="AQ51" s="154">
        <v>294.18</v>
      </c>
      <c r="AR51" s="154">
        <v>0</v>
      </c>
      <c r="AS51" s="154"/>
      <c r="AT51" s="154"/>
    </row>
    <row r="52" spans="1:46" ht="24" customHeight="1" x14ac:dyDescent="0.3">
      <c r="A52" s="16" t="s">
        <v>91</v>
      </c>
      <c r="B52" s="16" t="s">
        <v>851</v>
      </c>
      <c r="C52" s="154">
        <v>21</v>
      </c>
      <c r="D52" s="154">
        <v>50.99</v>
      </c>
      <c r="E52" s="154">
        <v>11.33</v>
      </c>
      <c r="F52" s="154">
        <v>25.78</v>
      </c>
      <c r="G52" s="154">
        <v>17.291170000000001</v>
      </c>
      <c r="H52" s="154">
        <v>63.46</v>
      </c>
      <c r="I52" s="154"/>
      <c r="J52" s="154"/>
      <c r="K52" s="154">
        <v>7.9</v>
      </c>
      <c r="L52" s="154">
        <v>4.96</v>
      </c>
      <c r="M52" s="154">
        <v>9.5920000000000005</v>
      </c>
      <c r="N52" s="154">
        <v>5.69</v>
      </c>
      <c r="O52" s="154">
        <v>5.69</v>
      </c>
      <c r="P52" s="154">
        <v>5.69</v>
      </c>
      <c r="Q52" s="154">
        <v>5.69</v>
      </c>
      <c r="R52" s="154"/>
      <c r="S52" s="154"/>
      <c r="T52" s="154"/>
      <c r="U52" s="154">
        <v>1</v>
      </c>
      <c r="V52" s="154">
        <v>1</v>
      </c>
      <c r="W52" s="154"/>
      <c r="X52" s="154"/>
      <c r="Y52" s="154"/>
      <c r="Z52" s="154"/>
      <c r="AA52" s="154"/>
      <c r="AB52" s="154"/>
      <c r="AC52" s="154">
        <v>10.930960000000001</v>
      </c>
      <c r="AD52" s="154">
        <v>1.0413300000000001</v>
      </c>
      <c r="AE52" s="154"/>
      <c r="AF52" s="154"/>
      <c r="AG52" s="154"/>
      <c r="AH52" s="154">
        <v>10.42</v>
      </c>
      <c r="AI52" s="154">
        <v>10.75</v>
      </c>
      <c r="AJ52" s="154">
        <v>474.33044000000001</v>
      </c>
      <c r="AK52" s="154">
        <v>458.19675000000001</v>
      </c>
      <c r="AL52" s="154">
        <v>513.05128999999999</v>
      </c>
      <c r="AM52" s="154">
        <v>0</v>
      </c>
      <c r="AN52" s="154">
        <v>361.39461999999997</v>
      </c>
      <c r="AO52" s="154">
        <v>231.85801000000001</v>
      </c>
      <c r="AP52" s="154">
        <v>280.67023</v>
      </c>
      <c r="AQ52" s="154">
        <v>294.18</v>
      </c>
      <c r="AR52" s="154">
        <v>0</v>
      </c>
      <c r="AS52" s="154"/>
      <c r="AT52" s="154"/>
    </row>
    <row r="53" spans="1:46" ht="24" customHeight="1" x14ac:dyDescent="0.3">
      <c r="A53" s="16" t="s">
        <v>91</v>
      </c>
      <c r="B53" s="16" t="s">
        <v>852</v>
      </c>
      <c r="C53" s="154">
        <v>21</v>
      </c>
      <c r="D53" s="154">
        <v>51.01</v>
      </c>
      <c r="E53" s="154">
        <v>13.37</v>
      </c>
      <c r="F53" s="154">
        <v>25.77</v>
      </c>
      <c r="G53" s="154">
        <v>17.291170000000001</v>
      </c>
      <c r="H53" s="154">
        <v>70.73</v>
      </c>
      <c r="I53" s="154"/>
      <c r="J53" s="154"/>
      <c r="K53" s="154">
        <v>7.3331999999999997</v>
      </c>
      <c r="L53" s="154">
        <v>5.49</v>
      </c>
      <c r="M53" s="154">
        <v>10.542</v>
      </c>
      <c r="N53" s="154">
        <v>4.78</v>
      </c>
      <c r="O53" s="154">
        <v>4.78</v>
      </c>
      <c r="P53" s="154">
        <v>4.78</v>
      </c>
      <c r="Q53" s="154">
        <v>4.78</v>
      </c>
      <c r="R53" s="154"/>
      <c r="S53" s="154"/>
      <c r="T53" s="154"/>
      <c r="U53" s="154">
        <v>1</v>
      </c>
      <c r="V53" s="154">
        <v>1</v>
      </c>
      <c r="W53" s="154"/>
      <c r="X53" s="154"/>
      <c r="Y53" s="154"/>
      <c r="Z53" s="154"/>
      <c r="AA53" s="154"/>
      <c r="AB53" s="154"/>
      <c r="AC53" s="154">
        <v>10.6206</v>
      </c>
      <c r="AD53" s="154">
        <v>0.85363999999999995</v>
      </c>
      <c r="AE53" s="154"/>
      <c r="AF53" s="154"/>
      <c r="AG53" s="154"/>
      <c r="AH53" s="154">
        <v>10.95</v>
      </c>
      <c r="AI53" s="154">
        <v>11</v>
      </c>
      <c r="AJ53" s="154">
        <v>474.33044000000001</v>
      </c>
      <c r="AK53" s="154">
        <v>458.19675000000001</v>
      </c>
      <c r="AL53" s="154">
        <v>513.05128999999999</v>
      </c>
      <c r="AM53" s="154">
        <v>0</v>
      </c>
      <c r="AN53" s="154">
        <v>361.39461999999997</v>
      </c>
      <c r="AO53" s="154">
        <v>231.85801000000001</v>
      </c>
      <c r="AP53" s="154">
        <v>280.67023</v>
      </c>
      <c r="AQ53" s="154">
        <v>294.18</v>
      </c>
      <c r="AR53" s="154">
        <v>0</v>
      </c>
      <c r="AS53" s="154"/>
      <c r="AT53" s="154"/>
    </row>
    <row r="54" spans="1:46" ht="24" customHeight="1" x14ac:dyDescent="0.3">
      <c r="A54" s="16" t="s">
        <v>91</v>
      </c>
      <c r="B54" s="16" t="s">
        <v>853</v>
      </c>
      <c r="C54" s="154">
        <v>21</v>
      </c>
      <c r="D54" s="154">
        <v>51.01</v>
      </c>
      <c r="E54" s="154">
        <v>12.36</v>
      </c>
      <c r="F54" s="154">
        <v>25.95</v>
      </c>
      <c r="G54" s="154">
        <v>17.291170000000001</v>
      </c>
      <c r="H54" s="154">
        <v>70.569999999999993</v>
      </c>
      <c r="I54" s="154"/>
      <c r="J54" s="154"/>
      <c r="K54" s="154">
        <v>5.98</v>
      </c>
      <c r="L54" s="154">
        <v>6.17</v>
      </c>
      <c r="M54" s="154">
        <v>10.295</v>
      </c>
      <c r="N54" s="154">
        <v>3.94</v>
      </c>
      <c r="O54" s="154">
        <v>3.94</v>
      </c>
      <c r="P54" s="154">
        <v>3.94</v>
      </c>
      <c r="Q54" s="154">
        <v>3.94</v>
      </c>
      <c r="R54" s="154"/>
      <c r="S54" s="154"/>
      <c r="T54" s="154"/>
      <c r="U54" s="154">
        <v>1</v>
      </c>
      <c r="V54" s="154">
        <v>1</v>
      </c>
      <c r="W54" s="154"/>
      <c r="X54" s="154"/>
      <c r="Y54" s="154"/>
      <c r="Z54" s="154"/>
      <c r="AA54" s="154"/>
      <c r="AB54" s="154"/>
      <c r="AC54" s="154">
        <v>9.5114999999999998</v>
      </c>
      <c r="AD54" s="154">
        <v>1.64022</v>
      </c>
      <c r="AE54" s="154"/>
      <c r="AF54" s="154"/>
      <c r="AG54" s="154"/>
      <c r="AH54" s="154">
        <v>12.66</v>
      </c>
      <c r="AI54" s="154">
        <v>12.1</v>
      </c>
      <c r="AJ54" s="154">
        <v>474.33044000000001</v>
      </c>
      <c r="AK54" s="154">
        <v>458.19675000000001</v>
      </c>
      <c r="AL54" s="154">
        <v>513.05128999999999</v>
      </c>
      <c r="AM54" s="154">
        <v>0</v>
      </c>
      <c r="AN54" s="154">
        <v>361.39461999999997</v>
      </c>
      <c r="AO54" s="154">
        <v>231.85801000000001</v>
      </c>
      <c r="AP54" s="154">
        <v>280.67023</v>
      </c>
      <c r="AQ54" s="154">
        <v>294.18</v>
      </c>
      <c r="AR54" s="154">
        <v>0</v>
      </c>
      <c r="AS54" s="154"/>
      <c r="AT54" s="154"/>
    </row>
    <row r="55" spans="1:46" ht="24" customHeight="1" x14ac:dyDescent="0.3">
      <c r="A55" s="18" t="s">
        <v>854</v>
      </c>
      <c r="B55" s="18" t="s">
        <v>92</v>
      </c>
      <c r="C55" s="155">
        <v>21</v>
      </c>
      <c r="D55" s="155">
        <v>51.01</v>
      </c>
      <c r="E55" s="155">
        <v>11.54</v>
      </c>
      <c r="F55" s="155">
        <v>25.9</v>
      </c>
      <c r="G55" s="155">
        <v>17.291170000000001</v>
      </c>
      <c r="H55" s="155">
        <v>70.86</v>
      </c>
      <c r="I55" s="155"/>
      <c r="J55" s="155"/>
      <c r="K55" s="155">
        <v>6.5</v>
      </c>
      <c r="L55" s="155">
        <v>6.76</v>
      </c>
      <c r="M55" s="155">
        <v>9.4290000000000003</v>
      </c>
      <c r="N55" s="155">
        <v>6.31</v>
      </c>
      <c r="O55" s="155">
        <v>6.31</v>
      </c>
      <c r="P55" s="155">
        <v>6.31</v>
      </c>
      <c r="Q55" s="155">
        <v>6.31</v>
      </c>
      <c r="R55" s="155"/>
      <c r="S55" s="155"/>
      <c r="T55" s="155"/>
      <c r="U55" s="155">
        <v>1</v>
      </c>
      <c r="V55" s="155">
        <v>1</v>
      </c>
      <c r="W55" s="155"/>
      <c r="X55" s="155"/>
      <c r="Y55" s="155"/>
      <c r="Z55" s="155"/>
      <c r="AA55" s="155"/>
      <c r="AB55" s="155"/>
      <c r="AC55" s="155">
        <v>8.1374200000000005</v>
      </c>
      <c r="AD55" s="155">
        <v>2.08968</v>
      </c>
      <c r="AE55" s="155"/>
      <c r="AF55" s="155"/>
      <c r="AG55" s="155"/>
      <c r="AH55" s="155">
        <v>12.17</v>
      </c>
      <c r="AI55" s="155">
        <v>11.87</v>
      </c>
      <c r="AJ55" s="155">
        <v>474.33044000000001</v>
      </c>
      <c r="AK55" s="155">
        <v>458.19675000000001</v>
      </c>
      <c r="AL55" s="155">
        <v>513.05128999999999</v>
      </c>
      <c r="AM55" s="155">
        <v>0</v>
      </c>
      <c r="AN55" s="155">
        <v>361.39461999999997</v>
      </c>
      <c r="AO55" s="155">
        <v>231.85801000000001</v>
      </c>
      <c r="AP55" s="155">
        <v>280.67023</v>
      </c>
      <c r="AQ55" s="155">
        <v>294.18</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1732</v>
      </c>
      <c r="B4" s="196"/>
      <c r="C4" s="196"/>
      <c r="D4" s="196"/>
      <c r="E4" s="196"/>
      <c r="F4" s="196"/>
      <c r="G4" s="196"/>
      <c r="H4" s="196"/>
      <c r="I4" s="196"/>
      <c r="J4" s="196"/>
    </row>
    <row r="5" spans="1:10" ht="22.05" hidden="1" customHeight="1" x14ac:dyDescent="0.3">
      <c r="A5" s="196" t="s">
        <v>87</v>
      </c>
      <c r="B5" s="196" t="s">
        <v>576</v>
      </c>
      <c r="C5" s="9">
        <v>42879</v>
      </c>
      <c r="D5" s="9">
        <v>42880</v>
      </c>
      <c r="E5" s="9">
        <v>46665</v>
      </c>
      <c r="F5" s="9">
        <v>70163</v>
      </c>
      <c r="G5" s="9">
        <v>47090</v>
      </c>
      <c r="H5" s="9">
        <v>75130</v>
      </c>
      <c r="I5" s="9">
        <v>62201</v>
      </c>
      <c r="J5" s="196" t="s">
        <v>1733</v>
      </c>
    </row>
    <row r="6" spans="1:10" ht="40.049999999999997" customHeight="1" x14ac:dyDescent="0.3">
      <c r="A6" s="196"/>
      <c r="B6" s="196"/>
      <c r="C6" s="224" t="s">
        <v>630</v>
      </c>
      <c r="D6" s="224" t="s">
        <v>631</v>
      </c>
      <c r="E6" s="224" t="s">
        <v>632</v>
      </c>
      <c r="F6" s="224" t="s">
        <v>633</v>
      </c>
      <c r="G6" s="224" t="s">
        <v>230</v>
      </c>
      <c r="H6" s="224" t="s">
        <v>634</v>
      </c>
      <c r="I6" s="224" t="s">
        <v>629</v>
      </c>
      <c r="J6" s="196"/>
    </row>
    <row r="7" spans="1:10" ht="57" customHeight="1" x14ac:dyDescent="0.3">
      <c r="A7" s="196"/>
      <c r="B7" s="196"/>
      <c r="C7" s="9" t="s">
        <v>1734</v>
      </c>
      <c r="D7" s="9" t="s">
        <v>1735</v>
      </c>
      <c r="E7" s="9" t="s">
        <v>1736</v>
      </c>
      <c r="F7" s="9" t="s">
        <v>1737</v>
      </c>
      <c r="G7" s="9" t="s">
        <v>1738</v>
      </c>
      <c r="H7" s="9" t="s">
        <v>1739</v>
      </c>
      <c r="I7" s="9" t="s">
        <v>1740</v>
      </c>
      <c r="J7" s="196" t="s">
        <v>798</v>
      </c>
    </row>
    <row r="8" spans="1:10" ht="24" customHeight="1" x14ac:dyDescent="0.3">
      <c r="A8" s="13" t="s">
        <v>91</v>
      </c>
      <c r="B8" s="13" t="s">
        <v>807</v>
      </c>
      <c r="C8" s="153">
        <v>26</v>
      </c>
      <c r="D8" s="153">
        <v>12.94</v>
      </c>
      <c r="E8" s="153">
        <v>51.39</v>
      </c>
      <c r="F8" s="153">
        <v>67.3</v>
      </c>
      <c r="G8" s="153">
        <v>0</v>
      </c>
      <c r="H8" s="153">
        <v>207.3</v>
      </c>
      <c r="I8" s="153">
        <v>244.82</v>
      </c>
      <c r="J8" s="153">
        <v>609.75</v>
      </c>
    </row>
    <row r="9" spans="1:10" ht="24" customHeight="1" x14ac:dyDescent="0.3">
      <c r="A9" s="16" t="s">
        <v>91</v>
      </c>
      <c r="B9" s="16" t="s">
        <v>808</v>
      </c>
      <c r="C9" s="154">
        <v>26</v>
      </c>
      <c r="D9" s="154">
        <v>12.98</v>
      </c>
      <c r="E9" s="154">
        <v>53.65</v>
      </c>
      <c r="F9" s="154">
        <v>67.31</v>
      </c>
      <c r="G9" s="154">
        <v>0</v>
      </c>
      <c r="H9" s="154">
        <v>215.07</v>
      </c>
      <c r="I9" s="154">
        <v>250.42</v>
      </c>
      <c r="J9" s="154">
        <v>625.42999999999995</v>
      </c>
    </row>
    <row r="10" spans="1:10" ht="24" customHeight="1" x14ac:dyDescent="0.3">
      <c r="A10" s="16" t="s">
        <v>91</v>
      </c>
      <c r="B10" s="16" t="s">
        <v>809</v>
      </c>
      <c r="C10" s="154">
        <v>35</v>
      </c>
      <c r="D10" s="154">
        <v>12.98</v>
      </c>
      <c r="E10" s="154">
        <v>51.45</v>
      </c>
      <c r="F10" s="154">
        <v>67.430000000000007</v>
      </c>
      <c r="G10" s="154">
        <v>0</v>
      </c>
      <c r="H10" s="154">
        <v>236.39</v>
      </c>
      <c r="I10" s="154">
        <v>249.12</v>
      </c>
      <c r="J10" s="154">
        <v>652.37</v>
      </c>
    </row>
    <row r="11" spans="1:10" ht="24" customHeight="1" x14ac:dyDescent="0.3">
      <c r="A11" s="16" t="s">
        <v>91</v>
      </c>
      <c r="B11" s="16" t="s">
        <v>810</v>
      </c>
      <c r="C11" s="154">
        <v>35</v>
      </c>
      <c r="D11" s="154">
        <v>13.2</v>
      </c>
      <c r="E11" s="154">
        <v>57.24</v>
      </c>
      <c r="F11" s="154">
        <v>67.489999999999995</v>
      </c>
      <c r="G11" s="154">
        <v>0</v>
      </c>
      <c r="H11" s="154">
        <v>184.23</v>
      </c>
      <c r="I11" s="154">
        <v>250.4</v>
      </c>
      <c r="J11" s="154">
        <v>607.55999999999995</v>
      </c>
    </row>
    <row r="12" spans="1:10" ht="24" customHeight="1" x14ac:dyDescent="0.3">
      <c r="A12" s="16" t="s">
        <v>91</v>
      </c>
      <c r="B12" s="16" t="s">
        <v>811</v>
      </c>
      <c r="C12" s="154">
        <v>31</v>
      </c>
      <c r="D12" s="154">
        <v>13.2</v>
      </c>
      <c r="E12" s="154">
        <v>63.59</v>
      </c>
      <c r="F12" s="154">
        <v>67.95</v>
      </c>
      <c r="G12" s="154">
        <v>0</v>
      </c>
      <c r="H12" s="154">
        <v>192.9</v>
      </c>
      <c r="I12" s="154">
        <v>254.29</v>
      </c>
      <c r="J12" s="154">
        <v>622.92999999999995</v>
      </c>
    </row>
    <row r="13" spans="1:10" ht="24" customHeight="1" x14ac:dyDescent="0.3">
      <c r="A13" s="16" t="s">
        <v>91</v>
      </c>
      <c r="B13" s="16" t="s">
        <v>812</v>
      </c>
      <c r="C13" s="154">
        <v>31</v>
      </c>
      <c r="D13" s="154">
        <v>13.38</v>
      </c>
      <c r="E13" s="154">
        <v>47.37</v>
      </c>
      <c r="F13" s="154">
        <v>67.900000000000006</v>
      </c>
      <c r="G13" s="154">
        <v>0</v>
      </c>
      <c r="H13" s="154">
        <v>196.86</v>
      </c>
      <c r="I13" s="154">
        <v>245.9</v>
      </c>
      <c r="J13" s="154">
        <v>602.41</v>
      </c>
    </row>
    <row r="14" spans="1:10" ht="24" customHeight="1" x14ac:dyDescent="0.3">
      <c r="A14" s="16" t="s">
        <v>91</v>
      </c>
      <c r="B14" s="16" t="s">
        <v>813</v>
      </c>
      <c r="C14" s="154">
        <v>29</v>
      </c>
      <c r="D14" s="154">
        <v>13.37</v>
      </c>
      <c r="E14" s="154">
        <v>33.33</v>
      </c>
      <c r="F14" s="154">
        <v>69.53</v>
      </c>
      <c r="G14" s="154">
        <v>0</v>
      </c>
      <c r="H14" s="154">
        <v>200.47</v>
      </c>
      <c r="I14" s="154">
        <v>249.95</v>
      </c>
      <c r="J14" s="154">
        <v>595.65</v>
      </c>
    </row>
    <row r="15" spans="1:10" ht="24" customHeight="1" x14ac:dyDescent="0.3">
      <c r="A15" s="18" t="s">
        <v>91</v>
      </c>
      <c r="B15" s="18" t="s">
        <v>814</v>
      </c>
      <c r="C15" s="155">
        <v>29</v>
      </c>
      <c r="D15" s="155">
        <v>13.32</v>
      </c>
      <c r="E15" s="155">
        <v>31.31</v>
      </c>
      <c r="F15" s="155">
        <v>69.790000000000006</v>
      </c>
      <c r="G15" s="155">
        <v>0</v>
      </c>
      <c r="H15" s="155">
        <v>204.35</v>
      </c>
      <c r="I15" s="155">
        <v>255.03</v>
      </c>
      <c r="J15" s="155">
        <v>602.79999999999995</v>
      </c>
    </row>
    <row r="16" spans="1:10" ht="24" customHeight="1" x14ac:dyDescent="0.3">
      <c r="A16" s="13" t="s">
        <v>91</v>
      </c>
      <c r="B16" s="13" t="s">
        <v>815</v>
      </c>
      <c r="C16" s="153">
        <v>27</v>
      </c>
      <c r="D16" s="153">
        <v>13.32</v>
      </c>
      <c r="E16" s="153">
        <v>35.42</v>
      </c>
      <c r="F16" s="153">
        <v>70</v>
      </c>
      <c r="G16" s="153">
        <v>0</v>
      </c>
      <c r="H16" s="153">
        <v>204.23</v>
      </c>
      <c r="I16" s="153">
        <v>302.31</v>
      </c>
      <c r="J16" s="153">
        <v>652.28</v>
      </c>
    </row>
    <row r="17" spans="1:10" ht="24" customHeight="1" x14ac:dyDescent="0.3">
      <c r="A17" s="16" t="s">
        <v>91</v>
      </c>
      <c r="B17" s="16" t="s">
        <v>816</v>
      </c>
      <c r="C17" s="154">
        <v>27</v>
      </c>
      <c r="D17" s="154">
        <v>12.66</v>
      </c>
      <c r="E17" s="154">
        <v>38.04</v>
      </c>
      <c r="F17" s="154">
        <v>70.150000000000006</v>
      </c>
      <c r="G17" s="154">
        <v>0</v>
      </c>
      <c r="H17" s="154">
        <v>196.42</v>
      </c>
      <c r="I17" s="154">
        <v>296.18</v>
      </c>
      <c r="J17" s="154">
        <v>640.45000000000005</v>
      </c>
    </row>
    <row r="18" spans="1:10" ht="24" customHeight="1" x14ac:dyDescent="0.3">
      <c r="A18" s="16" t="s">
        <v>91</v>
      </c>
      <c r="B18" s="16" t="s">
        <v>817</v>
      </c>
      <c r="C18" s="154">
        <v>24</v>
      </c>
      <c r="D18" s="154">
        <v>12.66</v>
      </c>
      <c r="E18" s="154">
        <v>32.630000000000003</v>
      </c>
      <c r="F18" s="154">
        <v>70.510000000000005</v>
      </c>
      <c r="G18" s="154">
        <v>0</v>
      </c>
      <c r="H18" s="154">
        <v>219.9</v>
      </c>
      <c r="I18" s="154">
        <v>301.44</v>
      </c>
      <c r="J18" s="154">
        <v>661.14</v>
      </c>
    </row>
    <row r="19" spans="1:10" ht="24" customHeight="1" x14ac:dyDescent="0.3">
      <c r="A19" s="16" t="s">
        <v>91</v>
      </c>
      <c r="B19" s="16" t="s">
        <v>818</v>
      </c>
      <c r="C19" s="154">
        <v>24</v>
      </c>
      <c r="D19" s="154">
        <v>12.65</v>
      </c>
      <c r="E19" s="154">
        <v>41.96</v>
      </c>
      <c r="F19" s="154">
        <v>70.540000000000006</v>
      </c>
      <c r="G19" s="154">
        <v>0</v>
      </c>
      <c r="H19" s="154">
        <v>229.65</v>
      </c>
      <c r="I19" s="154">
        <v>305.26</v>
      </c>
      <c r="J19" s="154">
        <v>684.06</v>
      </c>
    </row>
    <row r="20" spans="1:10" ht="24" customHeight="1" x14ac:dyDescent="0.3">
      <c r="A20" s="16" t="s">
        <v>91</v>
      </c>
      <c r="B20" s="16" t="s">
        <v>819</v>
      </c>
      <c r="C20" s="154">
        <v>27</v>
      </c>
      <c r="D20" s="154">
        <v>12.65</v>
      </c>
      <c r="E20" s="154">
        <v>50.73</v>
      </c>
      <c r="F20" s="154">
        <v>74.73</v>
      </c>
      <c r="G20" s="154">
        <v>0</v>
      </c>
      <c r="H20" s="154">
        <v>206.13</v>
      </c>
      <c r="I20" s="154">
        <v>285.52999999999997</v>
      </c>
      <c r="J20" s="154">
        <v>656.77</v>
      </c>
    </row>
    <row r="21" spans="1:10" ht="24" customHeight="1" x14ac:dyDescent="0.3">
      <c r="A21" s="16" t="s">
        <v>91</v>
      </c>
      <c r="B21" s="16" t="s">
        <v>820</v>
      </c>
      <c r="C21" s="154">
        <v>27</v>
      </c>
      <c r="D21" s="154">
        <v>12.87</v>
      </c>
      <c r="E21" s="154">
        <v>50.88</v>
      </c>
      <c r="F21" s="154">
        <v>74.87</v>
      </c>
      <c r="G21" s="154">
        <v>0</v>
      </c>
      <c r="H21" s="154">
        <v>205.15</v>
      </c>
      <c r="I21" s="154">
        <v>299.42</v>
      </c>
      <c r="J21" s="154">
        <v>670.19</v>
      </c>
    </row>
    <row r="22" spans="1:10" ht="24" customHeight="1" x14ac:dyDescent="0.3">
      <c r="A22" s="16" t="s">
        <v>91</v>
      </c>
      <c r="B22" s="16" t="s">
        <v>821</v>
      </c>
      <c r="C22" s="154">
        <v>27</v>
      </c>
      <c r="D22" s="154">
        <v>12.97</v>
      </c>
      <c r="E22" s="154">
        <v>51.26</v>
      </c>
      <c r="F22" s="154">
        <v>74.290000000000006</v>
      </c>
      <c r="G22" s="154">
        <v>0</v>
      </c>
      <c r="H22" s="154">
        <v>220.27</v>
      </c>
      <c r="I22" s="154">
        <v>299.47000000000003</v>
      </c>
      <c r="J22" s="154">
        <v>685.26</v>
      </c>
    </row>
    <row r="23" spans="1:10" ht="24" customHeight="1" x14ac:dyDescent="0.3">
      <c r="A23" s="18" t="s">
        <v>91</v>
      </c>
      <c r="B23" s="18" t="s">
        <v>822</v>
      </c>
      <c r="C23" s="155">
        <v>27</v>
      </c>
      <c r="D23" s="155">
        <v>13.66</v>
      </c>
      <c r="E23" s="155">
        <v>49.95</v>
      </c>
      <c r="F23" s="155">
        <v>74.489999999999995</v>
      </c>
      <c r="G23" s="155">
        <v>0</v>
      </c>
      <c r="H23" s="155">
        <v>228.09</v>
      </c>
      <c r="I23" s="155">
        <v>303.35000000000002</v>
      </c>
      <c r="J23" s="155">
        <v>696.54</v>
      </c>
    </row>
    <row r="24" spans="1:10" ht="24" customHeight="1" x14ac:dyDescent="0.3">
      <c r="A24" s="13" t="s">
        <v>91</v>
      </c>
      <c r="B24" s="13" t="s">
        <v>823</v>
      </c>
      <c r="C24" s="153">
        <v>31</v>
      </c>
      <c r="D24" s="153">
        <v>13.65</v>
      </c>
      <c r="E24" s="153">
        <v>60.25</v>
      </c>
      <c r="F24" s="153">
        <v>73.709999999999994</v>
      </c>
      <c r="G24" s="153">
        <v>0</v>
      </c>
      <c r="H24" s="153">
        <v>218.4</v>
      </c>
      <c r="I24" s="153">
        <v>302.19</v>
      </c>
      <c r="J24" s="153">
        <v>699.2</v>
      </c>
    </row>
    <row r="25" spans="1:10" ht="24" customHeight="1" x14ac:dyDescent="0.3">
      <c r="A25" s="16" t="s">
        <v>91</v>
      </c>
      <c r="B25" s="16" t="s">
        <v>824</v>
      </c>
      <c r="C25" s="154">
        <v>31</v>
      </c>
      <c r="D25" s="154">
        <v>13.07</v>
      </c>
      <c r="E25" s="154">
        <v>59.83</v>
      </c>
      <c r="F25" s="154">
        <v>73.39</v>
      </c>
      <c r="G25" s="154">
        <v>0</v>
      </c>
      <c r="H25" s="154">
        <v>215.65</v>
      </c>
      <c r="I25" s="154">
        <v>306.56</v>
      </c>
      <c r="J25" s="154">
        <v>699.5</v>
      </c>
    </row>
    <row r="26" spans="1:10" ht="24" customHeight="1" x14ac:dyDescent="0.3">
      <c r="A26" s="16" t="s">
        <v>91</v>
      </c>
      <c r="B26" s="16" t="s">
        <v>825</v>
      </c>
      <c r="C26" s="154">
        <v>31</v>
      </c>
      <c r="D26" s="154">
        <v>13.06</v>
      </c>
      <c r="E26" s="154">
        <v>56.7</v>
      </c>
      <c r="F26" s="154">
        <v>77.38</v>
      </c>
      <c r="G26" s="154">
        <v>0</v>
      </c>
      <c r="H26" s="154">
        <v>197.98</v>
      </c>
      <c r="I26" s="154">
        <v>307.42</v>
      </c>
      <c r="J26" s="154">
        <v>683.54</v>
      </c>
    </row>
    <row r="27" spans="1:10" ht="24" customHeight="1" x14ac:dyDescent="0.3">
      <c r="A27" s="16" t="s">
        <v>91</v>
      </c>
      <c r="B27" s="16" t="s">
        <v>826</v>
      </c>
      <c r="C27" s="154">
        <v>31</v>
      </c>
      <c r="D27" s="154">
        <v>12.69</v>
      </c>
      <c r="E27" s="154">
        <v>58.4</v>
      </c>
      <c r="F27" s="154">
        <v>77.86</v>
      </c>
      <c r="G27" s="154">
        <v>0</v>
      </c>
      <c r="H27" s="154">
        <v>208.92</v>
      </c>
      <c r="I27" s="154">
        <v>303.69</v>
      </c>
      <c r="J27" s="154">
        <v>692.56</v>
      </c>
    </row>
    <row r="28" spans="1:10" ht="24" customHeight="1" x14ac:dyDescent="0.3">
      <c r="A28" s="16" t="s">
        <v>91</v>
      </c>
      <c r="B28" s="16" t="s">
        <v>827</v>
      </c>
      <c r="C28" s="154">
        <v>31</v>
      </c>
      <c r="D28" s="154">
        <v>12.42</v>
      </c>
      <c r="E28" s="154">
        <v>47.03</v>
      </c>
      <c r="F28" s="154">
        <v>79.239999999999995</v>
      </c>
      <c r="G28" s="154">
        <v>0</v>
      </c>
      <c r="H28" s="154">
        <v>188.83</v>
      </c>
      <c r="I28" s="154">
        <v>309.70999999999998</v>
      </c>
      <c r="J28" s="154">
        <v>668.23</v>
      </c>
    </row>
    <row r="29" spans="1:10" ht="24" customHeight="1" x14ac:dyDescent="0.3">
      <c r="A29" s="16" t="s">
        <v>91</v>
      </c>
      <c r="B29" s="16" t="s">
        <v>828</v>
      </c>
      <c r="C29" s="154">
        <v>31</v>
      </c>
      <c r="D29" s="154">
        <v>13.35</v>
      </c>
      <c r="E29" s="154">
        <v>42.35</v>
      </c>
      <c r="F29" s="154">
        <v>79.17</v>
      </c>
      <c r="G29" s="154">
        <v>0</v>
      </c>
      <c r="H29" s="154">
        <v>213.53</v>
      </c>
      <c r="I29" s="154">
        <v>307.57</v>
      </c>
      <c r="J29" s="154">
        <v>686.97</v>
      </c>
    </row>
    <row r="30" spans="1:10" ht="24" customHeight="1" x14ac:dyDescent="0.3">
      <c r="A30" s="16" t="s">
        <v>91</v>
      </c>
      <c r="B30" s="16" t="s">
        <v>829</v>
      </c>
      <c r="C30" s="154">
        <v>30</v>
      </c>
      <c r="D30" s="154">
        <v>13.35</v>
      </c>
      <c r="E30" s="154">
        <v>47.34</v>
      </c>
      <c r="F30" s="154">
        <v>79.38</v>
      </c>
      <c r="G30" s="154">
        <v>0</v>
      </c>
      <c r="H30" s="154">
        <v>218.29</v>
      </c>
      <c r="I30" s="154">
        <v>313.35000000000002</v>
      </c>
      <c r="J30" s="154">
        <v>701.71</v>
      </c>
    </row>
    <row r="31" spans="1:10" ht="24" customHeight="1" x14ac:dyDescent="0.3">
      <c r="A31" s="18" t="s">
        <v>91</v>
      </c>
      <c r="B31" s="18" t="s">
        <v>830</v>
      </c>
      <c r="C31" s="155">
        <v>30</v>
      </c>
      <c r="D31" s="155">
        <v>12.5</v>
      </c>
      <c r="E31" s="155">
        <v>48.77</v>
      </c>
      <c r="F31" s="155">
        <v>79.03</v>
      </c>
      <c r="G31" s="155">
        <v>0</v>
      </c>
      <c r="H31" s="155">
        <v>201.62</v>
      </c>
      <c r="I31" s="155">
        <v>314.97000000000003</v>
      </c>
      <c r="J31" s="155">
        <v>686.89</v>
      </c>
    </row>
    <row r="32" spans="1:10" ht="24" customHeight="1" x14ac:dyDescent="0.3">
      <c r="A32" s="13" t="s">
        <v>91</v>
      </c>
      <c r="B32" s="13" t="s">
        <v>831</v>
      </c>
      <c r="C32" s="153">
        <v>29</v>
      </c>
      <c r="D32" s="153">
        <v>12.5</v>
      </c>
      <c r="E32" s="153">
        <v>47.7</v>
      </c>
      <c r="F32" s="153">
        <v>75.650000000000006</v>
      </c>
      <c r="G32" s="153">
        <v>0</v>
      </c>
      <c r="H32" s="153">
        <v>212.65</v>
      </c>
      <c r="I32" s="153">
        <v>315.64</v>
      </c>
      <c r="J32" s="153">
        <v>693.14</v>
      </c>
    </row>
    <row r="33" spans="1:10" ht="24" customHeight="1" x14ac:dyDescent="0.3">
      <c r="A33" s="16" t="s">
        <v>91</v>
      </c>
      <c r="B33" s="16" t="s">
        <v>832</v>
      </c>
      <c r="C33" s="154">
        <v>29</v>
      </c>
      <c r="D33" s="154">
        <v>13.1</v>
      </c>
      <c r="E33" s="154">
        <v>52.86</v>
      </c>
      <c r="F33" s="154">
        <v>75.48</v>
      </c>
      <c r="G33" s="154">
        <v>0</v>
      </c>
      <c r="H33" s="154">
        <v>206.18</v>
      </c>
      <c r="I33" s="154">
        <v>315.05</v>
      </c>
      <c r="J33" s="154">
        <v>691.67</v>
      </c>
    </row>
    <row r="34" spans="1:10" ht="24" customHeight="1" x14ac:dyDescent="0.3">
      <c r="A34" s="16" t="s">
        <v>91</v>
      </c>
      <c r="B34" s="16" t="s">
        <v>833</v>
      </c>
      <c r="C34" s="154">
        <v>29</v>
      </c>
      <c r="D34" s="154">
        <v>13.11</v>
      </c>
      <c r="E34" s="154">
        <v>56.21</v>
      </c>
      <c r="F34" s="154">
        <v>79.2</v>
      </c>
      <c r="G34" s="154">
        <v>0</v>
      </c>
      <c r="H34" s="154">
        <v>213.44</v>
      </c>
      <c r="I34" s="154">
        <v>316.8</v>
      </c>
      <c r="J34" s="154">
        <v>707.76</v>
      </c>
    </row>
    <row r="35" spans="1:10" ht="24" customHeight="1" x14ac:dyDescent="0.3">
      <c r="A35" s="16" t="s">
        <v>91</v>
      </c>
      <c r="B35" s="16" t="s">
        <v>834</v>
      </c>
      <c r="C35" s="154">
        <v>29</v>
      </c>
      <c r="D35" s="154">
        <v>13.13</v>
      </c>
      <c r="E35" s="154">
        <v>54</v>
      </c>
      <c r="F35" s="154">
        <v>79.14</v>
      </c>
      <c r="G35" s="154">
        <v>0</v>
      </c>
      <c r="H35" s="154">
        <v>187.48</v>
      </c>
      <c r="I35" s="154">
        <v>311.45</v>
      </c>
      <c r="J35" s="154">
        <v>674.2</v>
      </c>
    </row>
    <row r="36" spans="1:10" ht="24" customHeight="1" x14ac:dyDescent="0.3">
      <c r="A36" s="16" t="s">
        <v>91</v>
      </c>
      <c r="B36" s="16" t="s">
        <v>835</v>
      </c>
      <c r="C36" s="154">
        <v>28</v>
      </c>
      <c r="D36" s="154">
        <v>13.13</v>
      </c>
      <c r="E36" s="154">
        <v>54.18</v>
      </c>
      <c r="F36" s="154">
        <v>79.760000000000005</v>
      </c>
      <c r="G36" s="154">
        <v>0</v>
      </c>
      <c r="H36" s="154">
        <v>206.82</v>
      </c>
      <c r="I36" s="154">
        <v>316.73</v>
      </c>
      <c r="J36" s="154">
        <v>698.62</v>
      </c>
    </row>
    <row r="37" spans="1:10" ht="24" customHeight="1" x14ac:dyDescent="0.3">
      <c r="A37" s="16" t="s">
        <v>91</v>
      </c>
      <c r="B37" s="16" t="s">
        <v>836</v>
      </c>
      <c r="C37" s="154">
        <v>28</v>
      </c>
      <c r="D37" s="154">
        <v>13.33</v>
      </c>
      <c r="E37" s="154">
        <v>53.14</v>
      </c>
      <c r="F37" s="154">
        <v>79.86</v>
      </c>
      <c r="G37" s="154">
        <v>0</v>
      </c>
      <c r="H37" s="154">
        <v>198.36</v>
      </c>
      <c r="I37" s="154">
        <v>310.06</v>
      </c>
      <c r="J37" s="154">
        <v>682.75</v>
      </c>
    </row>
    <row r="38" spans="1:10" ht="24" customHeight="1" x14ac:dyDescent="0.3">
      <c r="A38" s="16" t="s">
        <v>91</v>
      </c>
      <c r="B38" s="16" t="s">
        <v>837</v>
      </c>
      <c r="C38" s="154">
        <v>27</v>
      </c>
      <c r="D38" s="154">
        <v>13.33</v>
      </c>
      <c r="E38" s="154">
        <v>56.32</v>
      </c>
      <c r="F38" s="154">
        <v>73</v>
      </c>
      <c r="G38" s="154">
        <v>0</v>
      </c>
      <c r="H38" s="154">
        <v>211.98</v>
      </c>
      <c r="I38" s="154">
        <v>312.67</v>
      </c>
      <c r="J38" s="154">
        <v>694.3</v>
      </c>
    </row>
    <row r="39" spans="1:10" ht="24" customHeight="1" x14ac:dyDescent="0.3">
      <c r="A39" s="18" t="s">
        <v>91</v>
      </c>
      <c r="B39" s="18" t="s">
        <v>838</v>
      </c>
      <c r="C39" s="155">
        <v>27</v>
      </c>
      <c r="D39" s="155">
        <v>13.12</v>
      </c>
      <c r="E39" s="155">
        <v>63.88</v>
      </c>
      <c r="F39" s="155">
        <v>72.75</v>
      </c>
      <c r="G39" s="155">
        <v>34.130000000000003</v>
      </c>
      <c r="H39" s="155">
        <v>209.04</v>
      </c>
      <c r="I39" s="155">
        <v>312.39</v>
      </c>
      <c r="J39" s="155">
        <v>732.31</v>
      </c>
    </row>
    <row r="40" spans="1:10" ht="24" customHeight="1" x14ac:dyDescent="0.3">
      <c r="A40" s="13" t="s">
        <v>91</v>
      </c>
      <c r="B40" s="13" t="s">
        <v>839</v>
      </c>
      <c r="C40" s="153">
        <v>23</v>
      </c>
      <c r="D40" s="153">
        <v>12.82</v>
      </c>
      <c r="E40" s="153">
        <v>50.13</v>
      </c>
      <c r="F40" s="153">
        <v>68.55</v>
      </c>
      <c r="G40" s="153">
        <v>34.130000000000003</v>
      </c>
      <c r="H40" s="153">
        <v>213.11</v>
      </c>
      <c r="I40" s="153">
        <v>314.39999999999998</v>
      </c>
      <c r="J40" s="153">
        <v>716.14</v>
      </c>
    </row>
    <row r="41" spans="1:10" ht="24" customHeight="1" x14ac:dyDescent="0.3">
      <c r="A41" s="16" t="s">
        <v>91</v>
      </c>
      <c r="B41" s="16" t="s">
        <v>840</v>
      </c>
      <c r="C41" s="154">
        <v>23</v>
      </c>
      <c r="D41" s="154">
        <v>12.69</v>
      </c>
      <c r="E41" s="154">
        <v>44.58</v>
      </c>
      <c r="F41" s="154">
        <v>67.52</v>
      </c>
      <c r="G41" s="154">
        <v>34.130000000000003</v>
      </c>
      <c r="H41" s="154">
        <v>190.37</v>
      </c>
      <c r="I41" s="154">
        <v>308.73</v>
      </c>
      <c r="J41" s="154">
        <v>681.02</v>
      </c>
    </row>
    <row r="42" spans="1:10" ht="24" customHeight="1" x14ac:dyDescent="0.3">
      <c r="A42" s="16" t="s">
        <v>91</v>
      </c>
      <c r="B42" s="16" t="s">
        <v>841</v>
      </c>
      <c r="C42" s="154">
        <v>25</v>
      </c>
      <c r="D42" s="154">
        <v>12.91</v>
      </c>
      <c r="E42" s="154">
        <v>53.25</v>
      </c>
      <c r="F42" s="154">
        <v>68.5</v>
      </c>
      <c r="G42" s="154">
        <v>34.130000000000003</v>
      </c>
      <c r="H42" s="154">
        <v>216.27</v>
      </c>
      <c r="I42" s="154">
        <v>305.99</v>
      </c>
      <c r="J42" s="154">
        <v>716.05</v>
      </c>
    </row>
    <row r="43" spans="1:10" ht="24" customHeight="1" x14ac:dyDescent="0.3">
      <c r="A43" s="16" t="s">
        <v>91</v>
      </c>
      <c r="B43" s="16" t="s">
        <v>842</v>
      </c>
      <c r="C43" s="154">
        <v>25</v>
      </c>
      <c r="D43" s="154">
        <v>12.87</v>
      </c>
      <c r="E43" s="154">
        <v>55.77</v>
      </c>
      <c r="F43" s="154">
        <v>68.680000000000007</v>
      </c>
      <c r="G43" s="154">
        <v>34.130000000000003</v>
      </c>
      <c r="H43" s="154">
        <v>209.65</v>
      </c>
      <c r="I43" s="154">
        <v>305.37</v>
      </c>
      <c r="J43" s="154">
        <v>711.47</v>
      </c>
    </row>
    <row r="44" spans="1:10" ht="24" customHeight="1" x14ac:dyDescent="0.3">
      <c r="A44" s="16" t="s">
        <v>91</v>
      </c>
      <c r="B44" s="16" t="s">
        <v>843</v>
      </c>
      <c r="C44" s="154">
        <v>25</v>
      </c>
      <c r="D44" s="154">
        <v>12.87</v>
      </c>
      <c r="E44" s="154">
        <v>53.42</v>
      </c>
      <c r="F44" s="154">
        <v>66.510000000000005</v>
      </c>
      <c r="G44" s="154">
        <v>34.130000000000003</v>
      </c>
      <c r="H44" s="154">
        <v>154.22</v>
      </c>
      <c r="I44" s="154">
        <v>309.63</v>
      </c>
      <c r="J44" s="154">
        <v>655.78</v>
      </c>
    </row>
    <row r="45" spans="1:10" ht="24" customHeight="1" x14ac:dyDescent="0.3">
      <c r="A45" s="16" t="s">
        <v>91</v>
      </c>
      <c r="B45" s="16" t="s">
        <v>844</v>
      </c>
      <c r="C45" s="154">
        <v>25</v>
      </c>
      <c r="D45" s="154">
        <v>13.27</v>
      </c>
      <c r="E45" s="154">
        <v>50.35</v>
      </c>
      <c r="F45" s="154">
        <v>67.239999999999995</v>
      </c>
      <c r="G45" s="154">
        <v>34.130000000000003</v>
      </c>
      <c r="H45" s="154">
        <v>218.82</v>
      </c>
      <c r="I45" s="154">
        <v>323.83</v>
      </c>
      <c r="J45" s="154">
        <v>732.64</v>
      </c>
    </row>
    <row r="46" spans="1:10" ht="24" customHeight="1" x14ac:dyDescent="0.3">
      <c r="A46" s="16" t="s">
        <v>91</v>
      </c>
      <c r="B46" s="16" t="s">
        <v>845</v>
      </c>
      <c r="C46" s="154">
        <v>27</v>
      </c>
      <c r="D46" s="154">
        <v>13.27</v>
      </c>
      <c r="E46" s="154">
        <v>50.2</v>
      </c>
      <c r="F46" s="154">
        <v>66.92</v>
      </c>
      <c r="G46" s="154">
        <v>34.130000000000003</v>
      </c>
      <c r="H46" s="154">
        <v>209.85</v>
      </c>
      <c r="I46" s="154">
        <v>321.83</v>
      </c>
      <c r="J46" s="154">
        <v>723.2</v>
      </c>
    </row>
    <row r="47" spans="1:10" ht="24" customHeight="1" x14ac:dyDescent="0.3">
      <c r="A47" s="18" t="s">
        <v>91</v>
      </c>
      <c r="B47" s="18" t="s">
        <v>846</v>
      </c>
      <c r="C47" s="155">
        <v>27</v>
      </c>
      <c r="D47" s="155">
        <v>13.38</v>
      </c>
      <c r="E47" s="155">
        <v>54.95</v>
      </c>
      <c r="F47" s="155">
        <v>66.78</v>
      </c>
      <c r="G47" s="155">
        <v>34.130000000000003</v>
      </c>
      <c r="H47" s="155">
        <v>203.06</v>
      </c>
      <c r="I47" s="155">
        <v>315.93</v>
      </c>
      <c r="J47" s="155">
        <v>715.23</v>
      </c>
    </row>
    <row r="48" spans="1:10" ht="24" customHeight="1" x14ac:dyDescent="0.3">
      <c r="A48" s="13" t="s">
        <v>91</v>
      </c>
      <c r="B48" s="13" t="s">
        <v>847</v>
      </c>
      <c r="C48" s="153">
        <v>30</v>
      </c>
      <c r="D48" s="153">
        <v>13.38</v>
      </c>
      <c r="E48" s="153">
        <v>59.35</v>
      </c>
      <c r="F48" s="153">
        <v>67.44</v>
      </c>
      <c r="G48" s="153">
        <v>34.130000000000003</v>
      </c>
      <c r="H48" s="153">
        <v>212.36</v>
      </c>
      <c r="I48" s="153">
        <v>319.7</v>
      </c>
      <c r="J48" s="153">
        <v>736.36</v>
      </c>
    </row>
    <row r="49" spans="1:10" ht="24" customHeight="1" x14ac:dyDescent="0.3">
      <c r="A49" s="16" t="s">
        <v>91</v>
      </c>
      <c r="B49" s="16" t="s">
        <v>848</v>
      </c>
      <c r="C49" s="154">
        <v>30</v>
      </c>
      <c r="D49" s="154">
        <v>12.57</v>
      </c>
      <c r="E49" s="154">
        <v>52.39</v>
      </c>
      <c r="F49" s="154">
        <v>67.11</v>
      </c>
      <c r="G49" s="154">
        <v>34.130000000000003</v>
      </c>
      <c r="H49" s="154">
        <v>215.05</v>
      </c>
      <c r="I49" s="154">
        <v>320.27999999999997</v>
      </c>
      <c r="J49" s="154">
        <v>731.53</v>
      </c>
    </row>
    <row r="50" spans="1:10" ht="24" customHeight="1" x14ac:dyDescent="0.3">
      <c r="A50" s="16" t="s">
        <v>91</v>
      </c>
      <c r="B50" s="16" t="s">
        <v>849</v>
      </c>
      <c r="C50" s="154">
        <v>28</v>
      </c>
      <c r="D50" s="154">
        <v>12.57</v>
      </c>
      <c r="E50" s="154">
        <v>52.74</v>
      </c>
      <c r="F50" s="154">
        <v>65.98</v>
      </c>
      <c r="G50" s="154">
        <v>34.130000000000003</v>
      </c>
      <c r="H50" s="154">
        <v>201.54</v>
      </c>
      <c r="I50" s="154">
        <v>319.94</v>
      </c>
      <c r="J50" s="154">
        <v>714.9</v>
      </c>
    </row>
    <row r="51" spans="1:10" ht="24" customHeight="1" x14ac:dyDescent="0.3">
      <c r="A51" s="16" t="s">
        <v>91</v>
      </c>
      <c r="B51" s="16" t="s">
        <v>850</v>
      </c>
      <c r="C51" s="154">
        <v>28</v>
      </c>
      <c r="D51" s="154">
        <v>12.45</v>
      </c>
      <c r="E51" s="154">
        <v>53.76</v>
      </c>
      <c r="F51" s="154">
        <v>66.09</v>
      </c>
      <c r="G51" s="154">
        <v>34.130000000000003</v>
      </c>
      <c r="H51" s="154">
        <v>198.66</v>
      </c>
      <c r="I51" s="154">
        <v>313.45</v>
      </c>
      <c r="J51" s="154">
        <v>706.54</v>
      </c>
    </row>
    <row r="52" spans="1:10" ht="24" customHeight="1" x14ac:dyDescent="0.3">
      <c r="A52" s="16" t="s">
        <v>91</v>
      </c>
      <c r="B52" s="16" t="s">
        <v>851</v>
      </c>
      <c r="C52" s="154">
        <v>29</v>
      </c>
      <c r="D52" s="154">
        <v>12.44</v>
      </c>
      <c r="E52" s="154">
        <v>50.4</v>
      </c>
      <c r="F52" s="154">
        <v>66.13</v>
      </c>
      <c r="G52" s="154">
        <v>34.130000000000003</v>
      </c>
      <c r="H52" s="154">
        <v>196.22</v>
      </c>
      <c r="I52" s="154">
        <v>304.27999999999997</v>
      </c>
      <c r="J52" s="154">
        <v>692.6</v>
      </c>
    </row>
    <row r="53" spans="1:10" ht="24" customHeight="1" x14ac:dyDescent="0.3">
      <c r="A53" s="16" t="s">
        <v>91</v>
      </c>
      <c r="B53" s="16" t="s">
        <v>852</v>
      </c>
      <c r="C53" s="154">
        <v>29</v>
      </c>
      <c r="D53" s="154">
        <v>13.15</v>
      </c>
      <c r="E53" s="154">
        <v>59.45</v>
      </c>
      <c r="F53" s="154">
        <v>66.11</v>
      </c>
      <c r="G53" s="154">
        <v>34.130000000000003</v>
      </c>
      <c r="H53" s="154">
        <v>221.15</v>
      </c>
      <c r="I53" s="154">
        <v>284.77</v>
      </c>
      <c r="J53" s="154">
        <v>707.76</v>
      </c>
    </row>
    <row r="54" spans="1:10" ht="24" customHeight="1" x14ac:dyDescent="0.3">
      <c r="A54" s="16" t="s">
        <v>91</v>
      </c>
      <c r="B54" s="16" t="s">
        <v>853</v>
      </c>
      <c r="C54" s="154">
        <v>29</v>
      </c>
      <c r="D54" s="154">
        <v>13.15</v>
      </c>
      <c r="E54" s="154">
        <v>56.01</v>
      </c>
      <c r="F54" s="154">
        <v>66.69</v>
      </c>
      <c r="G54" s="154">
        <v>34.130000000000003</v>
      </c>
      <c r="H54" s="154">
        <v>208.79</v>
      </c>
      <c r="I54" s="154">
        <v>371.84</v>
      </c>
      <c r="J54" s="154">
        <v>779.61</v>
      </c>
    </row>
    <row r="55" spans="1:10" ht="24" customHeight="1" x14ac:dyDescent="0.3">
      <c r="A55" s="18" t="s">
        <v>854</v>
      </c>
      <c r="B55" s="18" t="s">
        <v>92</v>
      </c>
      <c r="C55" s="155">
        <v>29</v>
      </c>
      <c r="D55" s="155">
        <v>13.21</v>
      </c>
      <c r="E55" s="155">
        <v>52.28</v>
      </c>
      <c r="F55" s="155">
        <v>66.58</v>
      </c>
      <c r="G55" s="155">
        <v>34.130000000000003</v>
      </c>
      <c r="H55" s="155">
        <v>209.33</v>
      </c>
      <c r="I55" s="155">
        <v>320.49</v>
      </c>
      <c r="J55" s="155">
        <v>725.02</v>
      </c>
    </row>
    <row r="56" spans="1:10" ht="15.6" x14ac:dyDescent="0.3">
      <c r="A56" s="201" t="s">
        <v>1102</v>
      </c>
      <c r="B56" s="202"/>
      <c r="C56" s="157">
        <v>678</v>
      </c>
      <c r="D56" s="157">
        <v>312.32499999999999</v>
      </c>
      <c r="E56" s="157">
        <v>1224.095</v>
      </c>
      <c r="F56" s="157">
        <v>1715.5550000000001</v>
      </c>
      <c r="G56" s="157">
        <v>290.10500000000002</v>
      </c>
      <c r="H56" s="157">
        <v>4967.5150000000003</v>
      </c>
      <c r="I56" s="157">
        <v>7214.8</v>
      </c>
      <c r="J56" s="157">
        <v>16402.395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1741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1742</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1743</v>
      </c>
      <c r="B6" s="226"/>
      <c r="C6" s="159" t="s">
        <v>1744</v>
      </c>
      <c r="D6" s="159" t="s">
        <v>1745</v>
      </c>
      <c r="E6" s="159" t="s">
        <v>1746</v>
      </c>
      <c r="F6" s="159" t="s">
        <v>1747</v>
      </c>
      <c r="G6" s="159" t="s">
        <v>1748</v>
      </c>
      <c r="H6" s="159" t="s">
        <v>1749</v>
      </c>
      <c r="I6" s="159" t="s">
        <v>1750</v>
      </c>
      <c r="J6" s="159" t="s">
        <v>1751</v>
      </c>
      <c r="K6" s="159" t="s">
        <v>1752</v>
      </c>
      <c r="L6" s="159" t="s">
        <v>1753</v>
      </c>
      <c r="M6" s="159" t="s">
        <v>1754</v>
      </c>
      <c r="N6" s="159" t="s">
        <v>1755</v>
      </c>
      <c r="O6" s="159" t="s">
        <v>1756</v>
      </c>
      <c r="P6" s="159" t="s">
        <v>1757</v>
      </c>
      <c r="Q6" s="159" t="s">
        <v>1758</v>
      </c>
      <c r="R6" s="159" t="s">
        <v>1759</v>
      </c>
      <c r="S6" s="159" t="s">
        <v>1760</v>
      </c>
      <c r="T6" s="159" t="s">
        <v>1761</v>
      </c>
      <c r="U6" s="159" t="s">
        <v>1762</v>
      </c>
      <c r="V6" s="159" t="s">
        <v>1763</v>
      </c>
      <c r="W6" s="159" t="s">
        <v>1764</v>
      </c>
      <c r="X6" s="159" t="s">
        <v>1765</v>
      </c>
      <c r="Y6" s="159" t="s">
        <v>1766</v>
      </c>
      <c r="Z6" s="159" t="s">
        <v>1767</v>
      </c>
      <c r="AA6" s="159" t="s">
        <v>1768</v>
      </c>
      <c r="AB6" s="159" t="s">
        <v>1769</v>
      </c>
      <c r="AC6" s="159" t="s">
        <v>1770</v>
      </c>
      <c r="AD6" s="159" t="s">
        <v>1771</v>
      </c>
      <c r="AE6" s="159" t="s">
        <v>1772</v>
      </c>
      <c r="AF6" s="159" t="s">
        <v>1773</v>
      </c>
      <c r="AG6" s="159" t="s">
        <v>1774</v>
      </c>
      <c r="AH6" s="159" t="s">
        <v>1775</v>
      </c>
      <c r="AI6" s="159" t="s">
        <v>1776</v>
      </c>
      <c r="AJ6" s="159" t="s">
        <v>1777</v>
      </c>
      <c r="AK6" s="159" t="s">
        <v>1778</v>
      </c>
      <c r="AL6" s="159" t="s">
        <v>1779</v>
      </c>
      <c r="AM6" s="159" t="s">
        <v>1780</v>
      </c>
      <c r="AN6" s="159" t="s">
        <v>1781</v>
      </c>
      <c r="AO6" s="159" t="s">
        <v>1782</v>
      </c>
      <c r="AP6" s="159" t="s">
        <v>1783</v>
      </c>
      <c r="AQ6" s="159" t="s">
        <v>1784</v>
      </c>
      <c r="AR6" s="159" t="s">
        <v>1785</v>
      </c>
      <c r="AS6" s="159" t="s">
        <v>1786</v>
      </c>
      <c r="AT6" s="159" t="s">
        <v>1787</v>
      </c>
      <c r="AU6" s="159" t="s">
        <v>1788</v>
      </c>
      <c r="AV6" s="159" t="s">
        <v>1789</v>
      </c>
      <c r="AW6" s="159" t="s">
        <v>1790</v>
      </c>
      <c r="AX6" s="159" t="s">
        <v>1791</v>
      </c>
      <c r="AY6" s="159" t="s">
        <v>1792</v>
      </c>
      <c r="AZ6" s="159" t="s">
        <v>1793</v>
      </c>
      <c r="BA6" s="159" t="s">
        <v>1794</v>
      </c>
      <c r="BB6" s="159" t="s">
        <v>1795</v>
      </c>
      <c r="BC6" s="159" t="s">
        <v>1796</v>
      </c>
      <c r="BD6" s="159" t="s">
        <v>1797</v>
      </c>
      <c r="BE6" s="159" t="s">
        <v>1798</v>
      </c>
      <c r="BF6" s="159" t="s">
        <v>1799</v>
      </c>
      <c r="BG6" s="159" t="s">
        <v>1800</v>
      </c>
      <c r="BH6" s="159" t="s">
        <v>1801</v>
      </c>
      <c r="BI6" s="159" t="s">
        <v>1802</v>
      </c>
      <c r="BJ6" s="159" t="s">
        <v>1803</v>
      </c>
      <c r="BK6" s="159" t="s">
        <v>1804</v>
      </c>
      <c r="BL6" s="159" t="s">
        <v>1805</v>
      </c>
      <c r="BM6" s="159" t="s">
        <v>1806</v>
      </c>
      <c r="BN6" s="159" t="s">
        <v>1807</v>
      </c>
      <c r="BO6" s="159" t="s">
        <v>1808</v>
      </c>
      <c r="BP6" s="159" t="s">
        <v>1809</v>
      </c>
      <c r="BQ6" s="159" t="s">
        <v>1810</v>
      </c>
      <c r="BR6" s="159" t="s">
        <v>1811</v>
      </c>
      <c r="BS6" s="159" t="s">
        <v>1812</v>
      </c>
      <c r="BT6" s="159" t="s">
        <v>1813</v>
      </c>
      <c r="BU6" s="159" t="s">
        <v>1814</v>
      </c>
      <c r="BV6" s="159" t="s">
        <v>1815</v>
      </c>
      <c r="BW6" s="159" t="s">
        <v>1816</v>
      </c>
      <c r="BX6" s="159" t="s">
        <v>1817</v>
      </c>
      <c r="BY6" s="159" t="s">
        <v>1818</v>
      </c>
      <c r="BZ6" s="159" t="s">
        <v>1819</v>
      </c>
      <c r="CA6" s="159" t="s">
        <v>1820</v>
      </c>
      <c r="CB6" s="159" t="s">
        <v>1821</v>
      </c>
      <c r="CC6" s="159" t="s">
        <v>1822</v>
      </c>
      <c r="CD6" s="159" t="s">
        <v>1823</v>
      </c>
      <c r="CE6" s="159" t="s">
        <v>1824</v>
      </c>
      <c r="CF6" s="159" t="s">
        <v>1825</v>
      </c>
      <c r="CG6" s="159" t="s">
        <v>1826</v>
      </c>
      <c r="CH6" s="159" t="s">
        <v>1827</v>
      </c>
      <c r="CI6" s="159" t="s">
        <v>1828</v>
      </c>
      <c r="CJ6" s="159" t="s">
        <v>1829</v>
      </c>
      <c r="CK6" s="159" t="s">
        <v>1830</v>
      </c>
      <c r="CL6" s="159" t="s">
        <v>1831</v>
      </c>
      <c r="CM6" s="159" t="s">
        <v>1832</v>
      </c>
      <c r="CN6" s="159" t="s">
        <v>1833</v>
      </c>
      <c r="CO6" s="159" t="s">
        <v>1834</v>
      </c>
      <c r="CP6" s="159" t="s">
        <v>1835</v>
      </c>
      <c r="CQ6" s="159" t="s">
        <v>1836</v>
      </c>
      <c r="CR6" s="159" t="s">
        <v>1837</v>
      </c>
      <c r="CS6" s="159" t="s">
        <v>1838</v>
      </c>
      <c r="CT6" s="159" t="s">
        <v>1839</v>
      </c>
      <c r="CU6" s="159" t="s">
        <v>1840</v>
      </c>
      <c r="CV6" s="159" t="s">
        <v>1841</v>
      </c>
      <c r="CW6" s="159" t="s">
        <v>1842</v>
      </c>
      <c r="CX6" s="159" t="s">
        <v>1843</v>
      </c>
      <c r="CY6" s="159" t="s">
        <v>1844</v>
      </c>
      <c r="CZ6" s="159" t="s">
        <v>1845</v>
      </c>
      <c r="DA6" s="159" t="s">
        <v>1846</v>
      </c>
      <c r="DB6" s="159" t="s">
        <v>1847</v>
      </c>
      <c r="DC6" s="159" t="s">
        <v>1848</v>
      </c>
      <c r="DD6" s="159" t="s">
        <v>1849</v>
      </c>
      <c r="DE6" s="159" t="s">
        <v>1850</v>
      </c>
      <c r="DF6" s="159" t="s">
        <v>1851</v>
      </c>
      <c r="DG6" s="159" t="s">
        <v>1852</v>
      </c>
      <c r="DH6" s="159" t="s">
        <v>1853</v>
      </c>
      <c r="DI6" s="159" t="s">
        <v>1854</v>
      </c>
      <c r="DJ6" s="159" t="s">
        <v>1855</v>
      </c>
      <c r="DK6" s="159" t="s">
        <v>1856</v>
      </c>
      <c r="DL6" s="159" t="s">
        <v>1857</v>
      </c>
      <c r="DM6" s="159" t="s">
        <v>1858</v>
      </c>
      <c r="DN6" s="159" t="s">
        <v>1859</v>
      </c>
      <c r="DO6" s="159" t="s">
        <v>1860</v>
      </c>
      <c r="DP6" s="159" t="s">
        <v>1861</v>
      </c>
      <c r="DQ6" s="159" t="s">
        <v>1862</v>
      </c>
      <c r="DR6" s="159" t="s">
        <v>1863</v>
      </c>
      <c r="DS6" s="159" t="s">
        <v>1864</v>
      </c>
      <c r="DT6" s="159" t="s">
        <v>1865</v>
      </c>
      <c r="DU6" s="159" t="s">
        <v>1866</v>
      </c>
      <c r="DV6" s="159" t="s">
        <v>1867</v>
      </c>
      <c r="DW6" s="159" t="s">
        <v>1868</v>
      </c>
      <c r="DX6" s="159" t="s">
        <v>1869</v>
      </c>
      <c r="DY6" s="159" t="s">
        <v>1870</v>
      </c>
      <c r="DZ6" s="159" t="s">
        <v>1871</v>
      </c>
      <c r="EA6" s="159" t="s">
        <v>1872</v>
      </c>
      <c r="EB6" s="159" t="s">
        <v>1873</v>
      </c>
      <c r="EC6" s="159" t="s">
        <v>1874</v>
      </c>
      <c r="ED6" s="159" t="s">
        <v>1875</v>
      </c>
      <c r="EE6" s="159" t="s">
        <v>1876</v>
      </c>
      <c r="EF6" s="159" t="s">
        <v>1877</v>
      </c>
      <c r="EG6" s="159" t="s">
        <v>1878</v>
      </c>
      <c r="EH6" s="159" t="s">
        <v>1879</v>
      </c>
      <c r="EI6" s="159" t="s">
        <v>1880</v>
      </c>
      <c r="EJ6" s="159" t="s">
        <v>1881</v>
      </c>
      <c r="EK6" s="159" t="s">
        <v>1882</v>
      </c>
      <c r="EL6" s="159" t="s">
        <v>1883</v>
      </c>
      <c r="EM6" s="159" t="s">
        <v>1884</v>
      </c>
      <c r="EN6" s="159" t="s">
        <v>1885</v>
      </c>
      <c r="EO6" s="159" t="s">
        <v>1886</v>
      </c>
      <c r="EP6" s="159" t="s">
        <v>1887</v>
      </c>
      <c r="EQ6" s="159" t="s">
        <v>1888</v>
      </c>
      <c r="ER6" s="159" t="s">
        <v>1889</v>
      </c>
      <c r="ES6" s="159" t="s">
        <v>1890</v>
      </c>
      <c r="ET6" s="159" t="s">
        <v>1891</v>
      </c>
      <c r="EU6" s="159" t="s">
        <v>1892</v>
      </c>
      <c r="EV6" s="159" t="s">
        <v>1893</v>
      </c>
      <c r="EW6" s="159" t="s">
        <v>1894</v>
      </c>
      <c r="EX6" s="159" t="s">
        <v>1895</v>
      </c>
      <c r="EY6" s="159" t="s">
        <v>1896</v>
      </c>
      <c r="EZ6" s="159" t="s">
        <v>1897</v>
      </c>
      <c r="FA6" s="159" t="s">
        <v>1898</v>
      </c>
      <c r="FB6" s="159" t="s">
        <v>1899</v>
      </c>
      <c r="FC6" s="159" t="s">
        <v>1900</v>
      </c>
      <c r="FD6" s="159" t="s">
        <v>1901</v>
      </c>
      <c r="FE6" s="159" t="s">
        <v>1902</v>
      </c>
      <c r="FF6" s="159" t="s">
        <v>1903</v>
      </c>
      <c r="FG6" s="159" t="s">
        <v>1904</v>
      </c>
      <c r="FH6" s="159" t="s">
        <v>1905</v>
      </c>
      <c r="FI6" s="159" t="s">
        <v>1906</v>
      </c>
      <c r="FJ6" s="159" t="s">
        <v>1907</v>
      </c>
      <c r="FK6" s="159" t="s">
        <v>1908</v>
      </c>
      <c r="FL6" s="159" t="s">
        <v>1909</v>
      </c>
      <c r="FM6" s="159" t="s">
        <v>1910</v>
      </c>
      <c r="FN6" s="159" t="s">
        <v>1911</v>
      </c>
      <c r="FO6" s="159" t="s">
        <v>1912</v>
      </c>
      <c r="FP6" s="159" t="s">
        <v>1913</v>
      </c>
      <c r="FQ6" s="159" t="s">
        <v>1914</v>
      </c>
      <c r="FR6" s="159" t="s">
        <v>1915</v>
      </c>
      <c r="FS6" s="159" t="s">
        <v>1916</v>
      </c>
      <c r="FT6" s="159" t="s">
        <v>1917</v>
      </c>
      <c r="FU6" s="159" t="s">
        <v>1918</v>
      </c>
      <c r="FV6" s="159" t="s">
        <v>1919</v>
      </c>
      <c r="FW6" s="159" t="s">
        <v>1920</v>
      </c>
      <c r="FX6" s="159" t="s">
        <v>1921</v>
      </c>
      <c r="FY6" s="159" t="s">
        <v>1922</v>
      </c>
      <c r="FZ6" s="159" t="s">
        <v>1923</v>
      </c>
      <c r="GA6" s="159" t="s">
        <v>1924</v>
      </c>
      <c r="GB6" s="159" t="s">
        <v>1925</v>
      </c>
      <c r="GC6" s="159" t="s">
        <v>1926</v>
      </c>
      <c r="GD6" s="159" t="s">
        <v>1927</v>
      </c>
      <c r="GE6" s="159" t="s">
        <v>1928</v>
      </c>
      <c r="GF6" s="159" t="s">
        <v>1929</v>
      </c>
      <c r="GG6" s="159" t="s">
        <v>1930</v>
      </c>
      <c r="GH6" s="159" t="s">
        <v>1931</v>
      </c>
      <c r="GI6" s="159" t="s">
        <v>1932</v>
      </c>
      <c r="GJ6" s="159" t="s">
        <v>1933</v>
      </c>
      <c r="GK6" s="159" t="s">
        <v>1934</v>
      </c>
      <c r="GL6" s="159" t="s">
        <v>1935</v>
      </c>
      <c r="GM6" s="159" t="s">
        <v>1936</v>
      </c>
      <c r="GN6" s="159" t="s">
        <v>1937</v>
      </c>
      <c r="GO6" s="159" t="s">
        <v>1938</v>
      </c>
      <c r="GP6" s="159" t="s">
        <v>1939</v>
      </c>
      <c r="GQ6" s="159" t="s">
        <v>1940</v>
      </c>
      <c r="GR6" s="159" t="s">
        <v>1941</v>
      </c>
      <c r="GS6" s="159" t="s">
        <v>1942</v>
      </c>
      <c r="GT6" s="159" t="s">
        <v>1943</v>
      </c>
      <c r="GU6" s="159" t="s">
        <v>1944</v>
      </c>
      <c r="GV6" s="159" t="s">
        <v>1945</v>
      </c>
      <c r="GW6" s="159" t="s">
        <v>1946</v>
      </c>
      <c r="GX6" s="159" t="s">
        <v>1947</v>
      </c>
      <c r="GY6" s="159" t="s">
        <v>1948</v>
      </c>
      <c r="GZ6" s="159" t="s">
        <v>1949</v>
      </c>
      <c r="HA6" s="159" t="s">
        <v>1950</v>
      </c>
      <c r="HB6" s="159" t="s">
        <v>1951</v>
      </c>
      <c r="HC6" s="159" t="s">
        <v>1952</v>
      </c>
      <c r="HD6" s="159" t="s">
        <v>1953</v>
      </c>
      <c r="HE6" s="159" t="s">
        <v>1954</v>
      </c>
      <c r="HF6" s="159" t="s">
        <v>1955</v>
      </c>
      <c r="HG6" s="159" t="s">
        <v>1956</v>
      </c>
      <c r="HH6" s="159" t="s">
        <v>1957</v>
      </c>
      <c r="HI6" s="159" t="s">
        <v>1958</v>
      </c>
      <c r="HJ6" s="159" t="s">
        <v>1959</v>
      </c>
      <c r="HK6" s="159" t="s">
        <v>1960</v>
      </c>
      <c r="HL6" s="159" t="s">
        <v>1961</v>
      </c>
      <c r="HM6" s="159" t="s">
        <v>1962</v>
      </c>
      <c r="HN6" s="159" t="s">
        <v>1963</v>
      </c>
      <c r="HO6" s="159" t="s">
        <v>1964</v>
      </c>
      <c r="HP6" s="159" t="s">
        <v>1965</v>
      </c>
      <c r="HQ6" s="159" t="s">
        <v>1966</v>
      </c>
      <c r="HR6" s="159" t="s">
        <v>1967</v>
      </c>
      <c r="HS6" s="159" t="s">
        <v>1968</v>
      </c>
      <c r="HT6" s="159" t="s">
        <v>1969</v>
      </c>
      <c r="HU6" s="159" t="s">
        <v>1970</v>
      </c>
      <c r="HV6" s="159" t="s">
        <v>1971</v>
      </c>
      <c r="HW6" s="159" t="s">
        <v>1972</v>
      </c>
      <c r="HX6" s="159" t="s">
        <v>1973</v>
      </c>
      <c r="HY6" s="159" t="s">
        <v>1974</v>
      </c>
      <c r="HZ6" s="159" t="s">
        <v>1975</v>
      </c>
      <c r="IA6" s="159" t="s">
        <v>1976</v>
      </c>
      <c r="IB6" s="159" t="s">
        <v>1977</v>
      </c>
      <c r="IC6" s="159" t="s">
        <v>1978</v>
      </c>
      <c r="ID6" s="159" t="s">
        <v>1979</v>
      </c>
      <c r="IE6" s="159" t="s">
        <v>1980</v>
      </c>
      <c r="IF6" s="159" t="s">
        <v>1981</v>
      </c>
      <c r="IG6" s="159" t="s">
        <v>1982</v>
      </c>
      <c r="IH6" s="159" t="s">
        <v>1983</v>
      </c>
      <c r="II6" s="159" t="s">
        <v>1984</v>
      </c>
      <c r="IJ6" s="159" t="s">
        <v>1985</v>
      </c>
      <c r="IK6" s="159" t="s">
        <v>1986</v>
      </c>
      <c r="IL6" s="159" t="s">
        <v>1987</v>
      </c>
      <c r="IM6" s="159" t="s">
        <v>1988</v>
      </c>
      <c r="IN6" s="159" t="s">
        <v>1989</v>
      </c>
      <c r="IO6" s="159" t="s">
        <v>1990</v>
      </c>
      <c r="IP6" s="159" t="s">
        <v>1991</v>
      </c>
      <c r="IQ6" s="159" t="s">
        <v>1992</v>
      </c>
      <c r="IR6" s="159" t="s">
        <v>1993</v>
      </c>
      <c r="IS6" s="159" t="s">
        <v>1994</v>
      </c>
      <c r="IT6" s="159" t="s">
        <v>1995</v>
      </c>
      <c r="IU6" s="159" t="s">
        <v>1996</v>
      </c>
      <c r="IV6" s="159" t="s">
        <v>1997</v>
      </c>
      <c r="IW6" s="159" t="s">
        <v>1998</v>
      </c>
      <c r="IX6" s="159" t="s">
        <v>1999</v>
      </c>
      <c r="IY6" s="159" t="s">
        <v>2000</v>
      </c>
      <c r="IZ6" s="159" t="s">
        <v>2001</v>
      </c>
      <c r="JA6" s="159" t="s">
        <v>2002</v>
      </c>
      <c r="JB6" s="159" t="s">
        <v>2003</v>
      </c>
      <c r="JC6" s="159" t="s">
        <v>2004</v>
      </c>
      <c r="JD6" s="159" t="s">
        <v>2005</v>
      </c>
      <c r="JE6" s="159" t="s">
        <v>2006</v>
      </c>
      <c r="JF6" s="159" t="s">
        <v>2007</v>
      </c>
      <c r="JG6" s="159" t="s">
        <v>2008</v>
      </c>
      <c r="JH6" s="159" t="s">
        <v>2009</v>
      </c>
      <c r="JI6" s="159" t="s">
        <v>2010</v>
      </c>
      <c r="JJ6" s="159" t="s">
        <v>2011</v>
      </c>
      <c r="JK6" s="159" t="s">
        <v>2012</v>
      </c>
      <c r="JL6" s="159" t="s">
        <v>2013</v>
      </c>
      <c r="JM6" s="159" t="s">
        <v>2014</v>
      </c>
      <c r="JN6" s="159" t="s">
        <v>2015</v>
      </c>
      <c r="JO6" s="159" t="s">
        <v>2016</v>
      </c>
      <c r="JP6" s="159" t="s">
        <v>2017</v>
      </c>
      <c r="JQ6" s="159" t="s">
        <v>2018</v>
      </c>
      <c r="JR6" s="159" t="s">
        <v>2019</v>
      </c>
      <c r="JS6" s="159" t="s">
        <v>2020</v>
      </c>
      <c r="JT6" s="159" t="s">
        <v>2021</v>
      </c>
      <c r="JU6" s="159" t="s">
        <v>2022</v>
      </c>
      <c r="JV6" s="159" t="s">
        <v>2023</v>
      </c>
      <c r="JW6" s="159" t="s">
        <v>2024</v>
      </c>
      <c r="JX6" s="159" t="s">
        <v>2025</v>
      </c>
      <c r="JY6" s="159" t="s">
        <v>2026</v>
      </c>
      <c r="JZ6" s="159" t="s">
        <v>2027</v>
      </c>
      <c r="KA6" s="159" t="s">
        <v>2028</v>
      </c>
      <c r="KB6" s="159" t="s">
        <v>2029</v>
      </c>
      <c r="KC6" s="159" t="s">
        <v>2030</v>
      </c>
      <c r="KD6" s="159" t="s">
        <v>2031</v>
      </c>
      <c r="KE6" s="159" t="s">
        <v>2032</v>
      </c>
      <c r="KF6" s="159" t="s">
        <v>2033</v>
      </c>
      <c r="KG6" s="159" t="s">
        <v>2034</v>
      </c>
      <c r="KH6" s="159" t="s">
        <v>2035</v>
      </c>
      <c r="KI6" s="159" t="s">
        <v>2036</v>
      </c>
    </row>
    <row r="7" spans="1:295" ht="27" customHeight="1" x14ac:dyDescent="0.3">
      <c r="A7" s="226" t="s">
        <v>283</v>
      </c>
      <c r="B7" s="226"/>
      <c r="C7" s="227" t="s">
        <v>2037</v>
      </c>
      <c r="D7" s="227"/>
      <c r="E7" s="227"/>
      <c r="F7" s="227" t="s">
        <v>2038</v>
      </c>
      <c r="G7" s="227" t="s">
        <v>2039</v>
      </c>
      <c r="H7" s="227"/>
      <c r="I7" s="227"/>
      <c r="J7" s="227"/>
      <c r="K7" s="227" t="s">
        <v>2040</v>
      </c>
      <c r="L7" s="227"/>
      <c r="M7" s="227"/>
      <c r="N7" s="227" t="s">
        <v>2041</v>
      </c>
      <c r="O7" s="227" t="s">
        <v>2042</v>
      </c>
      <c r="P7" s="227"/>
      <c r="Q7" s="227" t="s">
        <v>2043</v>
      </c>
      <c r="R7" s="227"/>
      <c r="S7" s="227" t="s">
        <v>2044</v>
      </c>
      <c r="T7" s="227"/>
      <c r="U7" s="227" t="s">
        <v>2045</v>
      </c>
      <c r="V7" s="227"/>
      <c r="W7" s="227"/>
      <c r="X7" s="227" t="s">
        <v>2046</v>
      </c>
      <c r="Y7" s="227"/>
      <c r="Z7" s="227"/>
      <c r="AA7" s="227" t="s">
        <v>2047</v>
      </c>
      <c r="AB7" s="227"/>
      <c r="AC7" s="227"/>
      <c r="AD7" s="227"/>
      <c r="AE7" s="227"/>
      <c r="AF7" s="227"/>
      <c r="AG7" s="227"/>
      <c r="AH7" s="227"/>
      <c r="AI7" s="227"/>
      <c r="AJ7" s="227" t="s">
        <v>2048</v>
      </c>
      <c r="AK7" s="227"/>
      <c r="AL7" s="227"/>
      <c r="AM7" s="227" t="s">
        <v>2049</v>
      </c>
      <c r="AN7" s="227"/>
      <c r="AO7" s="227" t="s">
        <v>2050</v>
      </c>
      <c r="AP7" s="227"/>
      <c r="AQ7" s="227" t="s">
        <v>2051</v>
      </c>
      <c r="AR7" s="227"/>
      <c r="AS7" s="227"/>
      <c r="AT7" s="227" t="s">
        <v>2052</v>
      </c>
      <c r="AU7" s="227"/>
      <c r="AV7" s="227" t="s">
        <v>2053</v>
      </c>
      <c r="AW7" s="227"/>
      <c r="AX7" s="227" t="s">
        <v>2052</v>
      </c>
      <c r="AY7" s="227"/>
      <c r="AZ7" s="227"/>
      <c r="BA7" s="227" t="s">
        <v>2054</v>
      </c>
      <c r="BB7" s="227" t="s">
        <v>2055</v>
      </c>
      <c r="BC7" s="227" t="s">
        <v>2056</v>
      </c>
      <c r="BD7" s="227"/>
      <c r="BE7" s="227"/>
      <c r="BF7" s="227" t="s">
        <v>2057</v>
      </c>
      <c r="BG7" s="227"/>
      <c r="BH7" s="227"/>
      <c r="BI7" s="227"/>
      <c r="BJ7" s="227"/>
      <c r="BK7" s="227" t="s">
        <v>2058</v>
      </c>
      <c r="BL7" s="227" t="s">
        <v>2059</v>
      </c>
      <c r="BM7" s="227"/>
      <c r="BN7" s="227" t="s">
        <v>2060</v>
      </c>
      <c r="BO7" s="227"/>
      <c r="BP7" s="227"/>
      <c r="BQ7" s="227" t="s">
        <v>2061</v>
      </c>
      <c r="BR7" s="227"/>
      <c r="BS7" s="227"/>
      <c r="BT7" s="227"/>
      <c r="BU7" s="227" t="s">
        <v>2062</v>
      </c>
      <c r="BV7" s="227" t="s">
        <v>2063</v>
      </c>
      <c r="BW7" s="227" t="s">
        <v>2064</v>
      </c>
      <c r="BX7" s="227"/>
      <c r="BY7" s="227"/>
      <c r="BZ7" s="227"/>
      <c r="CA7" s="227" t="s">
        <v>2065</v>
      </c>
      <c r="CB7" s="227"/>
      <c r="CC7" s="227"/>
      <c r="CD7" s="227"/>
      <c r="CE7" s="227"/>
      <c r="CF7" s="227" t="s">
        <v>2066</v>
      </c>
      <c r="CG7" s="227"/>
      <c r="CH7" s="227"/>
      <c r="CI7" s="227"/>
      <c r="CJ7" s="227" t="s">
        <v>2067</v>
      </c>
      <c r="CK7" s="227"/>
      <c r="CL7" s="227" t="s">
        <v>2068</v>
      </c>
      <c r="CM7" s="227"/>
      <c r="CN7" s="227" t="s">
        <v>2069</v>
      </c>
      <c r="CO7" s="227" t="s">
        <v>2070</v>
      </c>
      <c r="CP7" s="227"/>
      <c r="CQ7" s="227"/>
      <c r="CR7" s="227" t="s">
        <v>2071</v>
      </c>
      <c r="CS7" s="227"/>
      <c r="CT7" s="227"/>
      <c r="CU7" s="227"/>
      <c r="CV7" s="227"/>
      <c r="CW7" s="227" t="s">
        <v>2072</v>
      </c>
      <c r="CX7" s="227" t="s">
        <v>2073</v>
      </c>
      <c r="CY7" s="227"/>
      <c r="CZ7" s="227"/>
      <c r="DA7" s="227"/>
      <c r="DB7" s="227"/>
      <c r="DC7" s="227"/>
      <c r="DD7" s="227" t="s">
        <v>2074</v>
      </c>
      <c r="DE7" s="227"/>
      <c r="DF7" s="227"/>
      <c r="DG7" s="227" t="s">
        <v>2075</v>
      </c>
      <c r="DH7" s="227"/>
      <c r="DI7" s="227" t="s">
        <v>2076</v>
      </c>
      <c r="DJ7" s="227"/>
      <c r="DK7" s="227" t="s">
        <v>2077</v>
      </c>
      <c r="DL7" s="227" t="s">
        <v>2078</v>
      </c>
      <c r="DM7" s="227"/>
      <c r="DN7" s="227"/>
      <c r="DO7" s="227"/>
      <c r="DP7" s="227"/>
      <c r="DQ7" s="227" t="s">
        <v>2079</v>
      </c>
      <c r="DR7" s="227" t="s">
        <v>2080</v>
      </c>
      <c r="DS7" s="227" t="s">
        <v>2081</v>
      </c>
      <c r="DT7" s="227"/>
      <c r="DU7" s="227"/>
      <c r="DV7" s="227"/>
      <c r="DW7" s="227"/>
      <c r="DX7" s="227"/>
      <c r="DY7" s="227"/>
      <c r="DZ7" s="227"/>
      <c r="EA7" s="227" t="s">
        <v>2082</v>
      </c>
      <c r="EB7" s="227" t="s">
        <v>2083</v>
      </c>
      <c r="EC7" s="227"/>
      <c r="ED7" s="227"/>
      <c r="EE7" s="227" t="s">
        <v>2082</v>
      </c>
      <c r="EF7" s="227"/>
      <c r="EG7" s="227" t="s">
        <v>2084</v>
      </c>
      <c r="EH7" s="227" t="s">
        <v>2085</v>
      </c>
      <c r="EI7" s="227"/>
      <c r="EJ7" s="227" t="s">
        <v>2086</v>
      </c>
      <c r="EK7" s="227"/>
      <c r="EL7" s="227"/>
      <c r="EM7" s="227"/>
      <c r="EN7" s="227"/>
      <c r="EO7" s="227"/>
      <c r="EP7" s="227"/>
      <c r="EQ7" s="227"/>
      <c r="ER7" s="227"/>
      <c r="ES7" s="227"/>
      <c r="ET7" s="227" t="s">
        <v>2087</v>
      </c>
      <c r="EU7" s="227" t="s">
        <v>2088</v>
      </c>
      <c r="EV7" s="227" t="s">
        <v>2089</v>
      </c>
      <c r="EW7" s="227" t="s">
        <v>2090</v>
      </c>
      <c r="EX7" s="227" t="s">
        <v>2091</v>
      </c>
      <c r="EY7" s="227" t="s">
        <v>2092</v>
      </c>
      <c r="EZ7" s="227" t="s">
        <v>2093</v>
      </c>
      <c r="FA7" s="227"/>
      <c r="FB7" s="227" t="s">
        <v>2094</v>
      </c>
      <c r="FC7" s="227"/>
      <c r="FD7" s="227" t="s">
        <v>2095</v>
      </c>
      <c r="FE7" s="227"/>
      <c r="FF7" s="227"/>
      <c r="FG7" s="227" t="s">
        <v>2096</v>
      </c>
      <c r="FH7" s="227"/>
      <c r="FI7" s="227"/>
      <c r="FJ7" s="227" t="s">
        <v>2097</v>
      </c>
      <c r="FK7" s="227"/>
      <c r="FL7" s="227"/>
      <c r="FM7" s="227" t="s">
        <v>2098</v>
      </c>
      <c r="FN7" s="227"/>
      <c r="FO7" s="227"/>
      <c r="FP7" s="227" t="s">
        <v>2099</v>
      </c>
      <c r="FQ7" s="227"/>
      <c r="FR7" s="227"/>
      <c r="FS7" s="227" t="s">
        <v>2100</v>
      </c>
      <c r="FT7" s="227" t="s">
        <v>2099</v>
      </c>
      <c r="FU7" s="227"/>
      <c r="FV7" s="227"/>
      <c r="FW7" s="227"/>
      <c r="FX7" s="227" t="s">
        <v>2101</v>
      </c>
      <c r="FY7" s="227" t="s">
        <v>2102</v>
      </c>
      <c r="FZ7" s="227" t="s">
        <v>2103</v>
      </c>
      <c r="GA7" s="227" t="s">
        <v>2104</v>
      </c>
      <c r="GB7" s="227" t="s">
        <v>2105</v>
      </c>
      <c r="GC7" s="227" t="s">
        <v>2106</v>
      </c>
      <c r="GD7" s="227"/>
      <c r="GE7" s="227" t="s">
        <v>2107</v>
      </c>
      <c r="GF7" s="227" t="s">
        <v>2108</v>
      </c>
      <c r="GG7" s="227" t="s">
        <v>2109</v>
      </c>
      <c r="GH7" s="227" t="s">
        <v>2110</v>
      </c>
      <c r="GI7" s="227" t="s">
        <v>2111</v>
      </c>
      <c r="GJ7" s="227"/>
      <c r="GK7" s="227" t="s">
        <v>2110</v>
      </c>
      <c r="GL7" s="227" t="s">
        <v>2112</v>
      </c>
      <c r="GM7" s="227"/>
      <c r="GN7" s="227" t="s">
        <v>2113</v>
      </c>
      <c r="GO7" s="227" t="s">
        <v>2114</v>
      </c>
      <c r="GP7" s="227" t="s">
        <v>2109</v>
      </c>
      <c r="GQ7" s="227"/>
      <c r="GR7" s="227" t="s">
        <v>2115</v>
      </c>
      <c r="GS7" s="227"/>
      <c r="GT7" s="227"/>
      <c r="GU7" s="227" t="s">
        <v>2116</v>
      </c>
      <c r="GV7" s="227" t="s">
        <v>2111</v>
      </c>
      <c r="GW7" s="227"/>
      <c r="GX7" s="227" t="s">
        <v>2117</v>
      </c>
      <c r="GY7" s="227" t="s">
        <v>2118</v>
      </c>
      <c r="GZ7" s="227"/>
      <c r="HA7" s="227" t="s">
        <v>2117</v>
      </c>
      <c r="HB7" s="227" t="s">
        <v>2119</v>
      </c>
      <c r="HC7" s="227"/>
      <c r="HD7" s="227" t="s">
        <v>2120</v>
      </c>
      <c r="HE7" s="227" t="s">
        <v>2121</v>
      </c>
      <c r="HF7" s="227" t="s">
        <v>2122</v>
      </c>
      <c r="HG7" s="227" t="s">
        <v>2123</v>
      </c>
      <c r="HH7" s="227" t="s">
        <v>2121</v>
      </c>
      <c r="HI7" s="227" t="s">
        <v>2124</v>
      </c>
      <c r="HJ7" s="227"/>
      <c r="HK7" s="227"/>
      <c r="HL7" s="227"/>
      <c r="HM7" s="227"/>
      <c r="HN7" s="227"/>
      <c r="HO7" s="227" t="s">
        <v>2125</v>
      </c>
      <c r="HP7" s="227"/>
      <c r="HQ7" s="227"/>
      <c r="HR7" s="227"/>
      <c r="HS7" s="227"/>
      <c r="HT7" s="227"/>
      <c r="HU7" s="227"/>
      <c r="HV7" s="227"/>
      <c r="HW7" s="227"/>
      <c r="HX7" s="227"/>
      <c r="HY7" s="227" t="s">
        <v>2126</v>
      </c>
      <c r="HZ7" s="227"/>
      <c r="IA7" s="227" t="s">
        <v>2127</v>
      </c>
      <c r="IB7" s="227"/>
      <c r="IC7" s="227"/>
      <c r="ID7" s="227"/>
      <c r="IE7" s="227"/>
      <c r="IF7" s="227"/>
      <c r="IG7" s="227"/>
      <c r="IH7" s="227"/>
      <c r="II7" s="227"/>
      <c r="IJ7" s="227" t="s">
        <v>2128</v>
      </c>
      <c r="IK7" s="227"/>
      <c r="IL7" s="227"/>
      <c r="IM7" s="227"/>
      <c r="IN7" s="227"/>
      <c r="IO7" s="227" t="s">
        <v>2129</v>
      </c>
      <c r="IP7" s="227"/>
      <c r="IQ7" s="227" t="s">
        <v>2130</v>
      </c>
      <c r="IR7" s="227"/>
      <c r="IS7" s="227" t="s">
        <v>2131</v>
      </c>
      <c r="IT7" s="227"/>
      <c r="IU7" s="227"/>
      <c r="IV7" s="227"/>
      <c r="IW7" s="227" t="s">
        <v>2132</v>
      </c>
      <c r="IX7" s="227"/>
      <c r="IY7" s="227" t="s">
        <v>2133</v>
      </c>
      <c r="IZ7" s="227" t="s">
        <v>2134</v>
      </c>
      <c r="JA7" s="227" t="s">
        <v>2135</v>
      </c>
      <c r="JB7" s="227" t="s">
        <v>2136</v>
      </c>
      <c r="JC7" s="227"/>
      <c r="JD7" s="227" t="s">
        <v>2137</v>
      </c>
      <c r="JE7" s="227"/>
      <c r="JF7" s="227" t="s">
        <v>2138</v>
      </c>
      <c r="JG7" s="227"/>
      <c r="JH7" s="227"/>
      <c r="JI7" s="227" t="s">
        <v>2139</v>
      </c>
      <c r="JJ7" s="227"/>
      <c r="JK7" s="227"/>
      <c r="JL7" s="227"/>
      <c r="JM7" s="227"/>
      <c r="JN7" s="227"/>
      <c r="JO7" s="227" t="s">
        <v>2140</v>
      </c>
      <c r="JP7" s="227"/>
      <c r="JQ7" s="227" t="s">
        <v>2141</v>
      </c>
      <c r="JR7" s="227"/>
      <c r="JS7" s="227"/>
      <c r="JT7" s="227" t="s">
        <v>2142</v>
      </c>
      <c r="JU7" s="227" t="s">
        <v>2143</v>
      </c>
      <c r="JV7" s="227" t="s">
        <v>2144</v>
      </c>
      <c r="JW7" s="227" t="s">
        <v>2127</v>
      </c>
      <c r="JX7" s="227" t="s">
        <v>2145</v>
      </c>
      <c r="JY7" s="227" t="s">
        <v>2146</v>
      </c>
      <c r="JZ7" s="227" t="s">
        <v>2147</v>
      </c>
      <c r="KA7" s="227"/>
      <c r="KB7" s="227"/>
      <c r="KC7" s="227" t="s">
        <v>2148</v>
      </c>
      <c r="KD7" s="227"/>
      <c r="KE7" s="227"/>
      <c r="KF7" s="227" t="s">
        <v>2143</v>
      </c>
      <c r="KG7" s="227" t="s">
        <v>2149</v>
      </c>
      <c r="KH7" s="227" t="s">
        <v>2150</v>
      </c>
      <c r="KI7" s="227"/>
    </row>
    <row r="8" spans="1:295" ht="27" customHeight="1" x14ac:dyDescent="0.3">
      <c r="A8" s="158" t="s">
        <v>87</v>
      </c>
      <c r="B8" s="158" t="s">
        <v>576</v>
      </c>
      <c r="C8" s="159" t="s">
        <v>398</v>
      </c>
      <c r="D8" s="159" t="s">
        <v>2151</v>
      </c>
      <c r="E8" s="159" t="s">
        <v>2152</v>
      </c>
      <c r="F8" s="159" t="s">
        <v>2153</v>
      </c>
      <c r="G8" s="159" t="s">
        <v>2154</v>
      </c>
      <c r="H8" s="159" t="s">
        <v>438</v>
      </c>
      <c r="I8" s="159" t="s">
        <v>2155</v>
      </c>
      <c r="J8" s="159" t="s">
        <v>2156</v>
      </c>
      <c r="K8" s="159" t="s">
        <v>2157</v>
      </c>
      <c r="L8" s="159" t="s">
        <v>2158</v>
      </c>
      <c r="M8" s="159" t="s">
        <v>405</v>
      </c>
      <c r="N8" s="159" t="s">
        <v>2159</v>
      </c>
      <c r="O8" s="160" t="s">
        <v>2160</v>
      </c>
      <c r="P8" s="159" t="s">
        <v>2161</v>
      </c>
      <c r="Q8" s="159" t="s">
        <v>2162</v>
      </c>
      <c r="R8" s="159" t="s">
        <v>2161</v>
      </c>
      <c r="S8" s="159" t="s">
        <v>2163</v>
      </c>
      <c r="T8" s="159" t="s">
        <v>2156</v>
      </c>
      <c r="U8" s="159" t="s">
        <v>2164</v>
      </c>
      <c r="V8" s="159" t="s">
        <v>2165</v>
      </c>
      <c r="W8" s="159" t="s">
        <v>2166</v>
      </c>
      <c r="X8" s="159" t="s">
        <v>2167</v>
      </c>
      <c r="Y8" s="159" t="s">
        <v>2168</v>
      </c>
      <c r="Z8" s="159" t="s">
        <v>2169</v>
      </c>
      <c r="AA8" s="159" t="s">
        <v>2170</v>
      </c>
      <c r="AB8" s="159" t="s">
        <v>2171</v>
      </c>
      <c r="AC8" s="159" t="s">
        <v>2172</v>
      </c>
      <c r="AD8" s="159" t="s">
        <v>2173</v>
      </c>
      <c r="AE8" s="159" t="s">
        <v>2174</v>
      </c>
      <c r="AF8" s="159" t="s">
        <v>2159</v>
      </c>
      <c r="AG8" s="159" t="s">
        <v>2160</v>
      </c>
      <c r="AH8" s="159" t="s">
        <v>2175</v>
      </c>
      <c r="AI8" s="159" t="s">
        <v>2176</v>
      </c>
      <c r="AJ8" s="160" t="s">
        <v>2177</v>
      </c>
      <c r="AK8" s="160" t="s">
        <v>2178</v>
      </c>
      <c r="AL8" s="159" t="s">
        <v>2179</v>
      </c>
      <c r="AM8" s="159" t="s">
        <v>2177</v>
      </c>
      <c r="AN8" s="159" t="s">
        <v>2178</v>
      </c>
      <c r="AO8" s="159" t="s">
        <v>2180</v>
      </c>
      <c r="AP8" s="159" t="s">
        <v>2181</v>
      </c>
      <c r="AQ8" s="159" t="s">
        <v>452</v>
      </c>
      <c r="AR8" s="159" t="s">
        <v>2182</v>
      </c>
      <c r="AS8" s="159" t="s">
        <v>2183</v>
      </c>
      <c r="AT8" s="160" t="s">
        <v>2184</v>
      </c>
      <c r="AU8" s="160" t="s">
        <v>2185</v>
      </c>
      <c r="AV8" s="159" t="s">
        <v>2186</v>
      </c>
      <c r="AW8" s="159" t="s">
        <v>2187</v>
      </c>
      <c r="AX8" s="159" t="s">
        <v>2188</v>
      </c>
      <c r="AY8" s="159" t="s">
        <v>2189</v>
      </c>
      <c r="AZ8" s="159" t="s">
        <v>2190</v>
      </c>
      <c r="BA8" s="159" t="s">
        <v>2191</v>
      </c>
      <c r="BB8" s="160" t="s">
        <v>2192</v>
      </c>
      <c r="BC8" s="159" t="s">
        <v>351</v>
      </c>
      <c r="BD8" s="159" t="s">
        <v>2193</v>
      </c>
      <c r="BE8" s="159" t="s">
        <v>2194</v>
      </c>
      <c r="BF8" s="159" t="s">
        <v>2184</v>
      </c>
      <c r="BG8" s="159" t="s">
        <v>2185</v>
      </c>
      <c r="BH8" s="159" t="s">
        <v>2195</v>
      </c>
      <c r="BI8" s="159" t="s">
        <v>2196</v>
      </c>
      <c r="BJ8" s="159" t="s">
        <v>2197</v>
      </c>
      <c r="BK8" s="159" t="s">
        <v>2198</v>
      </c>
      <c r="BL8" s="159" t="s">
        <v>2199</v>
      </c>
      <c r="BM8" s="159" t="s">
        <v>2200</v>
      </c>
      <c r="BN8" s="159" t="s">
        <v>2192</v>
      </c>
      <c r="BO8" s="159" t="s">
        <v>2201</v>
      </c>
      <c r="BP8" s="159" t="s">
        <v>2202</v>
      </c>
      <c r="BQ8" s="159" t="s">
        <v>520</v>
      </c>
      <c r="BR8" s="159" t="s">
        <v>2203</v>
      </c>
      <c r="BS8" s="159" t="s">
        <v>2204</v>
      </c>
      <c r="BT8" s="159" t="s">
        <v>2205</v>
      </c>
      <c r="BU8" s="159" t="s">
        <v>2205</v>
      </c>
      <c r="BV8" s="159" t="s">
        <v>2206</v>
      </c>
      <c r="BW8" s="159" t="s">
        <v>2207</v>
      </c>
      <c r="BX8" s="159" t="s">
        <v>2208</v>
      </c>
      <c r="BY8" s="159" t="s">
        <v>2209</v>
      </c>
      <c r="BZ8" s="159" t="s">
        <v>2210</v>
      </c>
      <c r="CA8" s="159" t="s">
        <v>2211</v>
      </c>
      <c r="CB8" s="159" t="s">
        <v>2212</v>
      </c>
      <c r="CC8" s="159" t="s">
        <v>2213</v>
      </c>
      <c r="CD8" s="159" t="s">
        <v>2214</v>
      </c>
      <c r="CE8" s="159" t="s">
        <v>2215</v>
      </c>
      <c r="CF8" s="159" t="s">
        <v>2216</v>
      </c>
      <c r="CG8" s="159" t="s">
        <v>2217</v>
      </c>
      <c r="CH8" s="159" t="s">
        <v>2218</v>
      </c>
      <c r="CI8" s="159" t="s">
        <v>2219</v>
      </c>
      <c r="CJ8" s="159" t="s">
        <v>2220</v>
      </c>
      <c r="CK8" s="159" t="s">
        <v>2221</v>
      </c>
      <c r="CL8" s="159" t="s">
        <v>2222</v>
      </c>
      <c r="CM8" s="159" t="s">
        <v>2223</v>
      </c>
      <c r="CN8" s="159" t="s">
        <v>2224</v>
      </c>
      <c r="CO8" s="159" t="s">
        <v>2225</v>
      </c>
      <c r="CP8" s="159" t="s">
        <v>2226</v>
      </c>
      <c r="CQ8" s="159" t="s">
        <v>2227</v>
      </c>
      <c r="CR8" s="159" t="s">
        <v>2228</v>
      </c>
      <c r="CS8" s="159" t="s">
        <v>2229</v>
      </c>
      <c r="CT8" s="159" t="s">
        <v>2230</v>
      </c>
      <c r="CU8" s="159" t="s">
        <v>2231</v>
      </c>
      <c r="CV8" s="159" t="s">
        <v>2232</v>
      </c>
      <c r="CW8" s="159" t="s">
        <v>2233</v>
      </c>
      <c r="CX8" s="159" t="s">
        <v>2234</v>
      </c>
      <c r="CY8" s="159" t="s">
        <v>2235</v>
      </c>
      <c r="CZ8" s="159" t="s">
        <v>2236</v>
      </c>
      <c r="DA8" s="159" t="s">
        <v>355</v>
      </c>
      <c r="DB8" s="159" t="s">
        <v>2237</v>
      </c>
      <c r="DC8" s="159" t="s">
        <v>2238</v>
      </c>
      <c r="DD8" s="159" t="s">
        <v>2218</v>
      </c>
      <c r="DE8" s="159" t="s">
        <v>2219</v>
      </c>
      <c r="DF8" s="159" t="s">
        <v>2239</v>
      </c>
      <c r="DG8" s="159" t="s">
        <v>2240</v>
      </c>
      <c r="DH8" s="159" t="s">
        <v>2241</v>
      </c>
      <c r="DI8" s="159" t="s">
        <v>2242</v>
      </c>
      <c r="DJ8" s="159" t="s">
        <v>2243</v>
      </c>
      <c r="DK8" s="159" t="s">
        <v>2244</v>
      </c>
      <c r="DL8" s="159" t="s">
        <v>2235</v>
      </c>
      <c r="DM8" s="159" t="s">
        <v>2236</v>
      </c>
      <c r="DN8" s="159" t="s">
        <v>355</v>
      </c>
      <c r="DO8" s="159" t="s">
        <v>2245</v>
      </c>
      <c r="DP8" s="159" t="s">
        <v>2246</v>
      </c>
      <c r="DQ8" s="159" t="s">
        <v>2247</v>
      </c>
      <c r="DR8" s="159" t="s">
        <v>2248</v>
      </c>
      <c r="DS8" s="159" t="s">
        <v>2249</v>
      </c>
      <c r="DT8" s="159" t="s">
        <v>2250</v>
      </c>
      <c r="DU8" s="159" t="s">
        <v>2234</v>
      </c>
      <c r="DV8" s="159" t="s">
        <v>2235</v>
      </c>
      <c r="DW8" s="159" t="s">
        <v>2239</v>
      </c>
      <c r="DX8" s="159" t="s">
        <v>2248</v>
      </c>
      <c r="DY8" s="159" t="s">
        <v>2251</v>
      </c>
      <c r="DZ8" s="159" t="s">
        <v>2252</v>
      </c>
      <c r="EA8" s="159" t="s">
        <v>2253</v>
      </c>
      <c r="EB8" s="159" t="s">
        <v>2254</v>
      </c>
      <c r="EC8" s="159" t="s">
        <v>2255</v>
      </c>
      <c r="ED8" s="159" t="s">
        <v>2256</v>
      </c>
      <c r="EE8" s="159" t="s">
        <v>2257</v>
      </c>
      <c r="EF8" s="159" t="s">
        <v>2258</v>
      </c>
      <c r="EG8" s="159" t="s">
        <v>2193</v>
      </c>
      <c r="EH8" s="159" t="s">
        <v>520</v>
      </c>
      <c r="EI8" s="159" t="s">
        <v>2259</v>
      </c>
      <c r="EJ8" s="159" t="s">
        <v>2260</v>
      </c>
      <c r="EK8" s="159" t="s">
        <v>2261</v>
      </c>
      <c r="EL8" s="159" t="s">
        <v>2262</v>
      </c>
      <c r="EM8" s="159" t="s">
        <v>2263</v>
      </c>
      <c r="EN8" s="159" t="s">
        <v>2264</v>
      </c>
      <c r="EO8" s="159" t="s">
        <v>2265</v>
      </c>
      <c r="EP8" s="159" t="s">
        <v>2266</v>
      </c>
      <c r="EQ8" s="159" t="s">
        <v>2267</v>
      </c>
      <c r="ER8" s="159" t="s">
        <v>2268</v>
      </c>
      <c r="ES8" s="159" t="s">
        <v>2269</v>
      </c>
      <c r="ET8" s="159" t="s">
        <v>2270</v>
      </c>
      <c r="EU8" s="159" t="s">
        <v>2271</v>
      </c>
      <c r="EV8" s="159" t="s">
        <v>2272</v>
      </c>
      <c r="EW8" s="159" t="s">
        <v>2273</v>
      </c>
      <c r="EX8" s="159" t="s">
        <v>2274</v>
      </c>
      <c r="EY8" s="159" t="s">
        <v>422</v>
      </c>
      <c r="EZ8" s="159" t="s">
        <v>424</v>
      </c>
      <c r="FA8" s="159" t="s">
        <v>2275</v>
      </c>
      <c r="FB8" s="159" t="s">
        <v>2258</v>
      </c>
      <c r="FC8" s="159" t="s">
        <v>2263</v>
      </c>
      <c r="FD8" s="159" t="s">
        <v>2276</v>
      </c>
      <c r="FE8" s="159" t="s">
        <v>2277</v>
      </c>
      <c r="FF8" s="159" t="s">
        <v>2278</v>
      </c>
      <c r="FG8" s="159" t="s">
        <v>2279</v>
      </c>
      <c r="FH8" s="159" t="s">
        <v>2280</v>
      </c>
      <c r="FI8" s="159" t="s">
        <v>2281</v>
      </c>
      <c r="FJ8" s="159" t="s">
        <v>2211</v>
      </c>
      <c r="FK8" s="159" t="s">
        <v>2212</v>
      </c>
      <c r="FL8" s="159" t="s">
        <v>2282</v>
      </c>
      <c r="FM8" s="159" t="s">
        <v>2251</v>
      </c>
      <c r="FN8" s="159" t="s">
        <v>2252</v>
      </c>
      <c r="FO8" s="159" t="s">
        <v>2283</v>
      </c>
      <c r="FP8" s="159" t="s">
        <v>2284</v>
      </c>
      <c r="FQ8" s="160" t="s">
        <v>2285</v>
      </c>
      <c r="FR8" s="159" t="s">
        <v>2286</v>
      </c>
      <c r="FS8" s="159" t="s">
        <v>2287</v>
      </c>
      <c r="FT8" s="159" t="s">
        <v>2288</v>
      </c>
      <c r="FU8" s="159" t="s">
        <v>2289</v>
      </c>
      <c r="FV8" s="159" t="s">
        <v>2290</v>
      </c>
      <c r="FW8" s="159" t="s">
        <v>2291</v>
      </c>
      <c r="FX8" s="159" t="s">
        <v>2292</v>
      </c>
      <c r="FY8" s="159" t="s">
        <v>2293</v>
      </c>
      <c r="FZ8" s="159" t="s">
        <v>2294</v>
      </c>
      <c r="GA8" s="159" t="s">
        <v>2260</v>
      </c>
      <c r="GB8" s="160" t="s">
        <v>2295</v>
      </c>
      <c r="GC8" s="159" t="s">
        <v>2284</v>
      </c>
      <c r="GD8" s="159" t="s">
        <v>2283</v>
      </c>
      <c r="GE8" s="159" t="s">
        <v>2296</v>
      </c>
      <c r="GF8" s="160" t="s">
        <v>2297</v>
      </c>
      <c r="GG8" s="159" t="s">
        <v>2298</v>
      </c>
      <c r="GH8" s="159" t="s">
        <v>2299</v>
      </c>
      <c r="GI8" s="159" t="s">
        <v>2234</v>
      </c>
      <c r="GJ8" s="159" t="s">
        <v>2300</v>
      </c>
      <c r="GK8" s="159" t="s">
        <v>2301</v>
      </c>
      <c r="GL8" s="159" t="s">
        <v>2302</v>
      </c>
      <c r="GM8" s="159" t="s">
        <v>2303</v>
      </c>
      <c r="GN8" s="159" t="s">
        <v>2304</v>
      </c>
      <c r="GO8" s="159" t="s">
        <v>2305</v>
      </c>
      <c r="GP8" s="159" t="s">
        <v>2306</v>
      </c>
      <c r="GQ8" s="160" t="s">
        <v>2305</v>
      </c>
      <c r="GR8" s="159" t="s">
        <v>2307</v>
      </c>
      <c r="GS8" s="159" t="s">
        <v>2308</v>
      </c>
      <c r="GT8" s="159" t="s">
        <v>2309</v>
      </c>
      <c r="GU8" s="159" t="s">
        <v>2310</v>
      </c>
      <c r="GV8" s="159" t="s">
        <v>2311</v>
      </c>
      <c r="GW8" s="159" t="s">
        <v>2312</v>
      </c>
      <c r="GX8" s="159" t="s">
        <v>2313</v>
      </c>
      <c r="GY8" s="159" t="s">
        <v>2314</v>
      </c>
      <c r="GZ8" s="159" t="s">
        <v>2315</v>
      </c>
      <c r="HA8" s="159" t="s">
        <v>2316</v>
      </c>
      <c r="HB8" s="160" t="s">
        <v>2317</v>
      </c>
      <c r="HC8" s="160" t="s">
        <v>2318</v>
      </c>
      <c r="HD8" s="159" t="s">
        <v>2319</v>
      </c>
      <c r="HE8" s="159" t="s">
        <v>2319</v>
      </c>
      <c r="HF8" s="159" t="s">
        <v>531</v>
      </c>
      <c r="HG8" s="159" t="s">
        <v>531</v>
      </c>
      <c r="HH8" s="159" t="s">
        <v>2320</v>
      </c>
      <c r="HI8" s="160" t="s">
        <v>2317</v>
      </c>
      <c r="HJ8" s="160" t="s">
        <v>2318</v>
      </c>
      <c r="HK8" s="159" t="s">
        <v>2321</v>
      </c>
      <c r="HL8" s="159" t="s">
        <v>77</v>
      </c>
      <c r="HM8" s="159" t="s">
        <v>2322</v>
      </c>
      <c r="HN8" s="159" t="s">
        <v>2323</v>
      </c>
      <c r="HO8" s="159" t="s">
        <v>2324</v>
      </c>
      <c r="HP8" s="159" t="s">
        <v>2325</v>
      </c>
      <c r="HQ8" s="159" t="s">
        <v>62</v>
      </c>
      <c r="HR8" s="159" t="s">
        <v>58</v>
      </c>
      <c r="HS8" s="159" t="s">
        <v>2326</v>
      </c>
      <c r="HT8" s="159" t="s">
        <v>2327</v>
      </c>
      <c r="HU8" s="159" t="s">
        <v>2328</v>
      </c>
      <c r="HV8" s="159" t="s">
        <v>2329</v>
      </c>
      <c r="HW8" s="159" t="s">
        <v>2330</v>
      </c>
      <c r="HX8" s="159" t="s">
        <v>2331</v>
      </c>
      <c r="HY8" s="159" t="s">
        <v>2332</v>
      </c>
      <c r="HZ8" s="159" t="s">
        <v>2333</v>
      </c>
      <c r="IA8" s="159" t="s">
        <v>2334</v>
      </c>
      <c r="IB8" s="159" t="s">
        <v>2335</v>
      </c>
      <c r="IC8" s="159" t="s">
        <v>2336</v>
      </c>
      <c r="ID8" s="159" t="s">
        <v>2337</v>
      </c>
      <c r="IE8" s="159" t="s">
        <v>2338</v>
      </c>
      <c r="IF8" s="159" t="s">
        <v>62</v>
      </c>
      <c r="IG8" s="159" t="s">
        <v>58</v>
      </c>
      <c r="IH8" s="159" t="s">
        <v>2339</v>
      </c>
      <c r="II8" s="159" t="s">
        <v>2340</v>
      </c>
      <c r="IJ8" s="159" t="s">
        <v>2320</v>
      </c>
      <c r="IK8" s="159" t="s">
        <v>2259</v>
      </c>
      <c r="IL8" s="160" t="s">
        <v>563</v>
      </c>
      <c r="IM8" s="160" t="s">
        <v>97</v>
      </c>
      <c r="IN8" s="159" t="s">
        <v>2341</v>
      </c>
      <c r="IO8" s="159" t="s">
        <v>97</v>
      </c>
      <c r="IP8" s="159" t="s">
        <v>2342</v>
      </c>
      <c r="IQ8" s="159" t="s">
        <v>2343</v>
      </c>
      <c r="IR8" s="159" t="s">
        <v>2344</v>
      </c>
      <c r="IS8" s="160" t="s">
        <v>2342</v>
      </c>
      <c r="IT8" s="159" t="s">
        <v>2345</v>
      </c>
      <c r="IU8" s="159" t="s">
        <v>2346</v>
      </c>
      <c r="IV8" s="159" t="s">
        <v>2343</v>
      </c>
      <c r="IW8" s="160" t="s">
        <v>563</v>
      </c>
      <c r="IX8" s="159" t="s">
        <v>2344</v>
      </c>
      <c r="IY8" s="159" t="s">
        <v>569</v>
      </c>
      <c r="IZ8" s="159" t="s">
        <v>569</v>
      </c>
      <c r="JA8" s="159" t="s">
        <v>2347</v>
      </c>
      <c r="JB8" s="159" t="s">
        <v>2348</v>
      </c>
      <c r="JC8" s="159" t="s">
        <v>2349</v>
      </c>
      <c r="JD8" s="159" t="s">
        <v>2350</v>
      </c>
      <c r="JE8" s="159" t="s">
        <v>2351</v>
      </c>
      <c r="JF8" s="159" t="s">
        <v>2349</v>
      </c>
      <c r="JG8" s="159" t="s">
        <v>2352</v>
      </c>
      <c r="JH8" s="159" t="s">
        <v>2353</v>
      </c>
      <c r="JI8" s="159" t="s">
        <v>2352</v>
      </c>
      <c r="JJ8" s="159" t="s">
        <v>2354</v>
      </c>
      <c r="JK8" s="159" t="s">
        <v>2355</v>
      </c>
      <c r="JL8" s="159" t="s">
        <v>2356</v>
      </c>
      <c r="JM8" s="159" t="s">
        <v>2357</v>
      </c>
      <c r="JN8" s="159" t="s">
        <v>2358</v>
      </c>
      <c r="JO8" s="159" t="s">
        <v>2359</v>
      </c>
      <c r="JP8" s="159" t="s">
        <v>2360</v>
      </c>
      <c r="JQ8" s="159" t="s">
        <v>2361</v>
      </c>
      <c r="JR8" s="159" t="s">
        <v>2362</v>
      </c>
      <c r="JS8" s="159" t="s">
        <v>2363</v>
      </c>
      <c r="JT8" s="159" t="s">
        <v>2364</v>
      </c>
      <c r="JU8" s="159" t="s">
        <v>2338</v>
      </c>
      <c r="JV8" s="159" t="s">
        <v>2365</v>
      </c>
      <c r="JW8" s="159" t="s">
        <v>2366</v>
      </c>
      <c r="JX8" s="159" t="s">
        <v>2367</v>
      </c>
      <c r="JY8" s="159" t="s">
        <v>2368</v>
      </c>
      <c r="JZ8" s="159" t="s">
        <v>2369</v>
      </c>
      <c r="KA8" s="159" t="s">
        <v>2321</v>
      </c>
      <c r="KB8" s="159" t="s">
        <v>2370</v>
      </c>
      <c r="KC8" s="159" t="s">
        <v>2369</v>
      </c>
      <c r="KD8" s="159" t="s">
        <v>77</v>
      </c>
      <c r="KE8" s="159" t="s">
        <v>2371</v>
      </c>
      <c r="KF8" s="159" t="s">
        <v>2372</v>
      </c>
      <c r="KG8" s="159" t="s">
        <v>2372</v>
      </c>
      <c r="KH8" s="159" t="s">
        <v>2373</v>
      </c>
      <c r="KI8" s="159" t="s">
        <v>2204</v>
      </c>
    </row>
    <row r="9" spans="1:295" ht="18" customHeight="1" x14ac:dyDescent="0.3">
      <c r="A9" s="161" t="s">
        <v>91</v>
      </c>
      <c r="B9" s="161" t="s">
        <v>807</v>
      </c>
      <c r="C9" s="162">
        <v>0</v>
      </c>
      <c r="D9" s="162">
        <v>16.239799999999999</v>
      </c>
      <c r="E9" s="162">
        <v>-24.589700000000001</v>
      </c>
      <c r="F9" s="162">
        <v>-36.790799999999997</v>
      </c>
      <c r="G9" s="162">
        <v>14.0771</v>
      </c>
      <c r="H9" s="163"/>
      <c r="I9" s="162">
        <v>39.2348</v>
      </c>
      <c r="J9" s="162">
        <v>-71.270899999999997</v>
      </c>
      <c r="K9" s="162">
        <v>48.021099999999997</v>
      </c>
      <c r="L9" s="162">
        <v>24.4053</v>
      </c>
      <c r="M9" s="162">
        <v>23.7667</v>
      </c>
      <c r="N9" s="163"/>
      <c r="O9" s="162">
        <v>-30.971</v>
      </c>
      <c r="P9" s="162">
        <v>26.4</v>
      </c>
      <c r="Q9" s="162">
        <v>10.763999999999999</v>
      </c>
      <c r="R9" s="162">
        <v>-26.4</v>
      </c>
      <c r="S9" s="162">
        <v>11.870799999999999</v>
      </c>
      <c r="T9" s="162">
        <v>43.854199999999999</v>
      </c>
      <c r="U9" s="162">
        <v>10.805199999999999</v>
      </c>
      <c r="V9" s="162">
        <v>11.128299999999999</v>
      </c>
      <c r="W9" s="162">
        <v>18.2239</v>
      </c>
      <c r="X9" s="162">
        <v>17.3963</v>
      </c>
      <c r="Y9" s="162">
        <v>6.1218000000000004</v>
      </c>
      <c r="Z9" s="162">
        <v>7.9435000000000002</v>
      </c>
      <c r="AA9" s="163"/>
      <c r="AB9" s="163"/>
      <c r="AC9" s="162">
        <v>-60.6</v>
      </c>
      <c r="AD9" s="162">
        <v>-60.78</v>
      </c>
      <c r="AE9" s="163"/>
      <c r="AF9" s="162">
        <v>0</v>
      </c>
      <c r="AG9" s="162">
        <v>28.6</v>
      </c>
      <c r="AH9" s="162">
        <v>6.4249999999999998</v>
      </c>
      <c r="AI9" s="162">
        <v>0.16800000000000001</v>
      </c>
      <c r="AJ9" s="163">
        <v>0</v>
      </c>
      <c r="AK9" s="162">
        <v>-45.54</v>
      </c>
      <c r="AL9" s="162">
        <v>-68.069999999999993</v>
      </c>
      <c r="AM9" s="162">
        <v>45.32</v>
      </c>
      <c r="AN9" s="162">
        <v>46.03</v>
      </c>
      <c r="AO9" s="162">
        <v>12.232200000000001</v>
      </c>
      <c r="AP9" s="162">
        <v>11.5495</v>
      </c>
      <c r="AQ9" s="162">
        <v>57.360999999999997</v>
      </c>
      <c r="AR9" s="162">
        <v>57.119700000000002</v>
      </c>
      <c r="AS9" s="162">
        <v>36.078400000000002</v>
      </c>
      <c r="AT9" s="162">
        <v>-42.947800000000001</v>
      </c>
      <c r="AU9" s="162">
        <v>-42.4039</v>
      </c>
      <c r="AV9" s="162">
        <v>26.8095</v>
      </c>
      <c r="AW9" s="162">
        <v>24.673300000000001</v>
      </c>
      <c r="AX9" s="162">
        <v>61.500799999999998</v>
      </c>
      <c r="AY9" s="162">
        <v>63.553600000000003</v>
      </c>
      <c r="AZ9" s="162">
        <v>-14.118600000000001</v>
      </c>
      <c r="BA9" s="162">
        <v>-15.4617</v>
      </c>
      <c r="BB9" s="162">
        <v>-315.03019999999998</v>
      </c>
      <c r="BC9" s="162">
        <v>-15.731999999999999</v>
      </c>
      <c r="BD9" s="162">
        <v>-13.4</v>
      </c>
      <c r="BE9" s="162">
        <v>-13.5</v>
      </c>
      <c r="BF9" s="162">
        <v>48.2134</v>
      </c>
      <c r="BG9" s="162">
        <v>47.763199999999998</v>
      </c>
      <c r="BH9" s="162">
        <v>-5.9280999999999997</v>
      </c>
      <c r="BI9" s="163"/>
      <c r="BJ9" s="162">
        <v>-24.891300000000001</v>
      </c>
      <c r="BK9" s="162">
        <v>3.4243000000000001</v>
      </c>
      <c r="BL9" s="163"/>
      <c r="BM9" s="162">
        <v>2.8187000000000002</v>
      </c>
      <c r="BN9" s="162">
        <v>359.1112</v>
      </c>
      <c r="BO9" s="162">
        <v>88.442599999999999</v>
      </c>
      <c r="BP9" s="162">
        <v>88.412099999999995</v>
      </c>
      <c r="BQ9" s="162">
        <v>-333.11900000000003</v>
      </c>
      <c r="BR9" s="162">
        <v>374.2002</v>
      </c>
      <c r="BS9" s="163"/>
      <c r="BT9" s="162">
        <v>-71.011300000000006</v>
      </c>
      <c r="BU9" s="162">
        <v>73.966499999999996</v>
      </c>
      <c r="BV9" s="162">
        <v>84.786299999999997</v>
      </c>
      <c r="BW9" s="162">
        <v>24.96</v>
      </c>
      <c r="BX9" s="162">
        <v>23.95</v>
      </c>
      <c r="BY9" s="162">
        <v>57.29</v>
      </c>
      <c r="BZ9" s="162">
        <v>74.16</v>
      </c>
      <c r="CA9" s="162">
        <v>-48.086399999999998</v>
      </c>
      <c r="CB9" s="162">
        <v>-56.793599999999998</v>
      </c>
      <c r="CC9" s="162">
        <v>125.2612</v>
      </c>
      <c r="CD9" s="162">
        <v>125.6561</v>
      </c>
      <c r="CE9" s="162">
        <v>-5.7756999999999996</v>
      </c>
      <c r="CF9" s="162">
        <v>-83.248800000000003</v>
      </c>
      <c r="CG9" s="162">
        <v>-82.449700000000007</v>
      </c>
      <c r="CH9" s="162">
        <v>-12.6004</v>
      </c>
      <c r="CI9" s="163"/>
      <c r="CJ9" s="163"/>
      <c r="CK9" s="163"/>
      <c r="CL9" s="162">
        <v>105.3</v>
      </c>
      <c r="CM9" s="162">
        <v>94.8</v>
      </c>
      <c r="CN9" s="162">
        <v>-14.53</v>
      </c>
      <c r="CO9" s="162">
        <v>69.753699999999995</v>
      </c>
      <c r="CP9" s="162">
        <v>67.200199999999995</v>
      </c>
      <c r="CQ9" s="162">
        <v>67.180800000000005</v>
      </c>
      <c r="CR9" s="162">
        <v>-8.6521000000000008</v>
      </c>
      <c r="CS9" s="162">
        <v>-7.7885999999999997</v>
      </c>
      <c r="CT9" s="162">
        <v>12.812099999999999</v>
      </c>
      <c r="CU9" s="162">
        <v>-48.982100000000003</v>
      </c>
      <c r="CV9" s="162">
        <v>14.375500000000001</v>
      </c>
      <c r="CW9" s="162">
        <v>14.550800000000001</v>
      </c>
      <c r="CX9" s="162">
        <v>42.89</v>
      </c>
      <c r="CY9" s="162">
        <v>24.3</v>
      </c>
      <c r="CZ9" s="162">
        <v>37.976100000000002</v>
      </c>
      <c r="DA9" s="162">
        <v>36.332700000000003</v>
      </c>
      <c r="DB9" s="162">
        <v>-21.45</v>
      </c>
      <c r="DC9" s="162">
        <v>-3.1795</v>
      </c>
      <c r="DD9" s="163"/>
      <c r="DE9" s="163"/>
      <c r="DF9" s="162">
        <v>-38.565100000000001</v>
      </c>
      <c r="DG9" s="163"/>
      <c r="DH9" s="162">
        <v>-22.359200000000001</v>
      </c>
      <c r="DI9" s="162">
        <v>-81.7</v>
      </c>
      <c r="DJ9" s="162">
        <v>-81.099999999999994</v>
      </c>
      <c r="DK9" s="162">
        <v>25.513000000000002</v>
      </c>
      <c r="DL9" s="162">
        <v>80.868499999999997</v>
      </c>
      <c r="DM9" s="162">
        <v>41.343499999999999</v>
      </c>
      <c r="DN9" s="162">
        <v>0.60419999999999996</v>
      </c>
      <c r="DO9" s="162">
        <v>80.680000000000007</v>
      </c>
      <c r="DP9" s="162">
        <v>-2.1</v>
      </c>
      <c r="DQ9" s="162">
        <v>53.258000000000003</v>
      </c>
      <c r="DR9" s="162">
        <v>39.454700000000003</v>
      </c>
      <c r="DS9" s="162">
        <v>-25.21</v>
      </c>
      <c r="DT9" s="162">
        <v>-25.44</v>
      </c>
      <c r="DU9" s="162">
        <v>102.03</v>
      </c>
      <c r="DV9" s="162">
        <v>58.1</v>
      </c>
      <c r="DW9" s="162">
        <v>37.709099999999999</v>
      </c>
      <c r="DX9" s="162">
        <v>36.818199999999997</v>
      </c>
      <c r="DY9" s="162">
        <v>-56.921199999999999</v>
      </c>
      <c r="DZ9" s="162">
        <v>-54.681800000000003</v>
      </c>
      <c r="EA9" s="162">
        <v>139.35579999999999</v>
      </c>
      <c r="EB9" s="162">
        <v>100.22450000000001</v>
      </c>
      <c r="EC9" s="162">
        <v>94.785600000000002</v>
      </c>
      <c r="ED9" s="162">
        <v>96.242199999999997</v>
      </c>
      <c r="EE9" s="162">
        <v>93.439700000000002</v>
      </c>
      <c r="EF9" s="162">
        <v>77.058899999999994</v>
      </c>
      <c r="EG9" s="162">
        <v>-27.956</v>
      </c>
      <c r="EH9" s="162">
        <v>344.08019999999999</v>
      </c>
      <c r="EI9" s="162">
        <v>290.13639999999998</v>
      </c>
      <c r="EJ9" s="163"/>
      <c r="EK9" s="162">
        <v>-33.408000000000001</v>
      </c>
      <c r="EL9" s="162">
        <v>-30.279499999999999</v>
      </c>
      <c r="EM9" s="162">
        <v>0</v>
      </c>
      <c r="EN9" s="162">
        <v>30.0138</v>
      </c>
      <c r="EO9" s="162">
        <v>29.997800000000002</v>
      </c>
      <c r="EP9" s="162">
        <v>129.072</v>
      </c>
      <c r="EQ9" s="162">
        <v>-88.144499999999994</v>
      </c>
      <c r="ER9" s="162">
        <v>-89.474599999999995</v>
      </c>
      <c r="ES9" s="162">
        <v>-38.530999999999999</v>
      </c>
      <c r="ET9" s="162">
        <v>0</v>
      </c>
      <c r="EU9" s="162">
        <v>-15.46</v>
      </c>
      <c r="EV9" s="162">
        <v>91.4</v>
      </c>
      <c r="EW9" s="162">
        <v>17.780899999999999</v>
      </c>
      <c r="EX9" s="162">
        <v>-14.422599999999999</v>
      </c>
      <c r="EY9" s="162">
        <v>-38.892099999999999</v>
      </c>
      <c r="EZ9" s="162">
        <v>-38.3506</v>
      </c>
      <c r="FA9" s="162">
        <v>11.5343</v>
      </c>
      <c r="FB9" s="162">
        <v>-74.046400000000006</v>
      </c>
      <c r="FC9" s="162">
        <v>38.620800000000003</v>
      </c>
      <c r="FD9" s="162">
        <v>23.157800000000002</v>
      </c>
      <c r="FE9" s="163"/>
      <c r="FF9" s="162">
        <v>22.363099999999999</v>
      </c>
      <c r="FG9" s="162">
        <v>41.237400000000001</v>
      </c>
      <c r="FH9" s="162">
        <v>41.407299999999999</v>
      </c>
      <c r="FI9" s="162">
        <v>39.776899999999998</v>
      </c>
      <c r="FJ9" s="162">
        <v>56.097900000000003</v>
      </c>
      <c r="FK9" s="162">
        <v>54.423299999999998</v>
      </c>
      <c r="FL9" s="162">
        <v>-131.6207</v>
      </c>
      <c r="FM9" s="162">
        <v>58.5349</v>
      </c>
      <c r="FN9" s="162">
        <v>58.551900000000003</v>
      </c>
      <c r="FO9" s="162">
        <v>-110.1652</v>
      </c>
      <c r="FP9" s="162">
        <v>-104.8633</v>
      </c>
      <c r="FQ9" s="162">
        <v>-16.6464</v>
      </c>
      <c r="FR9" s="162">
        <v>-47.01</v>
      </c>
      <c r="FS9" s="162">
        <v>7.4934000000000003</v>
      </c>
      <c r="FT9" s="162">
        <v>0.85729999999999995</v>
      </c>
      <c r="FU9" s="162">
        <v>-4.3899999999999997</v>
      </c>
      <c r="FV9" s="162">
        <v>19.78</v>
      </c>
      <c r="FW9" s="162">
        <v>-17.357399999999998</v>
      </c>
      <c r="FX9" s="163"/>
      <c r="FY9" s="162">
        <v>-15.047000000000001</v>
      </c>
      <c r="FZ9" s="162">
        <v>0.35599999999999998</v>
      </c>
      <c r="GA9" s="163"/>
      <c r="GB9" s="162">
        <v>34.590000000000003</v>
      </c>
      <c r="GC9" s="162">
        <v>108.1872</v>
      </c>
      <c r="GD9" s="162">
        <v>112.753</v>
      </c>
      <c r="GE9" s="162">
        <v>13.72</v>
      </c>
      <c r="GF9" s="162">
        <v>82.7774</v>
      </c>
      <c r="GG9" s="162">
        <v>17.5</v>
      </c>
      <c r="GH9" s="162">
        <v>-17.604600000000001</v>
      </c>
      <c r="GI9" s="162">
        <v>1.7518</v>
      </c>
      <c r="GJ9" s="162">
        <v>2.1133000000000002</v>
      </c>
      <c r="GK9" s="162">
        <v>1.6127</v>
      </c>
      <c r="GL9" s="163"/>
      <c r="GM9" s="163"/>
      <c r="GN9" s="162">
        <v>-13.4696</v>
      </c>
      <c r="GO9" s="162">
        <v>-28.5639</v>
      </c>
      <c r="GP9" s="162">
        <v>18.770399999999999</v>
      </c>
      <c r="GQ9" s="162">
        <v>29.660299999999999</v>
      </c>
      <c r="GR9" s="162">
        <v>57.507800000000003</v>
      </c>
      <c r="GS9" s="162">
        <v>59.551299999999998</v>
      </c>
      <c r="GT9" s="162">
        <v>-154.66749999999999</v>
      </c>
      <c r="GU9" s="162">
        <v>-20.127600000000001</v>
      </c>
      <c r="GV9" s="162">
        <v>34.205599999999997</v>
      </c>
      <c r="GW9" s="162">
        <v>-39.776000000000003</v>
      </c>
      <c r="GX9" s="162">
        <v>9.3703000000000003</v>
      </c>
      <c r="GY9" s="162">
        <v>5.6069000000000004</v>
      </c>
      <c r="GZ9" s="162">
        <v>5.3262999999999998</v>
      </c>
      <c r="HA9" s="163"/>
      <c r="HB9" s="162">
        <v>116.9796</v>
      </c>
      <c r="HC9" s="162">
        <v>116.65770000000001</v>
      </c>
      <c r="HD9" s="162">
        <v>229.2</v>
      </c>
      <c r="HE9" s="162">
        <v>-230.90979999999999</v>
      </c>
      <c r="HF9" s="162">
        <v>-527.45640000000003</v>
      </c>
      <c r="HG9" s="162">
        <v>527.57849999999996</v>
      </c>
      <c r="HH9" s="162">
        <v>496.15469999999999</v>
      </c>
      <c r="HI9" s="162">
        <v>-114.6986</v>
      </c>
      <c r="HJ9" s="162">
        <v>-112.0044</v>
      </c>
      <c r="HK9" s="162">
        <v>-58.991599999999998</v>
      </c>
      <c r="HL9" s="162">
        <v>-51.094200000000001</v>
      </c>
      <c r="HM9" s="162">
        <v>44.083500000000001</v>
      </c>
      <c r="HN9" s="162">
        <v>43.351799999999997</v>
      </c>
      <c r="HO9" s="163"/>
      <c r="HP9" s="163"/>
      <c r="HQ9" s="162">
        <v>48.903599999999997</v>
      </c>
      <c r="HR9" s="162">
        <v>1.37E-2</v>
      </c>
      <c r="HS9" s="162">
        <v>-55.206299999999999</v>
      </c>
      <c r="HT9" s="162">
        <v>-55.016500000000001</v>
      </c>
      <c r="HU9" s="162">
        <v>80.14</v>
      </c>
      <c r="HV9" s="162">
        <v>79.52</v>
      </c>
      <c r="HW9" s="162">
        <v>14.9</v>
      </c>
      <c r="HX9" s="162">
        <v>15.9</v>
      </c>
      <c r="HY9" s="162">
        <v>19.094999999999999</v>
      </c>
      <c r="HZ9" s="162">
        <v>33.36</v>
      </c>
      <c r="IA9" s="162">
        <v>-337.95589999999999</v>
      </c>
      <c r="IB9" s="162">
        <v>108.3306</v>
      </c>
      <c r="IC9" s="162">
        <v>108.1168</v>
      </c>
      <c r="ID9" s="162">
        <v>15.1</v>
      </c>
      <c r="IE9" s="162">
        <v>-67.3</v>
      </c>
      <c r="IF9" s="162">
        <v>-49.8</v>
      </c>
      <c r="IG9" s="162">
        <v>0</v>
      </c>
      <c r="IH9" s="162">
        <v>1.3996</v>
      </c>
      <c r="II9" s="162">
        <v>1.2556</v>
      </c>
      <c r="IJ9" s="162">
        <v>-490.90800000000002</v>
      </c>
      <c r="IK9" s="162">
        <v>-263.06619999999998</v>
      </c>
      <c r="IL9" s="162">
        <v>353.83940000000001</v>
      </c>
      <c r="IM9" s="162">
        <v>296.77050000000003</v>
      </c>
      <c r="IN9" s="162">
        <v>-36.563099999999999</v>
      </c>
      <c r="IO9" s="162">
        <v>-285.8349</v>
      </c>
      <c r="IP9" s="162">
        <v>285.17540000000002</v>
      </c>
      <c r="IQ9" s="162">
        <v>-161.56569999999999</v>
      </c>
      <c r="IR9" s="162">
        <v>-205.70840000000001</v>
      </c>
      <c r="IS9" s="162">
        <v>-283.22989999999999</v>
      </c>
      <c r="IT9" s="162">
        <v>55.645200000000003</v>
      </c>
      <c r="IU9" s="162">
        <v>54.9726</v>
      </c>
      <c r="IV9" s="162">
        <v>166.2861</v>
      </c>
      <c r="IW9" s="162">
        <v>-342.99169999999998</v>
      </c>
      <c r="IX9" s="162">
        <v>210.63640000000001</v>
      </c>
      <c r="IY9" s="162">
        <v>-128.13399999999999</v>
      </c>
      <c r="IZ9" s="162">
        <v>136.1756</v>
      </c>
      <c r="JA9" s="162">
        <v>-8.2797000000000001</v>
      </c>
      <c r="JB9" s="162">
        <v>26.655999999999999</v>
      </c>
      <c r="JC9" s="162">
        <v>17.36</v>
      </c>
      <c r="JD9" s="162">
        <v>7.4589999999999996</v>
      </c>
      <c r="JE9" s="162">
        <v>7.4710000000000001</v>
      </c>
      <c r="JF9" s="162">
        <v>-17.52</v>
      </c>
      <c r="JG9" s="162">
        <v>-10.24</v>
      </c>
      <c r="JH9" s="163"/>
      <c r="JI9" s="162">
        <v>11.281000000000001</v>
      </c>
      <c r="JJ9" s="162">
        <v>-32.460500000000003</v>
      </c>
      <c r="JK9" s="162">
        <v>2.0522999999999998</v>
      </c>
      <c r="JL9" s="162">
        <v>-8.6999999999999993</v>
      </c>
      <c r="JM9" s="162">
        <v>50.523000000000003</v>
      </c>
      <c r="JN9" s="162">
        <v>51.106000000000002</v>
      </c>
      <c r="JO9" s="162">
        <v>11.1549</v>
      </c>
      <c r="JP9" s="162">
        <v>13.419700000000001</v>
      </c>
      <c r="JQ9" s="162">
        <v>28.2544</v>
      </c>
      <c r="JR9" s="162">
        <v>27.841799999999999</v>
      </c>
      <c r="JS9" s="162">
        <v>28.7193</v>
      </c>
      <c r="JT9" s="163"/>
      <c r="JU9" s="162">
        <v>69.099999999999994</v>
      </c>
      <c r="JV9" s="162">
        <v>21.422999999999998</v>
      </c>
      <c r="JW9" s="162">
        <v>8.31</v>
      </c>
      <c r="JX9" s="163"/>
      <c r="JY9" s="162">
        <v>-48.756900000000002</v>
      </c>
      <c r="JZ9" s="162">
        <v>77.891900000000007</v>
      </c>
      <c r="KA9" s="162">
        <v>60.386699999999998</v>
      </c>
      <c r="KB9" s="162">
        <v>-50.238700000000001</v>
      </c>
      <c r="KC9" s="162">
        <v>-76.266900000000007</v>
      </c>
      <c r="KD9" s="162">
        <v>50.447600000000001</v>
      </c>
      <c r="KE9" s="162">
        <v>25.616700000000002</v>
      </c>
      <c r="KF9" s="162">
        <v>-72.900000000000006</v>
      </c>
      <c r="KG9" s="162">
        <v>75.900000000000006</v>
      </c>
      <c r="KH9" s="162">
        <v>-27.785299999999999</v>
      </c>
      <c r="KI9" s="162">
        <v>130.6626</v>
      </c>
    </row>
    <row r="10" spans="1:295" ht="18" customHeight="1" x14ac:dyDescent="0.3">
      <c r="A10" s="161" t="s">
        <v>91</v>
      </c>
      <c r="B10" s="161" t="s">
        <v>808</v>
      </c>
      <c r="C10" s="164">
        <v>0</v>
      </c>
      <c r="D10" s="164">
        <v>15.330299999999999</v>
      </c>
      <c r="E10" s="164">
        <v>-23.3993</v>
      </c>
      <c r="F10" s="164">
        <v>-36.361600000000003</v>
      </c>
      <c r="G10" s="164">
        <v>12.950699999999999</v>
      </c>
      <c r="H10" s="165"/>
      <c r="I10" s="164">
        <v>36.962400000000002</v>
      </c>
      <c r="J10" s="164">
        <v>-66.016499999999994</v>
      </c>
      <c r="K10" s="164">
        <v>44.432000000000002</v>
      </c>
      <c r="L10" s="164">
        <v>22.875299999999999</v>
      </c>
      <c r="M10" s="164">
        <v>22.127500000000001</v>
      </c>
      <c r="N10" s="165"/>
      <c r="O10" s="164">
        <v>-29.7</v>
      </c>
      <c r="P10" s="164">
        <v>26.4</v>
      </c>
      <c r="Q10" s="164">
        <v>9.9359999999999999</v>
      </c>
      <c r="R10" s="164">
        <v>-26.4</v>
      </c>
      <c r="S10" s="164">
        <v>7.5842999999999998</v>
      </c>
      <c r="T10" s="164">
        <v>40.972999999999999</v>
      </c>
      <c r="U10" s="164">
        <v>10.365399999999999</v>
      </c>
      <c r="V10" s="164">
        <v>10.272399999999999</v>
      </c>
      <c r="W10" s="164">
        <v>17.331299999999999</v>
      </c>
      <c r="X10" s="164">
        <v>17.1615</v>
      </c>
      <c r="Y10" s="164">
        <v>5.9271000000000003</v>
      </c>
      <c r="Z10" s="164">
        <v>7.7272999999999996</v>
      </c>
      <c r="AA10" s="165"/>
      <c r="AB10" s="165"/>
      <c r="AC10" s="164">
        <v>-59.5</v>
      </c>
      <c r="AD10" s="164">
        <v>-59.48</v>
      </c>
      <c r="AE10" s="165"/>
      <c r="AF10" s="164">
        <v>0</v>
      </c>
      <c r="AG10" s="164">
        <v>28.6</v>
      </c>
      <c r="AH10" s="164">
        <v>5.7149999999999999</v>
      </c>
      <c r="AI10" s="164">
        <v>0.16</v>
      </c>
      <c r="AJ10" s="165">
        <v>0</v>
      </c>
      <c r="AK10" s="164">
        <v>-39.369999999999997</v>
      </c>
      <c r="AL10" s="164">
        <v>-76.650000000000006</v>
      </c>
      <c r="AM10" s="164">
        <v>39.659999999999997</v>
      </c>
      <c r="AN10" s="164">
        <v>39.79</v>
      </c>
      <c r="AO10" s="164">
        <v>11.5158</v>
      </c>
      <c r="AP10" s="164">
        <v>11.9755</v>
      </c>
      <c r="AQ10" s="164">
        <v>0</v>
      </c>
      <c r="AR10" s="164">
        <v>83.376599999999996</v>
      </c>
      <c r="AS10" s="164">
        <v>32.579900000000002</v>
      </c>
      <c r="AT10" s="164">
        <v>-41.848599999999998</v>
      </c>
      <c r="AU10" s="164">
        <v>-41.623399999999997</v>
      </c>
      <c r="AV10" s="164">
        <v>8.6952999999999996</v>
      </c>
      <c r="AW10" s="164">
        <v>8.8401999999999994</v>
      </c>
      <c r="AX10" s="164">
        <v>59.530500000000004</v>
      </c>
      <c r="AY10" s="164">
        <v>60.274500000000003</v>
      </c>
      <c r="AZ10" s="164">
        <v>-29.621500000000001</v>
      </c>
      <c r="BA10" s="164">
        <v>-32.973700000000001</v>
      </c>
      <c r="BB10" s="164">
        <v>-251.58260000000001</v>
      </c>
      <c r="BC10" s="164">
        <v>-15.597</v>
      </c>
      <c r="BD10" s="164">
        <v>-13.9</v>
      </c>
      <c r="BE10" s="164">
        <v>-13.8</v>
      </c>
      <c r="BF10" s="164">
        <v>48.174900000000001</v>
      </c>
      <c r="BG10" s="164">
        <v>47.550600000000003</v>
      </c>
      <c r="BH10" s="164">
        <v>-5.6707000000000001</v>
      </c>
      <c r="BI10" s="165"/>
      <c r="BJ10" s="164">
        <v>-26.2821</v>
      </c>
      <c r="BK10" s="164">
        <v>3.835</v>
      </c>
      <c r="BL10" s="165"/>
      <c r="BM10" s="164">
        <v>2.7401</v>
      </c>
      <c r="BN10" s="164">
        <v>294.10680000000002</v>
      </c>
      <c r="BO10" s="164">
        <v>67.354299999999995</v>
      </c>
      <c r="BP10" s="164">
        <v>67.476399999999998</v>
      </c>
      <c r="BQ10" s="164">
        <v>-313.4058</v>
      </c>
      <c r="BR10" s="164">
        <v>320.22379999999998</v>
      </c>
      <c r="BS10" s="165"/>
      <c r="BT10" s="164">
        <v>-49.166200000000003</v>
      </c>
      <c r="BU10" s="164">
        <v>50.701099999999997</v>
      </c>
      <c r="BV10" s="164">
        <v>80.075900000000004</v>
      </c>
      <c r="BW10" s="164">
        <v>23.27</v>
      </c>
      <c r="BX10" s="164">
        <v>22.02</v>
      </c>
      <c r="BY10" s="164">
        <v>53.78</v>
      </c>
      <c r="BZ10" s="164">
        <v>70.33</v>
      </c>
      <c r="CA10" s="164">
        <v>-57.5974</v>
      </c>
      <c r="CB10" s="164">
        <v>-55.855899999999998</v>
      </c>
      <c r="CC10" s="164">
        <v>125.8779</v>
      </c>
      <c r="CD10" s="164">
        <v>126.5711</v>
      </c>
      <c r="CE10" s="164">
        <v>-5.6814</v>
      </c>
      <c r="CF10" s="164">
        <v>-61.452500000000001</v>
      </c>
      <c r="CG10" s="164">
        <v>-61.339300000000001</v>
      </c>
      <c r="CH10" s="164">
        <v>-16.142199999999999</v>
      </c>
      <c r="CI10" s="165"/>
      <c r="CJ10" s="165"/>
      <c r="CK10" s="165"/>
      <c r="CL10" s="164">
        <v>99.8</v>
      </c>
      <c r="CM10" s="164">
        <v>90.2</v>
      </c>
      <c r="CN10" s="164">
        <v>-13.8</v>
      </c>
      <c r="CO10" s="164">
        <v>74.181600000000003</v>
      </c>
      <c r="CP10" s="164">
        <v>73.278700000000001</v>
      </c>
      <c r="CQ10" s="164">
        <v>72.119399999999999</v>
      </c>
      <c r="CR10" s="164">
        <v>-1.5463</v>
      </c>
      <c r="CS10" s="164">
        <v>-0.74760000000000004</v>
      </c>
      <c r="CT10" s="164">
        <v>-11.659700000000001</v>
      </c>
      <c r="CU10" s="164">
        <v>-26.907499999999999</v>
      </c>
      <c r="CV10" s="164">
        <v>-14.567600000000001</v>
      </c>
      <c r="CW10" s="164">
        <v>13.516400000000001</v>
      </c>
      <c r="CX10" s="164">
        <v>39.840000000000003</v>
      </c>
      <c r="CY10" s="164">
        <v>22.89</v>
      </c>
      <c r="CZ10" s="164">
        <v>36.3354</v>
      </c>
      <c r="DA10" s="164">
        <v>34.2819</v>
      </c>
      <c r="DB10" s="164">
        <v>-20.059999999999999</v>
      </c>
      <c r="DC10" s="164">
        <v>-3.1795</v>
      </c>
      <c r="DD10" s="165"/>
      <c r="DE10" s="165"/>
      <c r="DF10" s="164">
        <v>-39.041200000000003</v>
      </c>
      <c r="DG10" s="165"/>
      <c r="DH10" s="164">
        <v>-20.793800000000001</v>
      </c>
      <c r="DI10" s="164">
        <v>-79</v>
      </c>
      <c r="DJ10" s="164">
        <v>-79</v>
      </c>
      <c r="DK10" s="164">
        <v>26.386399999999998</v>
      </c>
      <c r="DL10" s="164">
        <v>29.599</v>
      </c>
      <c r="DM10" s="164">
        <v>38.055999999999997</v>
      </c>
      <c r="DN10" s="164">
        <v>41.619900000000001</v>
      </c>
      <c r="DO10" s="164">
        <v>29.07</v>
      </c>
      <c r="DP10" s="164">
        <v>-1.62</v>
      </c>
      <c r="DQ10" s="164">
        <v>52.018000000000001</v>
      </c>
      <c r="DR10" s="164">
        <v>38.8947</v>
      </c>
      <c r="DS10" s="164">
        <v>-24.92</v>
      </c>
      <c r="DT10" s="164">
        <v>-24.79</v>
      </c>
      <c r="DU10" s="164">
        <v>97.3</v>
      </c>
      <c r="DV10" s="164">
        <v>56.17</v>
      </c>
      <c r="DW10" s="164">
        <v>39.618200000000002</v>
      </c>
      <c r="DX10" s="164">
        <v>38.818199999999997</v>
      </c>
      <c r="DY10" s="164">
        <v>-55.543399999999998</v>
      </c>
      <c r="DZ10" s="164">
        <v>-54.390900000000002</v>
      </c>
      <c r="EA10" s="164">
        <v>122.15770000000001</v>
      </c>
      <c r="EB10" s="164">
        <v>81.6494</v>
      </c>
      <c r="EC10" s="164">
        <v>78.540700000000001</v>
      </c>
      <c r="ED10" s="164">
        <v>78.807299999999998</v>
      </c>
      <c r="EE10" s="164">
        <v>74.598200000000006</v>
      </c>
      <c r="EF10" s="164">
        <v>55.789200000000001</v>
      </c>
      <c r="EG10" s="164">
        <v>-29.736999999999998</v>
      </c>
      <c r="EH10" s="164">
        <v>324.16300000000001</v>
      </c>
      <c r="EI10" s="164">
        <v>303.3408</v>
      </c>
      <c r="EJ10" s="165"/>
      <c r="EK10" s="164">
        <v>-34.0503</v>
      </c>
      <c r="EL10" s="164">
        <v>-31.973800000000001</v>
      </c>
      <c r="EM10" s="164">
        <v>14.1511</v>
      </c>
      <c r="EN10" s="164">
        <v>38.910899999999998</v>
      </c>
      <c r="EO10" s="164">
        <v>36.188299999999998</v>
      </c>
      <c r="EP10" s="164">
        <v>43.055999999999997</v>
      </c>
      <c r="EQ10" s="164">
        <v>-73.730900000000005</v>
      </c>
      <c r="ER10" s="164">
        <v>-74.865899999999996</v>
      </c>
      <c r="ES10" s="164">
        <v>-18.752300000000002</v>
      </c>
      <c r="ET10" s="164">
        <v>0</v>
      </c>
      <c r="EU10" s="164">
        <v>-15.79</v>
      </c>
      <c r="EV10" s="164">
        <v>1</v>
      </c>
      <c r="EW10" s="164">
        <v>17.344899999999999</v>
      </c>
      <c r="EX10" s="164">
        <v>3.5326</v>
      </c>
      <c r="EY10" s="164">
        <v>-37.523899999999998</v>
      </c>
      <c r="EZ10" s="164">
        <v>-36.866799999999998</v>
      </c>
      <c r="FA10" s="164">
        <v>7.4316000000000004</v>
      </c>
      <c r="FB10" s="164">
        <v>-53.2102</v>
      </c>
      <c r="FC10" s="164">
        <v>22.450299999999999</v>
      </c>
      <c r="FD10" s="164">
        <v>23.526700000000002</v>
      </c>
      <c r="FE10" s="165"/>
      <c r="FF10" s="164">
        <v>23.1448</v>
      </c>
      <c r="FG10" s="164">
        <v>40.996200000000002</v>
      </c>
      <c r="FH10" s="164">
        <v>40.492899999999999</v>
      </c>
      <c r="FI10" s="164">
        <v>40.863300000000002</v>
      </c>
      <c r="FJ10" s="164">
        <v>57.102600000000002</v>
      </c>
      <c r="FK10" s="164">
        <v>56.265300000000003</v>
      </c>
      <c r="FL10" s="164">
        <v>-142.6728</v>
      </c>
      <c r="FM10" s="164">
        <v>58.144100000000002</v>
      </c>
      <c r="FN10" s="164">
        <v>57.906700000000001</v>
      </c>
      <c r="FO10" s="164">
        <v>-122.2393</v>
      </c>
      <c r="FP10" s="164">
        <v>-120.0926</v>
      </c>
      <c r="FQ10" s="164">
        <v>-24.4541</v>
      </c>
      <c r="FR10" s="164">
        <v>-45.36</v>
      </c>
      <c r="FS10" s="164">
        <v>7.6642999999999999</v>
      </c>
      <c r="FT10" s="164">
        <v>0.84499999999999997</v>
      </c>
      <c r="FU10" s="164">
        <v>-5.93</v>
      </c>
      <c r="FV10" s="164">
        <v>19.23</v>
      </c>
      <c r="FW10" s="164">
        <v>-22.032399999999999</v>
      </c>
      <c r="FX10" s="165"/>
      <c r="FY10" s="164">
        <v>-15.2</v>
      </c>
      <c r="FZ10" s="164">
        <v>0.36899999999999999</v>
      </c>
      <c r="GA10" s="165"/>
      <c r="GB10" s="164">
        <v>32.61</v>
      </c>
      <c r="GC10" s="164">
        <v>122.6052</v>
      </c>
      <c r="GD10" s="164">
        <v>124.3982</v>
      </c>
      <c r="GE10" s="164">
        <v>13.94</v>
      </c>
      <c r="GF10" s="164">
        <v>83.153800000000004</v>
      </c>
      <c r="GG10" s="164">
        <v>18.3</v>
      </c>
      <c r="GH10" s="164">
        <v>-15.955399999999999</v>
      </c>
      <c r="GI10" s="164">
        <v>2.0287999999999999</v>
      </c>
      <c r="GJ10" s="164">
        <v>2.2073999999999998</v>
      </c>
      <c r="GK10" s="164">
        <v>1.5155000000000001</v>
      </c>
      <c r="GL10" s="165"/>
      <c r="GM10" s="165"/>
      <c r="GN10" s="164">
        <v>-14.198499999999999</v>
      </c>
      <c r="GO10" s="164">
        <v>-25.685600000000001</v>
      </c>
      <c r="GP10" s="164">
        <v>18.556999999999999</v>
      </c>
      <c r="GQ10" s="164">
        <v>27.057099999999998</v>
      </c>
      <c r="GR10" s="164">
        <v>60.557600000000001</v>
      </c>
      <c r="GS10" s="164">
        <v>61.6492</v>
      </c>
      <c r="GT10" s="164">
        <v>-146.4504</v>
      </c>
      <c r="GU10" s="164">
        <v>-19.394600000000001</v>
      </c>
      <c r="GV10" s="164">
        <v>32.330599999999997</v>
      </c>
      <c r="GW10" s="164">
        <v>-38.252299999999998</v>
      </c>
      <c r="GX10" s="164">
        <v>9.5904000000000007</v>
      </c>
      <c r="GY10" s="164">
        <v>4.883</v>
      </c>
      <c r="GZ10" s="164">
        <v>4.6407999999999996</v>
      </c>
      <c r="HA10" s="165"/>
      <c r="HB10" s="164">
        <v>118.7752</v>
      </c>
      <c r="HC10" s="164">
        <v>119.5886</v>
      </c>
      <c r="HD10" s="164">
        <v>161.30000000000001</v>
      </c>
      <c r="HE10" s="164">
        <v>-161.6994</v>
      </c>
      <c r="HF10" s="164">
        <v>-456.15</v>
      </c>
      <c r="HG10" s="164">
        <v>457.17779999999999</v>
      </c>
      <c r="HH10" s="164">
        <v>471.56700000000001</v>
      </c>
      <c r="HI10" s="164">
        <v>-115.62730000000001</v>
      </c>
      <c r="HJ10" s="164">
        <v>-114.3192</v>
      </c>
      <c r="HK10" s="164">
        <v>-62.950699999999998</v>
      </c>
      <c r="HL10" s="164">
        <v>-53.492100000000001</v>
      </c>
      <c r="HM10" s="164">
        <v>61.985399999999998</v>
      </c>
      <c r="HN10" s="164">
        <v>60.005200000000002</v>
      </c>
      <c r="HO10" s="164">
        <v>-98.049899999999994</v>
      </c>
      <c r="HP10" s="165"/>
      <c r="HQ10" s="164">
        <v>40.444000000000003</v>
      </c>
      <c r="HR10" s="164">
        <v>40.411099999999998</v>
      </c>
      <c r="HS10" s="164">
        <v>-52.622799999999998</v>
      </c>
      <c r="HT10" s="164">
        <v>-52.6509</v>
      </c>
      <c r="HU10" s="164">
        <v>49.75</v>
      </c>
      <c r="HV10" s="164">
        <v>48.98</v>
      </c>
      <c r="HW10" s="164">
        <v>22</v>
      </c>
      <c r="HX10" s="164">
        <v>22</v>
      </c>
      <c r="HY10" s="164">
        <v>18.7254</v>
      </c>
      <c r="HZ10" s="164">
        <v>31.52</v>
      </c>
      <c r="IA10" s="164">
        <v>-315.10700000000003</v>
      </c>
      <c r="IB10" s="164">
        <v>102.4303</v>
      </c>
      <c r="IC10" s="164">
        <v>101.5029</v>
      </c>
      <c r="ID10" s="164">
        <v>15.6</v>
      </c>
      <c r="IE10" s="164">
        <v>-50.2</v>
      </c>
      <c r="IF10" s="164">
        <v>-38.700000000000003</v>
      </c>
      <c r="IG10" s="164">
        <v>-38.799999999999997</v>
      </c>
      <c r="IH10" s="165"/>
      <c r="II10" s="164">
        <v>1.1783999999999999</v>
      </c>
      <c r="IJ10" s="164">
        <v>-462.30680000000001</v>
      </c>
      <c r="IK10" s="164">
        <v>-272.44479999999999</v>
      </c>
      <c r="IL10" s="164">
        <v>342.00839999999999</v>
      </c>
      <c r="IM10" s="164">
        <v>283.56529999999998</v>
      </c>
      <c r="IN10" s="164">
        <v>-42.940300000000001</v>
      </c>
      <c r="IO10" s="164">
        <v>-270.89109999999999</v>
      </c>
      <c r="IP10" s="164">
        <v>270.7045</v>
      </c>
      <c r="IQ10" s="164">
        <v>-160.80090000000001</v>
      </c>
      <c r="IR10" s="164">
        <v>-186.62610000000001</v>
      </c>
      <c r="IS10" s="164">
        <v>-268.38369999999998</v>
      </c>
      <c r="IT10" s="164">
        <v>49.828400000000002</v>
      </c>
      <c r="IU10" s="164">
        <v>49.083100000000002</v>
      </c>
      <c r="IV10" s="164">
        <v>162.96080000000001</v>
      </c>
      <c r="IW10" s="164">
        <v>-325.52420000000001</v>
      </c>
      <c r="IX10" s="164">
        <v>187.8587</v>
      </c>
      <c r="IY10" s="164">
        <v>-140.68340000000001</v>
      </c>
      <c r="IZ10" s="164">
        <v>141.35579999999999</v>
      </c>
      <c r="JA10" s="164">
        <v>-8.8317999999999994</v>
      </c>
      <c r="JB10" s="164">
        <v>26.692</v>
      </c>
      <c r="JC10" s="164">
        <v>20.079999999999998</v>
      </c>
      <c r="JD10" s="164">
        <v>7.4969999999999999</v>
      </c>
      <c r="JE10" s="164">
        <v>7.5250000000000004</v>
      </c>
      <c r="JF10" s="164">
        <v>-19.68</v>
      </c>
      <c r="JG10" s="164">
        <v>-8.7200000000000006</v>
      </c>
      <c r="JH10" s="165"/>
      <c r="JI10" s="164">
        <v>9.1142000000000003</v>
      </c>
      <c r="JJ10" s="164">
        <v>-33.690399999999997</v>
      </c>
      <c r="JK10" s="164">
        <v>2.3757999999999999</v>
      </c>
      <c r="JL10" s="164">
        <v>-5.7</v>
      </c>
      <c r="JM10" s="164">
        <v>50.776000000000003</v>
      </c>
      <c r="JN10" s="164">
        <v>51.244</v>
      </c>
      <c r="JO10" s="165"/>
      <c r="JP10" s="164">
        <v>13.3459</v>
      </c>
      <c r="JQ10" s="164">
        <v>39.042999999999999</v>
      </c>
      <c r="JR10" s="164">
        <v>40.362699999999997</v>
      </c>
      <c r="JS10" s="164">
        <v>38.915799999999997</v>
      </c>
      <c r="JT10" s="165"/>
      <c r="JU10" s="164">
        <v>50.9</v>
      </c>
      <c r="JV10" s="164">
        <v>58.5657</v>
      </c>
      <c r="JW10" s="164">
        <v>8.31</v>
      </c>
      <c r="JX10" s="165"/>
      <c r="JY10" s="164">
        <v>-53.977800000000002</v>
      </c>
      <c r="JZ10" s="164">
        <v>79.254900000000006</v>
      </c>
      <c r="KA10" s="164">
        <v>63.246499999999997</v>
      </c>
      <c r="KB10" s="164">
        <v>-54.0762</v>
      </c>
      <c r="KC10" s="164">
        <v>-77.939599999999999</v>
      </c>
      <c r="KD10" s="164">
        <v>53.456899999999997</v>
      </c>
      <c r="KE10" s="164">
        <v>24.43</v>
      </c>
      <c r="KF10" s="164">
        <v>-58</v>
      </c>
      <c r="KG10" s="164">
        <v>58.1</v>
      </c>
      <c r="KH10" s="164">
        <v>18.237500000000001</v>
      </c>
      <c r="KI10" s="164">
        <v>88.016099999999994</v>
      </c>
    </row>
    <row r="11" spans="1:295" ht="18" customHeight="1" x14ac:dyDescent="0.3">
      <c r="A11" s="161" t="s">
        <v>91</v>
      </c>
      <c r="B11" s="161" t="s">
        <v>809</v>
      </c>
      <c r="C11" s="164">
        <v>0</v>
      </c>
      <c r="D11" s="164">
        <v>14.7507</v>
      </c>
      <c r="E11" s="164">
        <v>-22.3626</v>
      </c>
      <c r="F11" s="164">
        <v>-36.534100000000002</v>
      </c>
      <c r="G11" s="164">
        <v>12.7529</v>
      </c>
      <c r="H11" s="165"/>
      <c r="I11" s="164">
        <v>35.9602</v>
      </c>
      <c r="J11" s="164">
        <v>-61.219000000000001</v>
      </c>
      <c r="K11" s="164">
        <v>42.450699999999998</v>
      </c>
      <c r="L11" s="164">
        <v>21.775300000000001</v>
      </c>
      <c r="M11" s="164">
        <v>21.180499999999999</v>
      </c>
      <c r="N11" s="165"/>
      <c r="O11" s="164">
        <v>-27.722000000000001</v>
      </c>
      <c r="P11" s="164">
        <v>24.2</v>
      </c>
      <c r="Q11" s="164">
        <v>9.9359999999999999</v>
      </c>
      <c r="R11" s="164">
        <v>-24.2</v>
      </c>
      <c r="S11" s="164">
        <v>7.3925000000000001</v>
      </c>
      <c r="T11" s="164">
        <v>37.296199999999999</v>
      </c>
      <c r="U11" s="164">
        <v>10.1143</v>
      </c>
      <c r="V11" s="164">
        <v>10.1791</v>
      </c>
      <c r="W11" s="164">
        <v>17.067900000000002</v>
      </c>
      <c r="X11" s="164">
        <v>17.391999999999999</v>
      </c>
      <c r="Y11" s="164">
        <v>5.5174000000000003</v>
      </c>
      <c r="Z11" s="164">
        <v>7.3780000000000001</v>
      </c>
      <c r="AA11" s="165"/>
      <c r="AB11" s="165"/>
      <c r="AC11" s="164">
        <v>-57.25</v>
      </c>
      <c r="AD11" s="164">
        <v>-57.69</v>
      </c>
      <c r="AE11" s="165"/>
      <c r="AF11" s="164">
        <v>-2.2200000000000002</v>
      </c>
      <c r="AG11" s="164">
        <v>26.4</v>
      </c>
      <c r="AH11" s="164">
        <v>5.61</v>
      </c>
      <c r="AI11" s="164">
        <v>0.161</v>
      </c>
      <c r="AJ11" s="165">
        <v>0</v>
      </c>
      <c r="AK11" s="164">
        <v>-42.55</v>
      </c>
      <c r="AL11" s="164">
        <v>-68.67</v>
      </c>
      <c r="AM11" s="164">
        <v>43.16</v>
      </c>
      <c r="AN11" s="164">
        <v>42.81</v>
      </c>
      <c r="AO11" s="164">
        <v>10.905099999999999</v>
      </c>
      <c r="AP11" s="164">
        <v>12.093999999999999</v>
      </c>
      <c r="AQ11" s="165"/>
      <c r="AR11" s="164">
        <v>79.337000000000003</v>
      </c>
      <c r="AS11" s="164">
        <v>31.555</v>
      </c>
      <c r="AT11" s="164">
        <v>-45.3474</v>
      </c>
      <c r="AU11" s="164">
        <v>-44.706499999999998</v>
      </c>
      <c r="AV11" s="164">
        <v>33.978299999999997</v>
      </c>
      <c r="AW11" s="164">
        <v>31.025400000000001</v>
      </c>
      <c r="AX11" s="164">
        <v>54.7849</v>
      </c>
      <c r="AY11" s="164">
        <v>55.2547</v>
      </c>
      <c r="AZ11" s="164">
        <v>-12.324299999999999</v>
      </c>
      <c r="BA11" s="164">
        <v>-13.4543</v>
      </c>
      <c r="BB11" s="164">
        <v>-266.108</v>
      </c>
      <c r="BC11" s="164">
        <v>-15.873900000000001</v>
      </c>
      <c r="BD11" s="164">
        <v>-13.4</v>
      </c>
      <c r="BE11" s="164">
        <v>-13.2</v>
      </c>
      <c r="BF11" s="164">
        <v>52.305900000000001</v>
      </c>
      <c r="BG11" s="164">
        <v>51.9255</v>
      </c>
      <c r="BH11" s="164">
        <v>-5.1551</v>
      </c>
      <c r="BI11" s="165"/>
      <c r="BJ11" s="164">
        <v>-30.835899999999999</v>
      </c>
      <c r="BK11" s="164">
        <v>3.0994000000000002</v>
      </c>
      <c r="BL11" s="165"/>
      <c r="BM11" s="164">
        <v>2.8089</v>
      </c>
      <c r="BN11" s="164">
        <v>312.63150000000002</v>
      </c>
      <c r="BO11" s="164">
        <v>52.9191</v>
      </c>
      <c r="BP11" s="164">
        <v>53.0717</v>
      </c>
      <c r="BQ11" s="164">
        <v>-278.61750000000001</v>
      </c>
      <c r="BR11" s="164">
        <v>318.1277</v>
      </c>
      <c r="BS11" s="165"/>
      <c r="BT11" s="164">
        <v>-64.620900000000006</v>
      </c>
      <c r="BU11" s="164">
        <v>69.505300000000005</v>
      </c>
      <c r="BV11" s="164">
        <v>75.754800000000003</v>
      </c>
      <c r="BW11" s="164">
        <v>22.68</v>
      </c>
      <c r="BX11" s="164">
        <v>20.96</v>
      </c>
      <c r="BY11" s="164">
        <v>51.59</v>
      </c>
      <c r="BZ11" s="164">
        <v>68.69</v>
      </c>
      <c r="CA11" s="164">
        <v>-55.052199999999999</v>
      </c>
      <c r="CB11" s="164">
        <v>-54.650300000000001</v>
      </c>
      <c r="CC11" s="164">
        <v>125.87990000000001</v>
      </c>
      <c r="CD11" s="164">
        <v>126.9473</v>
      </c>
      <c r="CE11" s="164">
        <v>-4.1139999999999999</v>
      </c>
      <c r="CF11" s="164">
        <v>-56.801600000000001</v>
      </c>
      <c r="CG11" s="164">
        <v>-56.051200000000001</v>
      </c>
      <c r="CH11" s="164">
        <v>-14.872199999999999</v>
      </c>
      <c r="CI11" s="165"/>
      <c r="CJ11" s="165"/>
      <c r="CK11" s="165"/>
      <c r="CL11" s="164">
        <v>98.5</v>
      </c>
      <c r="CM11" s="164">
        <v>87.2</v>
      </c>
      <c r="CN11" s="164">
        <v>-13.25</v>
      </c>
      <c r="CO11" s="164">
        <v>73.469200000000001</v>
      </c>
      <c r="CP11" s="164">
        <v>72.124200000000002</v>
      </c>
      <c r="CQ11" s="164">
        <v>70.058499999999995</v>
      </c>
      <c r="CR11" s="164">
        <v>-8.2236999999999991</v>
      </c>
      <c r="CS11" s="164">
        <v>-7.6071999999999997</v>
      </c>
      <c r="CT11" s="164">
        <v>-10.9856</v>
      </c>
      <c r="CU11" s="164">
        <v>-19.554400000000001</v>
      </c>
      <c r="CV11" s="164">
        <v>-13.2935</v>
      </c>
      <c r="CW11" s="164">
        <v>13.0588</v>
      </c>
      <c r="CX11" s="164">
        <v>36.479999999999997</v>
      </c>
      <c r="CY11" s="164">
        <v>21.1</v>
      </c>
      <c r="CZ11" s="164">
        <v>36.3354</v>
      </c>
      <c r="DA11" s="164">
        <v>34.135399999999997</v>
      </c>
      <c r="DB11" s="164">
        <v>-20.87</v>
      </c>
      <c r="DC11" s="165"/>
      <c r="DD11" s="165"/>
      <c r="DE11" s="165"/>
      <c r="DF11" s="164">
        <v>-22.7592</v>
      </c>
      <c r="DG11" s="165"/>
      <c r="DH11" s="164">
        <v>-21.396000000000001</v>
      </c>
      <c r="DI11" s="164">
        <v>-74.099999999999994</v>
      </c>
      <c r="DJ11" s="164">
        <v>-74.3</v>
      </c>
      <c r="DK11" s="164">
        <v>25.974399999999999</v>
      </c>
      <c r="DL11" s="164">
        <v>28.1342</v>
      </c>
      <c r="DM11" s="164">
        <v>33.3596</v>
      </c>
      <c r="DN11" s="164">
        <v>39.862099999999998</v>
      </c>
      <c r="DO11" s="164">
        <v>27.88</v>
      </c>
      <c r="DP11" s="164">
        <v>-0.43</v>
      </c>
      <c r="DQ11" s="164">
        <v>50.250999999999998</v>
      </c>
      <c r="DR11" s="164">
        <v>21.3475</v>
      </c>
      <c r="DS11" s="164">
        <v>-25.58</v>
      </c>
      <c r="DT11" s="164">
        <v>-25.75</v>
      </c>
      <c r="DU11" s="164">
        <v>95.93</v>
      </c>
      <c r="DV11" s="164">
        <v>54.97</v>
      </c>
      <c r="DW11" s="164">
        <v>22.072700000000001</v>
      </c>
      <c r="DX11" s="164">
        <v>22.2727</v>
      </c>
      <c r="DY11" s="164">
        <v>-61.552500000000002</v>
      </c>
      <c r="DZ11" s="164">
        <v>-59.390900000000002</v>
      </c>
      <c r="EA11" s="164">
        <v>106.0326</v>
      </c>
      <c r="EB11" s="164">
        <v>66.159899999999993</v>
      </c>
      <c r="EC11" s="164">
        <v>63.435499999999998</v>
      </c>
      <c r="ED11" s="164">
        <v>65.059399999999997</v>
      </c>
      <c r="EE11" s="164">
        <v>73.320999999999998</v>
      </c>
      <c r="EF11" s="164">
        <v>56.830199999999998</v>
      </c>
      <c r="EG11" s="164">
        <v>-28.4</v>
      </c>
      <c r="EH11" s="164">
        <v>288.87869999999998</v>
      </c>
      <c r="EI11" s="164">
        <v>356.42309999999998</v>
      </c>
      <c r="EJ11" s="165"/>
      <c r="EK11" s="164">
        <v>-34.497700000000002</v>
      </c>
      <c r="EL11" s="164">
        <v>-32.039400000000001</v>
      </c>
      <c r="EM11" s="164">
        <v>13.659000000000001</v>
      </c>
      <c r="EN11" s="164">
        <v>50.259399999999999</v>
      </c>
      <c r="EO11" s="164">
        <v>46.904000000000003</v>
      </c>
      <c r="EP11" s="164">
        <v>39.984000000000002</v>
      </c>
      <c r="EQ11" s="164">
        <v>-80.9482</v>
      </c>
      <c r="ER11" s="164">
        <v>-82.316699999999997</v>
      </c>
      <c r="ES11" s="164">
        <v>-19.591699999999999</v>
      </c>
      <c r="ET11" s="164">
        <v>0</v>
      </c>
      <c r="EU11" s="164">
        <v>-12.93</v>
      </c>
      <c r="EV11" s="164">
        <v>1</v>
      </c>
      <c r="EW11" s="164">
        <v>16.454599999999999</v>
      </c>
      <c r="EX11" s="164">
        <v>29.284199999999998</v>
      </c>
      <c r="EY11" s="164">
        <v>-38.882599999999996</v>
      </c>
      <c r="EZ11" s="164">
        <v>-37.846499999999999</v>
      </c>
      <c r="FA11" s="164">
        <v>11.275600000000001</v>
      </c>
      <c r="FB11" s="164">
        <v>-53.935099999999998</v>
      </c>
      <c r="FC11" s="164">
        <v>22.6037</v>
      </c>
      <c r="FD11" s="164">
        <v>23.255400000000002</v>
      </c>
      <c r="FE11" s="165"/>
      <c r="FF11" s="164">
        <v>22.6401</v>
      </c>
      <c r="FG11" s="164">
        <v>40.932099999999998</v>
      </c>
      <c r="FH11" s="164">
        <v>41.566699999999997</v>
      </c>
      <c r="FI11" s="164">
        <v>40.186300000000003</v>
      </c>
      <c r="FJ11" s="164">
        <v>53.083599999999997</v>
      </c>
      <c r="FK11" s="164">
        <v>53.083599999999997</v>
      </c>
      <c r="FL11" s="164">
        <v>-139.49109999999999</v>
      </c>
      <c r="FM11" s="164">
        <v>63.779600000000002</v>
      </c>
      <c r="FN11" s="164">
        <v>63.307699999999997</v>
      </c>
      <c r="FO11" s="164">
        <v>-119.79179999999999</v>
      </c>
      <c r="FP11" s="164">
        <v>-115.7218</v>
      </c>
      <c r="FQ11" s="164">
        <v>-29.544499999999999</v>
      </c>
      <c r="FR11" s="165"/>
      <c r="FS11" s="164">
        <v>7.5349000000000004</v>
      </c>
      <c r="FT11" s="164">
        <v>0.79869999999999997</v>
      </c>
      <c r="FU11" s="164">
        <v>-7.69</v>
      </c>
      <c r="FV11" s="164">
        <v>20.54</v>
      </c>
      <c r="FW11" s="164">
        <v>-20.084199999999999</v>
      </c>
      <c r="FX11" s="165"/>
      <c r="FY11" s="164">
        <v>-15.364000000000001</v>
      </c>
      <c r="FZ11" s="164">
        <v>0.33900000000000002</v>
      </c>
      <c r="GA11" s="165"/>
      <c r="GB11" s="164">
        <v>33.5</v>
      </c>
      <c r="GC11" s="164">
        <v>118.886</v>
      </c>
      <c r="GD11" s="164">
        <v>123.3691</v>
      </c>
      <c r="GE11" s="164">
        <v>13.72</v>
      </c>
      <c r="GF11" s="164">
        <v>82.544200000000004</v>
      </c>
      <c r="GG11" s="164">
        <v>19.100000000000001</v>
      </c>
      <c r="GH11" s="164">
        <v>-15.715400000000001</v>
      </c>
      <c r="GI11" s="164">
        <v>2.1341999999999999</v>
      </c>
      <c r="GJ11" s="164">
        <v>2.4318</v>
      </c>
      <c r="GK11" s="164">
        <v>1.4088000000000001</v>
      </c>
      <c r="GL11" s="165"/>
      <c r="GM11" s="165"/>
      <c r="GN11" s="164">
        <v>-14.558999999999999</v>
      </c>
      <c r="GO11" s="164">
        <v>-24.6113</v>
      </c>
      <c r="GP11" s="164">
        <v>20.732399999999998</v>
      </c>
      <c r="GQ11" s="164">
        <v>25.767199999999999</v>
      </c>
      <c r="GR11" s="164">
        <v>59.5413</v>
      </c>
      <c r="GS11" s="164">
        <v>60.7042</v>
      </c>
      <c r="GT11" s="164">
        <v>-147.38509999999999</v>
      </c>
      <c r="GU11" s="164">
        <v>-18.665199999999999</v>
      </c>
      <c r="GV11" s="164">
        <v>32.537999999999997</v>
      </c>
      <c r="GW11" s="164">
        <v>-36.238500000000002</v>
      </c>
      <c r="GX11" s="164">
        <v>10.229100000000001</v>
      </c>
      <c r="GY11" s="164">
        <v>4.4435000000000002</v>
      </c>
      <c r="GZ11" s="164">
        <v>4.1871999999999998</v>
      </c>
      <c r="HA11" s="164">
        <v>11.6153</v>
      </c>
      <c r="HB11" s="164">
        <v>139.76079999999999</v>
      </c>
      <c r="HC11" s="164">
        <v>140.19130000000001</v>
      </c>
      <c r="HD11" s="164">
        <v>267.8</v>
      </c>
      <c r="HE11" s="164">
        <v>-267.0795</v>
      </c>
      <c r="HF11" s="164">
        <v>-579.56129999999996</v>
      </c>
      <c r="HG11" s="164">
        <v>585.62049999999999</v>
      </c>
      <c r="HH11" s="164">
        <v>583.92250000000001</v>
      </c>
      <c r="HI11" s="164">
        <v>-135.95089999999999</v>
      </c>
      <c r="HJ11" s="164">
        <v>-134.43770000000001</v>
      </c>
      <c r="HK11" s="164">
        <v>-60.343699999999998</v>
      </c>
      <c r="HL11" s="164">
        <v>-51.094700000000003</v>
      </c>
      <c r="HM11" s="164">
        <v>63.152299999999997</v>
      </c>
      <c r="HN11" s="164">
        <v>62.8399</v>
      </c>
      <c r="HO11" s="165"/>
      <c r="HP11" s="164">
        <v>-98.3202</v>
      </c>
      <c r="HQ11" s="164">
        <v>36.049399999999999</v>
      </c>
      <c r="HR11" s="164">
        <v>35.741799999999998</v>
      </c>
      <c r="HS11" s="164">
        <v>-52.7532</v>
      </c>
      <c r="HT11" s="164">
        <v>-52.256599999999999</v>
      </c>
      <c r="HU11" s="164">
        <v>92.87</v>
      </c>
      <c r="HV11" s="164">
        <v>92.07</v>
      </c>
      <c r="HW11" s="164">
        <v>24.5</v>
      </c>
      <c r="HX11" s="164">
        <v>24.6</v>
      </c>
      <c r="HY11" s="164">
        <v>19.0138</v>
      </c>
      <c r="HZ11" s="164">
        <v>31.6</v>
      </c>
      <c r="IA11" s="164">
        <v>-339.49439999999998</v>
      </c>
      <c r="IB11" s="164">
        <v>101.2089</v>
      </c>
      <c r="IC11" s="164">
        <v>101.03060000000001</v>
      </c>
      <c r="ID11" s="164">
        <v>14.5</v>
      </c>
      <c r="IE11" s="164">
        <v>-41.6</v>
      </c>
      <c r="IF11" s="164">
        <v>-34.4</v>
      </c>
      <c r="IG11" s="164">
        <v>-34.5</v>
      </c>
      <c r="IH11" s="165"/>
      <c r="II11" s="164">
        <v>1.3362000000000001</v>
      </c>
      <c r="IJ11" s="164">
        <v>-570.50350000000003</v>
      </c>
      <c r="IK11" s="164">
        <v>-323.24959999999999</v>
      </c>
      <c r="IL11" s="164">
        <v>426.21800000000002</v>
      </c>
      <c r="IM11" s="164">
        <v>349.72</v>
      </c>
      <c r="IN11" s="164">
        <v>-47.345199999999998</v>
      </c>
      <c r="IO11" s="164">
        <v>-333.97669999999999</v>
      </c>
      <c r="IP11" s="164">
        <v>339.11869999999999</v>
      </c>
      <c r="IQ11" s="164">
        <v>-157.02000000000001</v>
      </c>
      <c r="IR11" s="164">
        <v>-211.42519999999999</v>
      </c>
      <c r="IS11" s="164">
        <v>-330.68270000000001</v>
      </c>
      <c r="IT11" s="164">
        <v>83.167100000000005</v>
      </c>
      <c r="IU11" s="164">
        <v>82.960800000000006</v>
      </c>
      <c r="IV11" s="164">
        <v>157.8194</v>
      </c>
      <c r="IW11" s="164">
        <v>-406.68200000000002</v>
      </c>
      <c r="IX11" s="164">
        <v>218.25219999999999</v>
      </c>
      <c r="IY11" s="164">
        <v>-194.08629999999999</v>
      </c>
      <c r="IZ11" s="164">
        <v>191.02250000000001</v>
      </c>
      <c r="JA11" s="164">
        <v>-8.1204000000000001</v>
      </c>
      <c r="JB11" s="164">
        <v>26.61</v>
      </c>
      <c r="JC11" s="164">
        <v>21.2</v>
      </c>
      <c r="JD11" s="164">
        <v>7.5810000000000004</v>
      </c>
      <c r="JE11" s="165"/>
      <c r="JF11" s="164">
        <v>-19.68</v>
      </c>
      <c r="JG11" s="164">
        <v>-9.1999999999999993</v>
      </c>
      <c r="JH11" s="165"/>
      <c r="JI11" s="164">
        <v>8.8211999999999993</v>
      </c>
      <c r="JJ11" s="164">
        <v>-36.592700000000001</v>
      </c>
      <c r="JK11" s="164">
        <v>2.3452999999999999</v>
      </c>
      <c r="JL11" s="164">
        <v>-3.8</v>
      </c>
      <c r="JM11" s="164">
        <v>49.954000000000001</v>
      </c>
      <c r="JN11" s="164">
        <v>50.606000000000002</v>
      </c>
      <c r="JO11" s="165"/>
      <c r="JP11" s="165"/>
      <c r="JQ11" s="164">
        <v>40.883400000000002</v>
      </c>
      <c r="JR11" s="164">
        <v>40.417900000000003</v>
      </c>
      <c r="JS11" s="164">
        <v>42.2042</v>
      </c>
      <c r="JT11" s="165"/>
      <c r="JU11" s="164">
        <v>41.5</v>
      </c>
      <c r="JV11" s="164">
        <v>52.539499999999997</v>
      </c>
      <c r="JW11" s="164">
        <v>8.31</v>
      </c>
      <c r="JX11" s="165"/>
      <c r="JY11" s="164">
        <v>-50.917700000000004</v>
      </c>
      <c r="JZ11" s="164">
        <v>76.680899999999994</v>
      </c>
      <c r="KA11" s="164">
        <v>60.089799999999997</v>
      </c>
      <c r="KB11" s="164">
        <v>-50.951099999999997</v>
      </c>
      <c r="KC11" s="164">
        <v>-76.363699999999994</v>
      </c>
      <c r="KD11" s="164">
        <v>50.870399999999997</v>
      </c>
      <c r="KE11" s="164">
        <v>24.994800000000001</v>
      </c>
      <c r="KF11" s="164">
        <v>-52.3</v>
      </c>
      <c r="KG11" s="164">
        <v>51.4</v>
      </c>
      <c r="KH11" s="164">
        <v>-0.94179999999999997</v>
      </c>
      <c r="KI11" s="164">
        <v>108.76300000000001</v>
      </c>
    </row>
    <row r="12" spans="1:295" ht="18" customHeight="1" x14ac:dyDescent="0.3">
      <c r="A12" s="161" t="s">
        <v>91</v>
      </c>
      <c r="B12" s="161" t="s">
        <v>810</v>
      </c>
      <c r="C12" s="164">
        <v>0</v>
      </c>
      <c r="D12" s="164">
        <v>14.2364</v>
      </c>
      <c r="E12" s="164">
        <v>-21.521899999999999</v>
      </c>
      <c r="F12" s="164">
        <v>-36.857599999999998</v>
      </c>
      <c r="G12" s="164">
        <v>12.4505</v>
      </c>
      <c r="H12" s="165"/>
      <c r="I12" s="164">
        <v>34.338799999999999</v>
      </c>
      <c r="J12" s="164">
        <v>-59.575099999999999</v>
      </c>
      <c r="K12" s="164">
        <v>41.705599999999997</v>
      </c>
      <c r="L12" s="164">
        <v>21.401299999999999</v>
      </c>
      <c r="M12" s="164">
        <v>20.807200000000002</v>
      </c>
      <c r="N12" s="165"/>
      <c r="O12" s="164">
        <v>-26.885999999999999</v>
      </c>
      <c r="P12" s="165"/>
      <c r="Q12" s="164">
        <v>9.1080000000000005</v>
      </c>
      <c r="R12" s="165"/>
      <c r="S12" s="164">
        <v>9.0959000000000003</v>
      </c>
      <c r="T12" s="164">
        <v>34.805</v>
      </c>
      <c r="U12" s="164">
        <v>9.7350999999999992</v>
      </c>
      <c r="V12" s="164">
        <v>9.7908000000000008</v>
      </c>
      <c r="W12" s="164">
        <v>16.3506</v>
      </c>
      <c r="X12" s="164">
        <v>17.262</v>
      </c>
      <c r="Y12" s="164">
        <v>5.7157</v>
      </c>
      <c r="Z12" s="164">
        <v>8.3292000000000002</v>
      </c>
      <c r="AA12" s="165"/>
      <c r="AB12" s="165"/>
      <c r="AC12" s="164">
        <v>-56.77</v>
      </c>
      <c r="AD12" s="164">
        <v>-57.07</v>
      </c>
      <c r="AE12" s="165"/>
      <c r="AF12" s="164">
        <v>-4.4400000000000004</v>
      </c>
      <c r="AG12" s="165"/>
      <c r="AH12" s="164">
        <v>5.3410000000000002</v>
      </c>
      <c r="AI12" s="164">
        <v>0.159</v>
      </c>
      <c r="AJ12" s="165">
        <v>0</v>
      </c>
      <c r="AK12" s="164">
        <v>-40.53</v>
      </c>
      <c r="AL12" s="164">
        <v>-72.349999999999994</v>
      </c>
      <c r="AM12" s="164">
        <v>40.840000000000003</v>
      </c>
      <c r="AN12" s="164">
        <v>40.97</v>
      </c>
      <c r="AO12" s="164">
        <v>10.6157</v>
      </c>
      <c r="AP12" s="164">
        <v>12.544700000000001</v>
      </c>
      <c r="AQ12" s="165"/>
      <c r="AR12" s="164">
        <v>80.6066</v>
      </c>
      <c r="AS12" s="164">
        <v>29.982900000000001</v>
      </c>
      <c r="AT12" s="164">
        <v>-43.0762</v>
      </c>
      <c r="AU12" s="164">
        <v>-42.907899999999998</v>
      </c>
      <c r="AV12" s="164">
        <v>28.669499999999999</v>
      </c>
      <c r="AW12" s="164">
        <v>28.980399999999999</v>
      </c>
      <c r="AX12" s="164">
        <v>54.518300000000004</v>
      </c>
      <c r="AY12" s="164">
        <v>56.017000000000003</v>
      </c>
      <c r="AZ12" s="164">
        <v>-16.600300000000001</v>
      </c>
      <c r="BA12" s="164">
        <v>-19.712199999999999</v>
      </c>
      <c r="BB12" s="164">
        <v>-251.52369999999999</v>
      </c>
      <c r="BC12" s="164">
        <v>-17.0442</v>
      </c>
      <c r="BD12" s="164">
        <v>-13.1</v>
      </c>
      <c r="BE12" s="164">
        <v>-13.3</v>
      </c>
      <c r="BF12" s="164">
        <v>50.322000000000003</v>
      </c>
      <c r="BG12" s="164">
        <v>48.569899999999997</v>
      </c>
      <c r="BH12" s="164">
        <v>-5.3525999999999998</v>
      </c>
      <c r="BI12" s="165"/>
      <c r="BJ12" s="164">
        <v>-25.851500000000001</v>
      </c>
      <c r="BK12" s="164">
        <v>2.9119000000000002</v>
      </c>
      <c r="BL12" s="165"/>
      <c r="BM12" s="164">
        <v>2.6528999999999998</v>
      </c>
      <c r="BN12" s="164">
        <v>297.46379999999999</v>
      </c>
      <c r="BO12" s="164">
        <v>49.287399999999998</v>
      </c>
      <c r="BP12" s="164">
        <v>49.165300000000002</v>
      </c>
      <c r="BQ12" s="164">
        <v>-268.32060000000001</v>
      </c>
      <c r="BR12" s="164">
        <v>306.03469999999999</v>
      </c>
      <c r="BS12" s="165"/>
      <c r="BT12" s="164">
        <v>-78.927199999999999</v>
      </c>
      <c r="BU12" s="164">
        <v>80.927400000000006</v>
      </c>
      <c r="BV12" s="164">
        <v>73.738900000000001</v>
      </c>
      <c r="BW12" s="164">
        <v>22.23</v>
      </c>
      <c r="BX12" s="164">
        <v>19.940000000000001</v>
      </c>
      <c r="BY12" s="164">
        <v>49.99</v>
      </c>
      <c r="BZ12" s="164">
        <v>67.260000000000005</v>
      </c>
      <c r="CA12" s="164">
        <v>-52.640999999999998</v>
      </c>
      <c r="CB12" s="164">
        <v>-51.167400000000001</v>
      </c>
      <c r="CC12" s="164">
        <v>126.6631</v>
      </c>
      <c r="CD12" s="164">
        <v>127.7818</v>
      </c>
      <c r="CE12" s="164">
        <v>-4.2828999999999997</v>
      </c>
      <c r="CF12" s="164">
        <v>-55.4497</v>
      </c>
      <c r="CG12" s="164">
        <v>-53.794699999999999</v>
      </c>
      <c r="CH12" s="164">
        <v>-16.096499999999999</v>
      </c>
      <c r="CI12" s="165"/>
      <c r="CJ12" s="165"/>
      <c r="CK12" s="165"/>
      <c r="CL12" s="164">
        <v>96.2</v>
      </c>
      <c r="CM12" s="164">
        <v>86.1</v>
      </c>
      <c r="CN12" s="164">
        <v>-13.12</v>
      </c>
      <c r="CO12" s="164">
        <v>72.572999999999993</v>
      </c>
      <c r="CP12" s="164">
        <v>71.409199999999998</v>
      </c>
      <c r="CQ12" s="164">
        <v>70.684399999999997</v>
      </c>
      <c r="CR12" s="164">
        <v>-9.3473000000000006</v>
      </c>
      <c r="CS12" s="164">
        <v>-8.8438999999999997</v>
      </c>
      <c r="CT12" s="164">
        <v>-9.4380000000000006</v>
      </c>
      <c r="CU12" s="164">
        <v>-16.5853</v>
      </c>
      <c r="CV12" s="164">
        <v>-12.8171</v>
      </c>
      <c r="CW12" s="164">
        <v>12.961499999999999</v>
      </c>
      <c r="CX12" s="164">
        <v>34.06</v>
      </c>
      <c r="CY12" s="164">
        <v>20.21</v>
      </c>
      <c r="CZ12" s="164">
        <v>34.929200000000002</v>
      </c>
      <c r="DA12" s="164">
        <v>33.256500000000003</v>
      </c>
      <c r="DB12" s="164">
        <v>-20.420000000000002</v>
      </c>
      <c r="DC12" s="165"/>
      <c r="DD12" s="165"/>
      <c r="DE12" s="165"/>
      <c r="DF12" s="164">
        <v>-6.9691000000000001</v>
      </c>
      <c r="DG12" s="165"/>
      <c r="DH12" s="164">
        <v>-21.025300000000001</v>
      </c>
      <c r="DI12" s="164">
        <v>-74.099999999999994</v>
      </c>
      <c r="DJ12" s="164">
        <v>-74.3</v>
      </c>
      <c r="DK12" s="164">
        <v>25.705300000000001</v>
      </c>
      <c r="DL12" s="164">
        <v>26.962299999999999</v>
      </c>
      <c r="DM12" s="164">
        <v>29.602399999999999</v>
      </c>
      <c r="DN12" s="164">
        <v>38.690199999999997</v>
      </c>
      <c r="DO12" s="164">
        <v>27</v>
      </c>
      <c r="DP12" s="164">
        <v>0.44</v>
      </c>
      <c r="DQ12" s="164">
        <v>49.723999999999997</v>
      </c>
      <c r="DR12" s="164">
        <v>6.4766000000000004</v>
      </c>
      <c r="DS12" s="164">
        <v>-25.6</v>
      </c>
      <c r="DT12" s="164">
        <v>-25.99</v>
      </c>
      <c r="DU12" s="164">
        <v>93.73</v>
      </c>
      <c r="DV12" s="164">
        <v>54.11</v>
      </c>
      <c r="DW12" s="164">
        <v>9</v>
      </c>
      <c r="DX12" s="164">
        <v>8.3272999999999993</v>
      </c>
      <c r="DY12" s="164">
        <v>-64.380899999999997</v>
      </c>
      <c r="DZ12" s="164">
        <v>-62.9818</v>
      </c>
      <c r="EA12" s="164">
        <v>93.683700000000002</v>
      </c>
      <c r="EB12" s="164">
        <v>54.838099999999997</v>
      </c>
      <c r="EC12" s="164">
        <v>51.5867</v>
      </c>
      <c r="ED12" s="164">
        <v>52.386899999999997</v>
      </c>
      <c r="EE12" s="164">
        <v>99.750500000000002</v>
      </c>
      <c r="EF12" s="164">
        <v>82.456500000000005</v>
      </c>
      <c r="EG12" s="164">
        <v>-27.056000000000001</v>
      </c>
      <c r="EH12" s="164">
        <v>283.70370000000003</v>
      </c>
      <c r="EI12" s="164">
        <v>361.75990000000002</v>
      </c>
      <c r="EJ12" s="165"/>
      <c r="EK12" s="164">
        <v>-33.380899999999997</v>
      </c>
      <c r="EL12" s="164">
        <v>-31.558499999999999</v>
      </c>
      <c r="EM12" s="164">
        <v>-12.315099999999999</v>
      </c>
      <c r="EN12" s="164">
        <v>35.1905</v>
      </c>
      <c r="EO12" s="164">
        <v>33.788200000000003</v>
      </c>
      <c r="EP12" s="164">
        <v>173.62799999999999</v>
      </c>
      <c r="EQ12" s="164">
        <v>-98.268199999999993</v>
      </c>
      <c r="ER12" s="164">
        <v>-98.518100000000004</v>
      </c>
      <c r="ES12" s="164">
        <v>-46.591500000000003</v>
      </c>
      <c r="ET12" s="164">
        <v>15.36</v>
      </c>
      <c r="EU12" s="164">
        <v>-14.5</v>
      </c>
      <c r="EV12" s="164">
        <v>116.4</v>
      </c>
      <c r="EW12" s="164">
        <v>15.9467</v>
      </c>
      <c r="EX12" s="164">
        <v>3.5737999999999999</v>
      </c>
      <c r="EY12" s="164">
        <v>-37.661200000000001</v>
      </c>
      <c r="EZ12" s="164">
        <v>-36.907499999999999</v>
      </c>
      <c r="FA12" s="164">
        <v>10.4976</v>
      </c>
      <c r="FB12" s="164">
        <v>-76.442700000000002</v>
      </c>
      <c r="FC12" s="164">
        <v>47.664400000000001</v>
      </c>
      <c r="FD12" s="164">
        <v>22.381900000000002</v>
      </c>
      <c r="FE12" s="165"/>
      <c r="FF12" s="164">
        <v>21.8673</v>
      </c>
      <c r="FG12" s="164">
        <v>40.116799999999998</v>
      </c>
      <c r="FH12" s="164">
        <v>40.560200000000002</v>
      </c>
      <c r="FI12" s="164">
        <v>39.953800000000001</v>
      </c>
      <c r="FJ12" s="164">
        <v>51.409100000000002</v>
      </c>
      <c r="FK12" s="164">
        <v>52.078899999999997</v>
      </c>
      <c r="FL12" s="164">
        <v>-145.35210000000001</v>
      </c>
      <c r="FM12" s="164">
        <v>66.624799999999993</v>
      </c>
      <c r="FN12" s="164">
        <v>66.497200000000007</v>
      </c>
      <c r="FO12" s="164">
        <v>-126.1344</v>
      </c>
      <c r="FP12" s="164">
        <v>-120.24720000000001</v>
      </c>
      <c r="FQ12" s="164">
        <v>-19.971599999999999</v>
      </c>
      <c r="FR12" s="164">
        <v>-48.19</v>
      </c>
      <c r="FS12" s="164">
        <v>8.2698</v>
      </c>
      <c r="FT12" s="164">
        <v>0.7742</v>
      </c>
      <c r="FU12" s="164">
        <v>-4.46</v>
      </c>
      <c r="FV12" s="164">
        <v>19.649999999999999</v>
      </c>
      <c r="FW12" s="164">
        <v>-23.000399999999999</v>
      </c>
      <c r="FX12" s="165"/>
      <c r="FY12" s="165"/>
      <c r="FZ12" s="164">
        <v>0.44800000000000001</v>
      </c>
      <c r="GA12" s="165"/>
      <c r="GB12" s="164">
        <v>32.36</v>
      </c>
      <c r="GC12" s="164">
        <v>124.3758</v>
      </c>
      <c r="GD12" s="164">
        <v>130.5882</v>
      </c>
      <c r="GE12" s="165"/>
      <c r="GF12" s="164">
        <v>81.332099999999997</v>
      </c>
      <c r="GG12" s="164">
        <v>17.600000000000001</v>
      </c>
      <c r="GH12" s="164">
        <v>-15.8988</v>
      </c>
      <c r="GI12" s="164">
        <v>2.5270999999999999</v>
      </c>
      <c r="GJ12" s="164">
        <v>2.6291000000000002</v>
      </c>
      <c r="GK12" s="164">
        <v>1.3643000000000001</v>
      </c>
      <c r="GL12" s="165"/>
      <c r="GM12" s="165"/>
      <c r="GN12" s="165"/>
      <c r="GO12" s="164">
        <v>-23.946300000000001</v>
      </c>
      <c r="GP12" s="164">
        <v>19.423400000000001</v>
      </c>
      <c r="GQ12" s="164">
        <v>25.1431</v>
      </c>
      <c r="GR12" s="164">
        <v>62.035200000000003</v>
      </c>
      <c r="GS12" s="164">
        <v>61.356699999999996</v>
      </c>
      <c r="GT12" s="164">
        <v>-144.50139999999999</v>
      </c>
      <c r="GU12" s="164">
        <v>-18.036000000000001</v>
      </c>
      <c r="GV12" s="164">
        <v>31.954799999999999</v>
      </c>
      <c r="GW12" s="164">
        <v>-35.083500000000001</v>
      </c>
      <c r="GX12" s="164">
        <v>10.0067</v>
      </c>
      <c r="GY12" s="164">
        <v>4.0724</v>
      </c>
      <c r="GZ12" s="164">
        <v>3.8603000000000001</v>
      </c>
      <c r="HA12" s="164">
        <v>11.5669</v>
      </c>
      <c r="HB12" s="164">
        <v>142.8287</v>
      </c>
      <c r="HC12" s="164">
        <v>141.37690000000001</v>
      </c>
      <c r="HD12" s="164">
        <v>264.89999999999998</v>
      </c>
      <c r="HE12" s="164">
        <v>-266.53910000000002</v>
      </c>
      <c r="HF12" s="164">
        <v>-571.22230000000002</v>
      </c>
      <c r="HG12" s="164">
        <v>574.26990000000001</v>
      </c>
      <c r="HH12" s="164">
        <v>587.78440000000001</v>
      </c>
      <c r="HI12" s="164">
        <v>-136.93520000000001</v>
      </c>
      <c r="HJ12" s="164">
        <v>-134.87360000000001</v>
      </c>
      <c r="HK12" s="164">
        <v>-61.1282</v>
      </c>
      <c r="HL12" s="164">
        <v>-52.308799999999998</v>
      </c>
      <c r="HM12" s="164">
        <v>72.155299999999997</v>
      </c>
      <c r="HN12" s="164">
        <v>70.810299999999998</v>
      </c>
      <c r="HO12" s="164">
        <v>-105.625</v>
      </c>
      <c r="HP12" s="164">
        <v>-107.2882</v>
      </c>
      <c r="HQ12" s="164">
        <v>34.774999999999999</v>
      </c>
      <c r="HR12" s="164">
        <v>34.445399999999999</v>
      </c>
      <c r="HS12" s="164">
        <v>-49.549399999999999</v>
      </c>
      <c r="HT12" s="164">
        <v>-50.264099999999999</v>
      </c>
      <c r="HU12" s="164">
        <v>97.54</v>
      </c>
      <c r="HV12" s="164">
        <v>96.8</v>
      </c>
      <c r="HW12" s="164">
        <v>19</v>
      </c>
      <c r="HX12" s="164">
        <v>18.899999999999999</v>
      </c>
      <c r="HY12" s="164">
        <v>18.9924</v>
      </c>
      <c r="HZ12" s="164">
        <v>30.72</v>
      </c>
      <c r="IA12" s="164">
        <v>-333.81270000000001</v>
      </c>
      <c r="IB12" s="164">
        <v>100.37820000000001</v>
      </c>
      <c r="IC12" s="164">
        <v>100.3374</v>
      </c>
      <c r="ID12" s="164">
        <v>14.5</v>
      </c>
      <c r="IE12" s="164">
        <v>-49.6</v>
      </c>
      <c r="IF12" s="164">
        <v>-32.700000000000003</v>
      </c>
      <c r="IG12" s="164">
        <v>-32.799999999999997</v>
      </c>
      <c r="IH12" s="164">
        <v>1.6272</v>
      </c>
      <c r="II12" s="164">
        <v>1.2377</v>
      </c>
      <c r="IJ12" s="164">
        <v>-567.25810000000001</v>
      </c>
      <c r="IK12" s="164">
        <v>-328.85649999999998</v>
      </c>
      <c r="IL12" s="164">
        <v>412.09039999999999</v>
      </c>
      <c r="IM12" s="164">
        <v>342.7765</v>
      </c>
      <c r="IN12" s="164">
        <v>-53.094000000000001</v>
      </c>
      <c r="IO12" s="164">
        <v>-332.05040000000002</v>
      </c>
      <c r="IP12" s="164">
        <v>334.71510000000001</v>
      </c>
      <c r="IQ12" s="164">
        <v>-148.98599999999999</v>
      </c>
      <c r="IR12" s="164">
        <v>-208.38499999999999</v>
      </c>
      <c r="IS12" s="164">
        <v>-330.69569999999999</v>
      </c>
      <c r="IT12" s="164">
        <v>84.579499999999996</v>
      </c>
      <c r="IU12" s="164">
        <v>84.383899999999997</v>
      </c>
      <c r="IV12" s="164">
        <v>152.21420000000001</v>
      </c>
      <c r="IW12" s="164">
        <v>-397.41590000000002</v>
      </c>
      <c r="IX12" s="164">
        <v>217.1181</v>
      </c>
      <c r="IY12" s="164">
        <v>-188.506</v>
      </c>
      <c r="IZ12" s="164">
        <v>192.26339999999999</v>
      </c>
      <c r="JA12" s="164">
        <v>-8.9635999999999996</v>
      </c>
      <c r="JB12" s="164">
        <v>26.631</v>
      </c>
      <c r="JC12" s="164">
        <v>20.079999999999998</v>
      </c>
      <c r="JD12" s="165"/>
      <c r="JE12" s="164">
        <v>7.6070000000000002</v>
      </c>
      <c r="JF12" s="164">
        <v>-19.36</v>
      </c>
      <c r="JG12" s="164">
        <v>-9.6</v>
      </c>
      <c r="JH12" s="165"/>
      <c r="JI12" s="164">
        <v>9.9351000000000003</v>
      </c>
      <c r="JJ12" s="164">
        <v>-34.569299999999998</v>
      </c>
      <c r="JK12" s="164">
        <v>2.1987999999999999</v>
      </c>
      <c r="JL12" s="164">
        <v>-6.3</v>
      </c>
      <c r="JM12" s="164">
        <v>50.741999999999997</v>
      </c>
      <c r="JN12" s="164">
        <v>52.177</v>
      </c>
      <c r="JO12" s="164">
        <v>11.1968</v>
      </c>
      <c r="JP12" s="164">
        <v>13.389099999999999</v>
      </c>
      <c r="JQ12" s="164">
        <v>45.8705</v>
      </c>
      <c r="JR12" s="164">
        <v>47.079099999999997</v>
      </c>
      <c r="JS12" s="164">
        <v>47.319699999999997</v>
      </c>
      <c r="JT12" s="165"/>
      <c r="JU12" s="164">
        <v>51.5</v>
      </c>
      <c r="JV12" s="164">
        <v>45.569400000000002</v>
      </c>
      <c r="JW12" s="165"/>
      <c r="JX12" s="165"/>
      <c r="JY12" s="164">
        <v>-54.046399999999998</v>
      </c>
      <c r="JZ12" s="164">
        <v>79.683700000000002</v>
      </c>
      <c r="KA12" s="164">
        <v>62.952800000000003</v>
      </c>
      <c r="KB12" s="164">
        <v>-52.84</v>
      </c>
      <c r="KC12" s="164">
        <v>-78.138000000000005</v>
      </c>
      <c r="KD12" s="164">
        <v>52.058999999999997</v>
      </c>
      <c r="KE12" s="164">
        <v>24.246200000000002</v>
      </c>
      <c r="KF12" s="164">
        <v>-61.5</v>
      </c>
      <c r="KG12" s="164">
        <v>61.3</v>
      </c>
      <c r="KH12" s="164">
        <v>12.8613</v>
      </c>
      <c r="KI12" s="164">
        <v>94.059299999999993</v>
      </c>
    </row>
    <row r="13" spans="1:295" ht="18" customHeight="1" x14ac:dyDescent="0.3">
      <c r="A13" s="161" t="s">
        <v>91</v>
      </c>
      <c r="B13" s="161" t="s">
        <v>811</v>
      </c>
      <c r="C13" s="164">
        <v>0</v>
      </c>
      <c r="D13" s="164">
        <v>13.8423</v>
      </c>
      <c r="E13" s="164">
        <v>-21.006599999999999</v>
      </c>
      <c r="F13" s="164">
        <v>-36.901499999999999</v>
      </c>
      <c r="G13" s="164">
        <v>11.7157</v>
      </c>
      <c r="H13" s="165"/>
      <c r="I13" s="164">
        <v>34.155299999999997</v>
      </c>
      <c r="J13" s="164">
        <v>-56.601700000000001</v>
      </c>
      <c r="K13" s="164">
        <v>40.592300000000002</v>
      </c>
      <c r="L13" s="164">
        <v>20.653400000000001</v>
      </c>
      <c r="M13" s="164">
        <v>20.157</v>
      </c>
      <c r="N13" s="165"/>
      <c r="O13" s="164">
        <v>-26.568999999999999</v>
      </c>
      <c r="P13" s="164">
        <v>24.2</v>
      </c>
      <c r="Q13" s="164">
        <v>9.1080000000000005</v>
      </c>
      <c r="R13" s="164">
        <v>-24.2</v>
      </c>
      <c r="S13" s="164">
        <v>9.0890000000000004</v>
      </c>
      <c r="T13" s="164">
        <v>33.861400000000003</v>
      </c>
      <c r="U13" s="164">
        <v>9.5100999999999996</v>
      </c>
      <c r="V13" s="164">
        <v>9.5725999999999996</v>
      </c>
      <c r="W13" s="164">
        <v>16.124500000000001</v>
      </c>
      <c r="X13" s="164">
        <v>17.029</v>
      </c>
      <c r="Y13" s="164">
        <v>5.7847</v>
      </c>
      <c r="Z13" s="164">
        <v>7.8544</v>
      </c>
      <c r="AA13" s="165"/>
      <c r="AB13" s="165"/>
      <c r="AC13" s="164">
        <v>-56.04</v>
      </c>
      <c r="AD13" s="164">
        <v>-56.74</v>
      </c>
      <c r="AE13" s="165"/>
      <c r="AF13" s="164">
        <v>-4.4400000000000004</v>
      </c>
      <c r="AG13" s="164">
        <v>24.2</v>
      </c>
      <c r="AH13" s="164">
        <v>5.0730000000000004</v>
      </c>
      <c r="AI13" s="164">
        <v>0.161</v>
      </c>
      <c r="AJ13" s="165">
        <v>0</v>
      </c>
      <c r="AK13" s="164">
        <v>-37.49</v>
      </c>
      <c r="AL13" s="164">
        <v>-76.84</v>
      </c>
      <c r="AM13" s="164">
        <v>37.590000000000003</v>
      </c>
      <c r="AN13" s="164">
        <v>37.72</v>
      </c>
      <c r="AO13" s="164">
        <v>10.2895</v>
      </c>
      <c r="AP13" s="164">
        <v>12.479699999999999</v>
      </c>
      <c r="AQ13" s="165"/>
      <c r="AR13" s="164">
        <v>76.557599999999994</v>
      </c>
      <c r="AS13" s="164">
        <v>29.532900000000001</v>
      </c>
      <c r="AT13" s="164">
        <v>-39.536299999999997</v>
      </c>
      <c r="AU13" s="164">
        <v>-39.329500000000003</v>
      </c>
      <c r="AV13" s="164">
        <v>19.521100000000001</v>
      </c>
      <c r="AW13" s="164">
        <v>20.473099999999999</v>
      </c>
      <c r="AX13" s="164">
        <v>52.441699999999997</v>
      </c>
      <c r="AY13" s="164">
        <v>54.363199999999999</v>
      </c>
      <c r="AZ13" s="164">
        <v>-31.617599999999999</v>
      </c>
      <c r="BA13" s="164">
        <v>-22.705200000000001</v>
      </c>
      <c r="BB13" s="164">
        <v>-236.36750000000001</v>
      </c>
      <c r="BC13" s="164">
        <v>-16.292200000000001</v>
      </c>
      <c r="BD13" s="164">
        <v>-13.4</v>
      </c>
      <c r="BE13" s="164">
        <v>-13.2</v>
      </c>
      <c r="BF13" s="164">
        <v>45.393999999999998</v>
      </c>
      <c r="BG13" s="164">
        <v>45.870699999999999</v>
      </c>
      <c r="BH13" s="164">
        <v>-5.5425000000000004</v>
      </c>
      <c r="BI13" s="165"/>
      <c r="BJ13" s="164">
        <v>-19.476299999999998</v>
      </c>
      <c r="BK13" s="164">
        <v>3.0213000000000001</v>
      </c>
      <c r="BL13" s="165"/>
      <c r="BM13" s="164">
        <v>2.5874999999999999</v>
      </c>
      <c r="BN13" s="164">
        <v>271.37049999999999</v>
      </c>
      <c r="BO13" s="164">
        <v>48.5244</v>
      </c>
      <c r="BP13" s="164">
        <v>48.493899999999996</v>
      </c>
      <c r="BQ13" s="164">
        <v>-250.5898</v>
      </c>
      <c r="BR13" s="164">
        <v>282.16379999999998</v>
      </c>
      <c r="BS13" s="165"/>
      <c r="BT13" s="164">
        <v>-50.693800000000003</v>
      </c>
      <c r="BU13" s="164">
        <v>52.8033</v>
      </c>
      <c r="BV13" s="164">
        <v>72.571299999999994</v>
      </c>
      <c r="BW13" s="164">
        <v>21.78</v>
      </c>
      <c r="BX13" s="164">
        <v>19.34</v>
      </c>
      <c r="BY13" s="164">
        <v>48.97</v>
      </c>
      <c r="BZ13" s="164">
        <v>65.989999999999995</v>
      </c>
      <c r="CA13" s="164">
        <v>-57.061500000000002</v>
      </c>
      <c r="CB13" s="164">
        <v>-57.731299999999997</v>
      </c>
      <c r="CC13" s="164">
        <v>125.43980000000001</v>
      </c>
      <c r="CD13" s="164">
        <v>125.5085</v>
      </c>
      <c r="CE13" s="164">
        <v>-3.6295000000000002</v>
      </c>
      <c r="CF13" s="164">
        <v>-44.524099999999997</v>
      </c>
      <c r="CG13" s="164">
        <v>-44.114699999999999</v>
      </c>
      <c r="CH13" s="164">
        <v>-15.157999999999999</v>
      </c>
      <c r="CI13" s="165"/>
      <c r="CJ13" s="165"/>
      <c r="CK13" s="165"/>
      <c r="CL13" s="164">
        <v>92.6</v>
      </c>
      <c r="CM13" s="164">
        <v>82.5</v>
      </c>
      <c r="CN13" s="164">
        <v>-12.55</v>
      </c>
      <c r="CO13" s="164">
        <v>75.399199999999993</v>
      </c>
      <c r="CP13" s="164">
        <v>73.912800000000004</v>
      </c>
      <c r="CQ13" s="164">
        <v>72.240600000000001</v>
      </c>
      <c r="CR13" s="164">
        <v>-7.4147999999999996</v>
      </c>
      <c r="CS13" s="164">
        <v>-6.9813000000000001</v>
      </c>
      <c r="CT13" s="164">
        <v>-12.3575</v>
      </c>
      <c r="CU13" s="164">
        <v>-16.5367</v>
      </c>
      <c r="CV13" s="164">
        <v>-15.639699999999999</v>
      </c>
      <c r="CW13" s="164">
        <v>13.178800000000001</v>
      </c>
      <c r="CX13" s="164">
        <v>32.869999999999997</v>
      </c>
      <c r="CY13" s="164">
        <v>19.77</v>
      </c>
      <c r="CZ13" s="164">
        <v>33.991700000000002</v>
      </c>
      <c r="DA13" s="164">
        <v>32.377600000000001</v>
      </c>
      <c r="DB13" s="164">
        <v>-19.53</v>
      </c>
      <c r="DC13" s="165"/>
      <c r="DD13" s="165"/>
      <c r="DE13" s="165"/>
      <c r="DF13" s="164">
        <v>-12.0581</v>
      </c>
      <c r="DG13" s="165"/>
      <c r="DH13" s="164">
        <v>-20.211600000000001</v>
      </c>
      <c r="DI13" s="165"/>
      <c r="DJ13" s="165"/>
      <c r="DK13" s="164">
        <v>25.419599999999999</v>
      </c>
      <c r="DL13" s="164">
        <v>26.376300000000001</v>
      </c>
      <c r="DM13" s="164">
        <v>27.723800000000001</v>
      </c>
      <c r="DN13" s="164">
        <v>38.104199999999999</v>
      </c>
      <c r="DO13" s="164">
        <v>26.19</v>
      </c>
      <c r="DP13" s="164">
        <v>0.5</v>
      </c>
      <c r="DQ13" s="164">
        <v>48.499499999999998</v>
      </c>
      <c r="DR13" s="164">
        <v>12.4032</v>
      </c>
      <c r="DS13" s="164">
        <v>-26.18</v>
      </c>
      <c r="DT13" s="164">
        <v>-26.32</v>
      </c>
      <c r="DU13" s="164">
        <v>91.39</v>
      </c>
      <c r="DV13" s="164">
        <v>52.84</v>
      </c>
      <c r="DW13" s="164">
        <v>11.4727</v>
      </c>
      <c r="DX13" s="164">
        <v>11.6364</v>
      </c>
      <c r="DY13" s="164">
        <v>-65.701800000000006</v>
      </c>
      <c r="DZ13" s="164">
        <v>-63.627299999999998</v>
      </c>
      <c r="EA13" s="164">
        <v>95.270799999999994</v>
      </c>
      <c r="EB13" s="164">
        <v>54.033099999999997</v>
      </c>
      <c r="EC13" s="164">
        <v>52.121000000000002</v>
      </c>
      <c r="ED13" s="164">
        <v>55.002499999999998</v>
      </c>
      <c r="EE13" s="164">
        <v>85.913399999999996</v>
      </c>
      <c r="EF13" s="164">
        <v>71.613699999999994</v>
      </c>
      <c r="EG13" s="164">
        <v>-26.846</v>
      </c>
      <c r="EH13" s="164">
        <v>262.80950000000001</v>
      </c>
      <c r="EI13" s="164">
        <v>328.50170000000003</v>
      </c>
      <c r="EJ13" s="165"/>
      <c r="EK13" s="164">
        <v>-32.941200000000002</v>
      </c>
      <c r="EL13" s="164">
        <v>-32.229599999999998</v>
      </c>
      <c r="EM13" s="164">
        <v>0</v>
      </c>
      <c r="EN13" s="164">
        <v>34.361899999999999</v>
      </c>
      <c r="EO13" s="164">
        <v>31.738800000000001</v>
      </c>
      <c r="EP13" s="164">
        <v>147.51599999999999</v>
      </c>
      <c r="EQ13" s="164">
        <v>-92.865200000000002</v>
      </c>
      <c r="ER13" s="164">
        <v>-93.712699999999998</v>
      </c>
      <c r="ES13" s="164">
        <v>-36.918300000000002</v>
      </c>
      <c r="ET13" s="164">
        <v>0</v>
      </c>
      <c r="EU13" s="164">
        <v>0</v>
      </c>
      <c r="EV13" s="164">
        <v>100.5</v>
      </c>
      <c r="EW13" s="164">
        <v>15.777799999999999</v>
      </c>
      <c r="EX13" s="164">
        <v>2.7446000000000002</v>
      </c>
      <c r="EY13" s="164">
        <v>-38.9876</v>
      </c>
      <c r="EZ13" s="164">
        <v>-38.134500000000003</v>
      </c>
      <c r="FA13" s="164">
        <v>10.4072</v>
      </c>
      <c r="FB13" s="164">
        <v>-70.122299999999996</v>
      </c>
      <c r="FC13" s="164">
        <v>37.530299999999997</v>
      </c>
      <c r="FD13" s="164">
        <v>23.302700000000002</v>
      </c>
      <c r="FE13" s="165"/>
      <c r="FF13" s="164">
        <v>22.666399999999999</v>
      </c>
      <c r="FG13" s="164">
        <v>40.21</v>
      </c>
      <c r="FH13" s="164">
        <v>41.184899999999999</v>
      </c>
      <c r="FI13" s="164">
        <v>39.6907</v>
      </c>
      <c r="FJ13" s="164">
        <v>57.4375</v>
      </c>
      <c r="FK13" s="164">
        <v>57.604999999999997</v>
      </c>
      <c r="FL13" s="164">
        <v>-147.529</v>
      </c>
      <c r="FM13" s="164">
        <v>66.913700000000006</v>
      </c>
      <c r="FN13" s="164">
        <v>67.591499999999996</v>
      </c>
      <c r="FO13" s="164">
        <v>-128.0061</v>
      </c>
      <c r="FP13" s="164">
        <v>-123.41119999999999</v>
      </c>
      <c r="FQ13" s="164">
        <v>-16.624400000000001</v>
      </c>
      <c r="FR13" s="164">
        <v>-48.91</v>
      </c>
      <c r="FS13" s="164">
        <v>7.9622000000000002</v>
      </c>
      <c r="FT13" s="165"/>
      <c r="FU13" s="164">
        <v>-4.0599999999999996</v>
      </c>
      <c r="FV13" s="164">
        <v>20.079999999999998</v>
      </c>
      <c r="FW13" s="164">
        <v>-21.389099999999999</v>
      </c>
      <c r="FX13" s="165"/>
      <c r="FY13" s="164">
        <v>-15.534000000000001</v>
      </c>
      <c r="FZ13" s="164">
        <v>0.46700000000000003</v>
      </c>
      <c r="GA13" s="165"/>
      <c r="GB13" s="164">
        <v>31.33</v>
      </c>
      <c r="GC13" s="164">
        <v>124.57850000000001</v>
      </c>
      <c r="GD13" s="164">
        <v>131.97989999999999</v>
      </c>
      <c r="GE13" s="164">
        <v>13.55</v>
      </c>
      <c r="GF13" s="164">
        <v>79.882099999999994</v>
      </c>
      <c r="GG13" s="164">
        <v>17.100000000000001</v>
      </c>
      <c r="GH13" s="164">
        <v>-14.257300000000001</v>
      </c>
      <c r="GI13" s="164">
        <v>2.3349000000000002</v>
      </c>
      <c r="GJ13" s="164">
        <v>2.4678</v>
      </c>
      <c r="GK13" s="164">
        <v>1.3306</v>
      </c>
      <c r="GL13" s="165"/>
      <c r="GM13" s="165"/>
      <c r="GN13" s="164">
        <v>-14.8009</v>
      </c>
      <c r="GO13" s="164">
        <v>-22.701000000000001</v>
      </c>
      <c r="GP13" s="164">
        <v>20.4312</v>
      </c>
      <c r="GQ13" s="164">
        <v>23.4099</v>
      </c>
      <c r="GR13" s="164">
        <v>53.4084</v>
      </c>
      <c r="GS13" s="164">
        <v>57.478099999999998</v>
      </c>
      <c r="GT13" s="164">
        <v>-136.43879999999999</v>
      </c>
      <c r="GU13" s="164">
        <v>-17.866</v>
      </c>
      <c r="GV13" s="164">
        <v>31.0731</v>
      </c>
      <c r="GW13" s="164">
        <v>-34.068600000000004</v>
      </c>
      <c r="GX13" s="164">
        <v>10.165900000000001</v>
      </c>
      <c r="GY13" s="164">
        <v>3.8477999999999999</v>
      </c>
      <c r="GZ13" s="164">
        <v>3.5543999999999998</v>
      </c>
      <c r="HA13" s="165"/>
      <c r="HB13" s="164">
        <v>146.36920000000001</v>
      </c>
      <c r="HC13" s="164">
        <v>146.53800000000001</v>
      </c>
      <c r="HD13" s="164">
        <v>265.7</v>
      </c>
      <c r="HE13" s="164">
        <v>-266.36509999999998</v>
      </c>
      <c r="HF13" s="164">
        <v>-567.37909999999999</v>
      </c>
      <c r="HG13" s="164">
        <v>571.33910000000003</v>
      </c>
      <c r="HH13" s="164">
        <v>562.67430000000002</v>
      </c>
      <c r="HI13" s="164">
        <v>-141.56620000000001</v>
      </c>
      <c r="HJ13" s="164">
        <v>-138.6936</v>
      </c>
      <c r="HK13" s="164">
        <v>-63.999099999999999</v>
      </c>
      <c r="HL13" s="164">
        <v>-54.913800000000002</v>
      </c>
      <c r="HM13" s="164">
        <v>64.639300000000006</v>
      </c>
      <c r="HN13" s="164">
        <v>63.668999999999997</v>
      </c>
      <c r="HO13" s="165"/>
      <c r="HP13" s="165"/>
      <c r="HQ13" s="164">
        <v>9.8356999999999992</v>
      </c>
      <c r="HR13" s="164">
        <v>9.6488999999999994</v>
      </c>
      <c r="HS13" s="164">
        <v>-48.768900000000002</v>
      </c>
      <c r="HT13" s="164">
        <v>-48.332099999999997</v>
      </c>
      <c r="HU13" s="164">
        <v>45.49</v>
      </c>
      <c r="HV13" s="164">
        <v>45.66</v>
      </c>
      <c r="HW13" s="164">
        <v>13.2</v>
      </c>
      <c r="HX13" s="164">
        <v>14.5</v>
      </c>
      <c r="HY13" s="164">
        <v>19.033000000000001</v>
      </c>
      <c r="HZ13" s="164">
        <v>29.84</v>
      </c>
      <c r="IA13" s="164">
        <v>-379.15960000000001</v>
      </c>
      <c r="IB13" s="164">
        <v>101.15860000000001</v>
      </c>
      <c r="IC13" s="164">
        <v>100.93980000000001</v>
      </c>
      <c r="ID13" s="164">
        <v>13.3</v>
      </c>
      <c r="IE13" s="164">
        <v>-47.3</v>
      </c>
      <c r="IF13" s="164">
        <v>-8</v>
      </c>
      <c r="IG13" s="164">
        <v>-7.9</v>
      </c>
      <c r="IH13" s="164">
        <v>1.5478000000000001</v>
      </c>
      <c r="II13" s="165"/>
      <c r="IJ13" s="164">
        <v>-550.79830000000004</v>
      </c>
      <c r="IK13" s="164">
        <v>-298.17779999999999</v>
      </c>
      <c r="IL13" s="164">
        <v>351.72239999999999</v>
      </c>
      <c r="IM13" s="164">
        <v>346.78140000000002</v>
      </c>
      <c r="IN13" s="164">
        <v>-55.310200000000002</v>
      </c>
      <c r="IO13" s="164">
        <v>-336.09820000000002</v>
      </c>
      <c r="IP13" s="164">
        <v>339.40660000000003</v>
      </c>
      <c r="IQ13" s="164">
        <v>-76.006699999999995</v>
      </c>
      <c r="IR13" s="164">
        <v>-331.97800000000001</v>
      </c>
      <c r="IS13" s="164">
        <v>-337.33260000000001</v>
      </c>
      <c r="IT13" s="164">
        <v>125.8777</v>
      </c>
      <c r="IU13" s="164">
        <v>125.3246</v>
      </c>
      <c r="IV13" s="164">
        <v>77.085999999999999</v>
      </c>
      <c r="IW13" s="164">
        <v>-335.97199999999998</v>
      </c>
      <c r="IX13" s="164">
        <v>339.52699999999999</v>
      </c>
      <c r="IY13" s="164">
        <v>0</v>
      </c>
      <c r="IZ13" s="164">
        <v>0</v>
      </c>
      <c r="JA13" s="164">
        <v>-8.9114000000000004</v>
      </c>
      <c r="JB13" s="164">
        <v>26.234000000000002</v>
      </c>
      <c r="JC13" s="164">
        <v>18.88</v>
      </c>
      <c r="JD13" s="164">
        <v>7.6539999999999999</v>
      </c>
      <c r="JE13" s="164">
        <v>7.6840000000000002</v>
      </c>
      <c r="JF13" s="164">
        <v>-18</v>
      </c>
      <c r="JG13" s="164">
        <v>-11.12</v>
      </c>
      <c r="JH13" s="165"/>
      <c r="JI13" s="164">
        <v>11.516</v>
      </c>
      <c r="JJ13" s="164">
        <v>-35.655799999999999</v>
      </c>
      <c r="JK13" s="164">
        <v>2.1103000000000001</v>
      </c>
      <c r="JL13" s="164">
        <v>-6.2</v>
      </c>
      <c r="JM13" s="164">
        <v>51.008000000000003</v>
      </c>
      <c r="JN13" s="164">
        <v>51.323</v>
      </c>
      <c r="JO13" s="165"/>
      <c r="JP13" s="164">
        <v>13.5571</v>
      </c>
      <c r="JQ13" s="164">
        <v>41.773800000000001</v>
      </c>
      <c r="JR13" s="164">
        <v>42.403500000000001</v>
      </c>
      <c r="JS13" s="164">
        <v>41.542299999999997</v>
      </c>
      <c r="JT13" s="165"/>
      <c r="JU13" s="164">
        <v>48.6</v>
      </c>
      <c r="JV13" s="164">
        <v>36.8645</v>
      </c>
      <c r="JW13" s="164">
        <v>8.31</v>
      </c>
      <c r="JX13" s="165"/>
      <c r="JY13" s="164">
        <v>-55.096800000000002</v>
      </c>
      <c r="JZ13" s="164">
        <v>80.386600000000001</v>
      </c>
      <c r="KA13" s="164">
        <v>63.350200000000001</v>
      </c>
      <c r="KB13" s="164">
        <v>-54.482199999999999</v>
      </c>
      <c r="KC13" s="164">
        <v>-79.118200000000002</v>
      </c>
      <c r="KD13" s="164">
        <v>54.405000000000001</v>
      </c>
      <c r="KE13" s="164">
        <v>23.870999999999999</v>
      </c>
      <c r="KF13" s="164">
        <v>-58.1</v>
      </c>
      <c r="KG13" s="164">
        <v>59.3</v>
      </c>
      <c r="KH13" s="164">
        <v>-13.7166</v>
      </c>
      <c r="KI13" s="164">
        <v>115.3794</v>
      </c>
    </row>
    <row r="14" spans="1:295" ht="18" customHeight="1" x14ac:dyDescent="0.3">
      <c r="A14" s="161" t="s">
        <v>91</v>
      </c>
      <c r="B14" s="161" t="s">
        <v>812</v>
      </c>
      <c r="C14" s="164">
        <v>0</v>
      </c>
      <c r="D14" s="164">
        <v>13.5299</v>
      </c>
      <c r="E14" s="164">
        <v>-20.542100000000001</v>
      </c>
      <c r="F14" s="164">
        <v>-37.082099999999997</v>
      </c>
      <c r="G14" s="164">
        <v>12.652200000000001</v>
      </c>
      <c r="H14" s="165"/>
      <c r="I14" s="164">
        <v>33.911200000000001</v>
      </c>
      <c r="J14" s="164">
        <v>-56.380499999999998</v>
      </c>
      <c r="K14" s="164">
        <v>39.452100000000002</v>
      </c>
      <c r="L14" s="164">
        <v>20.131399999999999</v>
      </c>
      <c r="M14" s="164">
        <v>19.590900000000001</v>
      </c>
      <c r="N14" s="165"/>
      <c r="O14" s="164">
        <v>-25.638000000000002</v>
      </c>
      <c r="P14" s="164">
        <v>22</v>
      </c>
      <c r="Q14" s="164">
        <v>9.1080000000000005</v>
      </c>
      <c r="R14" s="164">
        <v>-22</v>
      </c>
      <c r="S14" s="164">
        <v>12.0633</v>
      </c>
      <c r="T14" s="164">
        <v>32.708399999999997</v>
      </c>
      <c r="U14" s="164">
        <v>9.2594999999999992</v>
      </c>
      <c r="V14" s="164">
        <v>9.1834000000000007</v>
      </c>
      <c r="W14" s="164">
        <v>15.593</v>
      </c>
      <c r="X14" s="164">
        <v>16.655000000000001</v>
      </c>
      <c r="Y14" s="164">
        <v>5.7633999999999999</v>
      </c>
      <c r="Z14" s="164">
        <v>7.5039999999999996</v>
      </c>
      <c r="AA14" s="165"/>
      <c r="AB14" s="165"/>
      <c r="AC14" s="164">
        <v>-55.27</v>
      </c>
      <c r="AD14" s="164">
        <v>-55.16</v>
      </c>
      <c r="AE14" s="165"/>
      <c r="AF14" s="164">
        <v>-4.4400000000000004</v>
      </c>
      <c r="AG14" s="164">
        <v>24.2</v>
      </c>
      <c r="AH14" s="164">
        <v>4.8570000000000002</v>
      </c>
      <c r="AI14" s="164">
        <v>0.157</v>
      </c>
      <c r="AJ14" s="165">
        <v>0</v>
      </c>
      <c r="AK14" s="164">
        <v>-39.74</v>
      </c>
      <c r="AL14" s="164">
        <v>-71.819999999999993</v>
      </c>
      <c r="AM14" s="164">
        <v>39.72</v>
      </c>
      <c r="AN14" s="164">
        <v>38.75</v>
      </c>
      <c r="AO14" s="164">
        <v>10.2493</v>
      </c>
      <c r="AP14" s="164">
        <v>12.465199999999999</v>
      </c>
      <c r="AQ14" s="165"/>
      <c r="AR14" s="164">
        <v>75.650400000000005</v>
      </c>
      <c r="AS14" s="164">
        <v>28.188800000000001</v>
      </c>
      <c r="AT14" s="164">
        <v>-39.070900000000002</v>
      </c>
      <c r="AU14" s="164">
        <v>-39.540999999999997</v>
      </c>
      <c r="AV14" s="164">
        <v>20.455400000000001</v>
      </c>
      <c r="AW14" s="164">
        <v>17.786300000000001</v>
      </c>
      <c r="AX14" s="164">
        <v>53.163600000000002</v>
      </c>
      <c r="AY14" s="164">
        <v>54.247199999999999</v>
      </c>
      <c r="AZ14" s="164">
        <v>-31.442900000000002</v>
      </c>
      <c r="BA14" s="164">
        <v>-31.615300000000001</v>
      </c>
      <c r="BB14" s="164">
        <v>-225.59460000000001</v>
      </c>
      <c r="BC14" s="164">
        <v>-16.933399999999999</v>
      </c>
      <c r="BD14" s="164">
        <v>-12.7</v>
      </c>
      <c r="BE14" s="164">
        <v>-12.7</v>
      </c>
      <c r="BF14" s="164">
        <v>47.166699999999999</v>
      </c>
      <c r="BG14" s="164">
        <v>45.948</v>
      </c>
      <c r="BH14" s="164">
        <v>-4.8730000000000002</v>
      </c>
      <c r="BI14" s="165"/>
      <c r="BJ14" s="164">
        <v>-23.7775</v>
      </c>
      <c r="BK14" s="164">
        <v>2.5104000000000002</v>
      </c>
      <c r="BL14" s="165"/>
      <c r="BM14" s="164">
        <v>2.4563000000000001</v>
      </c>
      <c r="BN14" s="164">
        <v>274.51389999999998</v>
      </c>
      <c r="BO14" s="164">
        <v>45.930300000000003</v>
      </c>
      <c r="BP14" s="164">
        <v>45.869300000000003</v>
      </c>
      <c r="BQ14" s="164">
        <v>-271.8177</v>
      </c>
      <c r="BR14" s="164">
        <v>275.30650000000003</v>
      </c>
      <c r="BS14" s="165"/>
      <c r="BT14" s="164">
        <v>-48.103200000000001</v>
      </c>
      <c r="BU14" s="164">
        <v>50.637500000000003</v>
      </c>
      <c r="BV14" s="164">
        <v>69.507599999999996</v>
      </c>
      <c r="BW14" s="164">
        <v>21.6</v>
      </c>
      <c r="BX14" s="164">
        <v>19.12</v>
      </c>
      <c r="BY14" s="164">
        <v>47.43</v>
      </c>
      <c r="BZ14" s="164">
        <v>65.19</v>
      </c>
      <c r="CA14" s="164">
        <v>-51.167400000000001</v>
      </c>
      <c r="CB14" s="164">
        <v>-49.292000000000002</v>
      </c>
      <c r="CC14" s="164">
        <v>122.32899999999999</v>
      </c>
      <c r="CD14" s="164">
        <v>122.9072</v>
      </c>
      <c r="CE14" s="164">
        <v>-4.1410999999999998</v>
      </c>
      <c r="CF14" s="164">
        <v>-43.856000000000002</v>
      </c>
      <c r="CG14" s="164">
        <v>-43.142800000000001</v>
      </c>
      <c r="CH14" s="164">
        <v>-15.0854</v>
      </c>
      <c r="CI14" s="165"/>
      <c r="CJ14" s="165"/>
      <c r="CK14" s="165"/>
      <c r="CL14" s="164">
        <v>91.5</v>
      </c>
      <c r="CM14" s="164">
        <v>81.400000000000006</v>
      </c>
      <c r="CN14" s="164">
        <v>-12.3</v>
      </c>
      <c r="CO14" s="164">
        <v>72.059700000000007</v>
      </c>
      <c r="CP14" s="164">
        <v>71.166200000000003</v>
      </c>
      <c r="CQ14" s="164">
        <v>70.679100000000005</v>
      </c>
      <c r="CR14" s="164">
        <v>-10.9232</v>
      </c>
      <c r="CS14" s="164">
        <v>-10.2895</v>
      </c>
      <c r="CT14" s="164">
        <v>1</v>
      </c>
      <c r="CU14" s="164">
        <v>-14.6896</v>
      </c>
      <c r="CV14" s="164">
        <v>-11.513</v>
      </c>
      <c r="CW14" s="164">
        <v>12.4328</v>
      </c>
      <c r="CX14" s="164">
        <v>32.36</v>
      </c>
      <c r="CY14" s="164">
        <v>19.309999999999999</v>
      </c>
      <c r="CZ14" s="164">
        <v>33.5229</v>
      </c>
      <c r="DA14" s="164">
        <v>31.938199999999998</v>
      </c>
      <c r="DB14" s="164">
        <v>-19.32</v>
      </c>
      <c r="DC14" s="165"/>
      <c r="DD14" s="165"/>
      <c r="DE14" s="165"/>
      <c r="DF14" s="164">
        <v>-23.022300000000001</v>
      </c>
      <c r="DG14" s="165"/>
      <c r="DH14" s="164">
        <v>-20.088799999999999</v>
      </c>
      <c r="DI14" s="164">
        <v>-69.400000000000006</v>
      </c>
      <c r="DJ14" s="164">
        <v>-69.5</v>
      </c>
      <c r="DK14" s="164">
        <v>25.447099999999999</v>
      </c>
      <c r="DL14" s="164">
        <v>25.790400000000002</v>
      </c>
      <c r="DM14" s="164">
        <v>28.6631</v>
      </c>
      <c r="DN14" s="164">
        <v>36.932400000000001</v>
      </c>
      <c r="DO14" s="164">
        <v>25.9</v>
      </c>
      <c r="DP14" s="164">
        <v>-0.15</v>
      </c>
      <c r="DQ14" s="164">
        <v>48.825000000000003</v>
      </c>
      <c r="DR14" s="164">
        <v>23.1388</v>
      </c>
      <c r="DS14" s="164">
        <v>-26.03</v>
      </c>
      <c r="DT14" s="164">
        <v>-26.29</v>
      </c>
      <c r="DU14" s="165"/>
      <c r="DV14" s="164">
        <v>50.24</v>
      </c>
      <c r="DW14" s="164">
        <v>24.709099999999999</v>
      </c>
      <c r="DX14" s="164">
        <v>24.109100000000002</v>
      </c>
      <c r="DY14" s="164">
        <v>-55.990900000000003</v>
      </c>
      <c r="DZ14" s="164">
        <v>-54.354500000000002</v>
      </c>
      <c r="EA14" s="164">
        <v>101.4036</v>
      </c>
      <c r="EB14" s="164">
        <v>63.330599999999997</v>
      </c>
      <c r="EC14" s="164">
        <v>61.217599999999997</v>
      </c>
      <c r="ED14" s="164">
        <v>61.926499999999997</v>
      </c>
      <c r="EE14" s="164">
        <v>73.456800000000001</v>
      </c>
      <c r="EF14" s="164">
        <v>57.716700000000003</v>
      </c>
      <c r="EG14" s="164">
        <v>-28.099</v>
      </c>
      <c r="EH14" s="164">
        <v>285.63310000000001</v>
      </c>
      <c r="EI14" s="164">
        <v>357.44569999999999</v>
      </c>
      <c r="EJ14" s="165"/>
      <c r="EK14" s="164">
        <v>-32.684100000000001</v>
      </c>
      <c r="EL14" s="164">
        <v>-30.6051</v>
      </c>
      <c r="EM14" s="164">
        <v>14.561999999999999</v>
      </c>
      <c r="EN14" s="164">
        <v>45.945999999999998</v>
      </c>
      <c r="EO14" s="164">
        <v>42.692</v>
      </c>
      <c r="EP14" s="164">
        <v>39.984000000000002</v>
      </c>
      <c r="EQ14" s="164">
        <v>-74.508099999999999</v>
      </c>
      <c r="ER14" s="164">
        <v>-75.691100000000006</v>
      </c>
      <c r="ES14" s="164">
        <v>-20.395299999999999</v>
      </c>
      <c r="ET14" s="164">
        <v>0</v>
      </c>
      <c r="EU14" s="164">
        <v>-5.84</v>
      </c>
      <c r="EV14" s="164">
        <v>1</v>
      </c>
      <c r="EW14" s="164">
        <v>15.5091</v>
      </c>
      <c r="EX14" s="164">
        <v>23.755099999999999</v>
      </c>
      <c r="EY14" s="164">
        <v>-38.642699999999998</v>
      </c>
      <c r="EZ14" s="164">
        <v>-37.876199999999997</v>
      </c>
      <c r="FA14" s="164">
        <v>10.4305</v>
      </c>
      <c r="FB14" s="164">
        <v>-55.355499999999999</v>
      </c>
      <c r="FC14" s="164">
        <v>19.9742</v>
      </c>
      <c r="FD14" s="164">
        <v>23.427</v>
      </c>
      <c r="FE14" s="165"/>
      <c r="FF14" s="164">
        <v>22.998799999999999</v>
      </c>
      <c r="FG14" s="164">
        <v>41.064999999999998</v>
      </c>
      <c r="FH14" s="164">
        <v>41.907899999999998</v>
      </c>
      <c r="FI14" s="164">
        <v>40.627800000000001</v>
      </c>
      <c r="FJ14" s="164">
        <v>51.409100000000002</v>
      </c>
      <c r="FK14" s="164">
        <v>51.409100000000002</v>
      </c>
      <c r="FL14" s="164">
        <v>-147.8639</v>
      </c>
      <c r="FM14" s="164">
        <v>58.09</v>
      </c>
      <c r="FN14" s="164">
        <v>57.962800000000001</v>
      </c>
      <c r="FO14" s="164">
        <v>-127.1109</v>
      </c>
      <c r="FP14" s="164">
        <v>-122.1913</v>
      </c>
      <c r="FQ14" s="164">
        <v>-21.436499999999999</v>
      </c>
      <c r="FR14" s="165"/>
      <c r="FS14" s="164">
        <v>7.5641999999999996</v>
      </c>
      <c r="FT14" s="165"/>
      <c r="FU14" s="164">
        <v>-4.49</v>
      </c>
      <c r="FV14" s="164">
        <v>19.21</v>
      </c>
      <c r="FW14" s="164">
        <v>-20.053899999999999</v>
      </c>
      <c r="FX14" s="165"/>
      <c r="FY14" s="165"/>
      <c r="FZ14" s="164">
        <v>0.43099999999999999</v>
      </c>
      <c r="GA14" s="165"/>
      <c r="GB14" s="164">
        <v>31.71</v>
      </c>
      <c r="GC14" s="164">
        <v>126.54900000000001</v>
      </c>
      <c r="GD14" s="164">
        <v>128.7079</v>
      </c>
      <c r="GE14" s="165"/>
      <c r="GF14" s="164">
        <v>80.446700000000007</v>
      </c>
      <c r="GG14" s="164">
        <v>18.2</v>
      </c>
      <c r="GH14" s="164">
        <v>-15.0044</v>
      </c>
      <c r="GI14" s="164">
        <v>2.6534</v>
      </c>
      <c r="GJ14" s="164">
        <v>2.9674999999999998</v>
      </c>
      <c r="GK14" s="164">
        <v>1.2881</v>
      </c>
      <c r="GL14" s="165"/>
      <c r="GM14" s="165"/>
      <c r="GN14" s="164">
        <v>-14.5533</v>
      </c>
      <c r="GO14" s="164">
        <v>-22.5778</v>
      </c>
      <c r="GP14" s="164">
        <v>20.2486</v>
      </c>
      <c r="GQ14" s="164">
        <v>23.376100000000001</v>
      </c>
      <c r="GR14" s="164">
        <v>55.219799999999999</v>
      </c>
      <c r="GS14" s="164">
        <v>55.7044</v>
      </c>
      <c r="GT14" s="164">
        <v>-139.4743</v>
      </c>
      <c r="GU14" s="164">
        <v>-18.020399999999999</v>
      </c>
      <c r="GV14" s="164">
        <v>31.0547</v>
      </c>
      <c r="GW14" s="164">
        <v>-33.490499999999997</v>
      </c>
      <c r="GX14" s="164">
        <v>10.5129</v>
      </c>
      <c r="GY14" s="164">
        <v>3.6036000000000001</v>
      </c>
      <c r="GZ14" s="164">
        <v>3.3751000000000002</v>
      </c>
      <c r="HA14" s="164">
        <v>11.7049</v>
      </c>
      <c r="HB14" s="164">
        <v>153.86160000000001</v>
      </c>
      <c r="HC14" s="164">
        <v>153.65039999999999</v>
      </c>
      <c r="HD14" s="164">
        <v>229.2</v>
      </c>
      <c r="HE14" s="164">
        <v>-227.7938</v>
      </c>
      <c r="HF14" s="164">
        <v>-526.07669999999996</v>
      </c>
      <c r="HG14" s="164">
        <v>531.57500000000005</v>
      </c>
      <c r="HH14" s="164">
        <v>558.32240000000002</v>
      </c>
      <c r="HI14" s="164">
        <v>-147.73699999999999</v>
      </c>
      <c r="HJ14" s="164">
        <v>-145.65719999999999</v>
      </c>
      <c r="HK14" s="164">
        <v>-58.6813</v>
      </c>
      <c r="HL14" s="164">
        <v>-49.951300000000003</v>
      </c>
      <c r="HM14" s="164">
        <v>64.979900000000001</v>
      </c>
      <c r="HN14" s="164">
        <v>65.392899999999997</v>
      </c>
      <c r="HO14" s="164">
        <v>-116.45780000000001</v>
      </c>
      <c r="HP14" s="164">
        <v>-117.6897</v>
      </c>
      <c r="HQ14" s="164">
        <v>6.4627999999999997</v>
      </c>
      <c r="HR14" s="164">
        <v>6.3968999999999996</v>
      </c>
      <c r="HS14" s="164">
        <v>-47.810400000000001</v>
      </c>
      <c r="HT14" s="164">
        <v>-48.066099999999999</v>
      </c>
      <c r="HU14" s="164">
        <v>54.87</v>
      </c>
      <c r="HV14" s="164">
        <v>53.54</v>
      </c>
      <c r="HW14" s="164">
        <v>13.9</v>
      </c>
      <c r="HX14" s="164">
        <v>13.5</v>
      </c>
      <c r="HY14" s="164">
        <v>19.218900000000001</v>
      </c>
      <c r="HZ14" s="164">
        <v>29.52</v>
      </c>
      <c r="IA14" s="164">
        <v>-410.1859</v>
      </c>
      <c r="IB14" s="164">
        <v>108.7924</v>
      </c>
      <c r="IC14" s="164">
        <v>109.53149999999999</v>
      </c>
      <c r="ID14" s="164">
        <v>12.8</v>
      </c>
      <c r="IE14" s="164">
        <v>-46.7</v>
      </c>
      <c r="IF14" s="164">
        <v>-3.7</v>
      </c>
      <c r="IG14" s="164">
        <v>-3.6</v>
      </c>
      <c r="IH14" s="164">
        <v>1.6738</v>
      </c>
      <c r="II14" s="164">
        <v>1.4474</v>
      </c>
      <c r="IJ14" s="164">
        <v>-547.08450000000005</v>
      </c>
      <c r="IK14" s="164">
        <v>-335.13490000000002</v>
      </c>
      <c r="IL14" s="164">
        <v>376.47899999999998</v>
      </c>
      <c r="IM14" s="164">
        <v>374.90120000000002</v>
      </c>
      <c r="IN14" s="164">
        <v>-45.506599999999999</v>
      </c>
      <c r="IO14" s="164">
        <v>-366.93700000000001</v>
      </c>
      <c r="IP14" s="164">
        <v>367.1671</v>
      </c>
      <c r="IQ14" s="164">
        <v>-76.524699999999996</v>
      </c>
      <c r="IR14" s="164">
        <v>-359.27940000000001</v>
      </c>
      <c r="IS14" s="164">
        <v>-357.08949999999999</v>
      </c>
      <c r="IT14" s="164">
        <v>138.05959999999999</v>
      </c>
      <c r="IU14" s="164">
        <v>137.2869</v>
      </c>
      <c r="IV14" s="164">
        <v>81.486000000000004</v>
      </c>
      <c r="IW14" s="164">
        <v>-365.09429999999998</v>
      </c>
      <c r="IX14" s="164">
        <v>365.34109999999998</v>
      </c>
      <c r="IY14" s="165"/>
      <c r="IZ14" s="165"/>
      <c r="JA14" s="164">
        <v>-8.7796000000000003</v>
      </c>
      <c r="JB14" s="164">
        <v>26.446000000000002</v>
      </c>
      <c r="JC14" s="164">
        <v>17.12</v>
      </c>
      <c r="JD14" s="165"/>
      <c r="JE14" s="165"/>
      <c r="JF14" s="164">
        <v>-17.28</v>
      </c>
      <c r="JG14" s="164">
        <v>-10.8</v>
      </c>
      <c r="JH14" s="165"/>
      <c r="JI14" s="164">
        <v>11.192500000000001</v>
      </c>
      <c r="JJ14" s="164">
        <v>-34.892800000000001</v>
      </c>
      <c r="JK14" s="164">
        <v>2.1408</v>
      </c>
      <c r="JL14" s="164">
        <v>-7.2</v>
      </c>
      <c r="JM14" s="164">
        <v>51.741</v>
      </c>
      <c r="JN14" s="164">
        <v>53.384</v>
      </c>
      <c r="JO14" s="165"/>
      <c r="JP14" s="165"/>
      <c r="JQ14" s="164">
        <v>41.2318</v>
      </c>
      <c r="JR14" s="164">
        <v>42.658700000000003</v>
      </c>
      <c r="JS14" s="164">
        <v>42.7333</v>
      </c>
      <c r="JT14" s="165"/>
      <c r="JU14" s="164">
        <v>48.6</v>
      </c>
      <c r="JV14" s="164">
        <v>32.066499999999998</v>
      </c>
      <c r="JW14" s="165"/>
      <c r="JX14" s="165"/>
      <c r="JY14" s="164">
        <v>-47.546799999999998</v>
      </c>
      <c r="JZ14" s="164">
        <v>75.617900000000006</v>
      </c>
      <c r="KA14" s="164">
        <v>59.528399999999998</v>
      </c>
      <c r="KB14" s="164">
        <v>-47.861800000000002</v>
      </c>
      <c r="KC14" s="164">
        <v>-74.531599999999997</v>
      </c>
      <c r="KD14" s="164">
        <v>49.493099999999998</v>
      </c>
      <c r="KE14" s="164">
        <v>24.6493</v>
      </c>
      <c r="KF14" s="164">
        <v>-59.8</v>
      </c>
      <c r="KG14" s="164">
        <v>59.6</v>
      </c>
      <c r="KH14" s="164">
        <v>39.988</v>
      </c>
      <c r="KI14" s="164">
        <v>64.514499999999998</v>
      </c>
    </row>
    <row r="15" spans="1:295" ht="18" customHeight="1" x14ac:dyDescent="0.3">
      <c r="A15" s="161" t="s">
        <v>91</v>
      </c>
      <c r="B15" s="161" t="s">
        <v>813</v>
      </c>
      <c r="C15" s="164">
        <v>0</v>
      </c>
      <c r="D15" s="165"/>
      <c r="E15" s="164">
        <v>-20.328600000000002</v>
      </c>
      <c r="F15" s="164">
        <v>-37.931399999999996</v>
      </c>
      <c r="G15" s="164">
        <v>11.418100000000001</v>
      </c>
      <c r="H15" s="165"/>
      <c r="I15" s="164">
        <v>33.064700000000002</v>
      </c>
      <c r="J15" s="164">
        <v>-52.224499999999999</v>
      </c>
      <c r="K15" s="164">
        <v>38.863199999999999</v>
      </c>
      <c r="L15" s="164">
        <v>19.645399999999999</v>
      </c>
      <c r="M15" s="164">
        <v>19.3611</v>
      </c>
      <c r="N15" s="165"/>
      <c r="O15" s="164">
        <v>-26.061</v>
      </c>
      <c r="P15" s="164">
        <v>22</v>
      </c>
      <c r="Q15" s="165"/>
      <c r="R15" s="164">
        <v>-22</v>
      </c>
      <c r="S15" s="164">
        <v>11.7622</v>
      </c>
      <c r="T15" s="164">
        <v>30.7224</v>
      </c>
      <c r="U15" s="164">
        <v>9.5965000000000007</v>
      </c>
      <c r="V15" s="164">
        <v>9.5395000000000003</v>
      </c>
      <c r="W15" s="164">
        <v>15.9688</v>
      </c>
      <c r="X15" s="164">
        <v>17.4816</v>
      </c>
      <c r="Y15" s="164">
        <v>6.0593000000000004</v>
      </c>
      <c r="Z15" s="164">
        <v>8.1722000000000001</v>
      </c>
      <c r="AA15" s="165"/>
      <c r="AB15" s="165"/>
      <c r="AC15" s="164">
        <v>-54.94</v>
      </c>
      <c r="AD15" s="164">
        <v>-54.73</v>
      </c>
      <c r="AE15" s="165"/>
      <c r="AF15" s="164">
        <v>-8.8800000000000008</v>
      </c>
      <c r="AG15" s="164">
        <v>24.2</v>
      </c>
      <c r="AH15" s="164">
        <v>6.8010000000000002</v>
      </c>
      <c r="AI15" s="164">
        <v>0.17</v>
      </c>
      <c r="AJ15" s="165">
        <v>0</v>
      </c>
      <c r="AK15" s="164">
        <v>-36.869999999999997</v>
      </c>
      <c r="AL15" s="164">
        <v>-73.39</v>
      </c>
      <c r="AM15" s="164">
        <v>37.450000000000003</v>
      </c>
      <c r="AN15" s="164">
        <v>37.76</v>
      </c>
      <c r="AO15" s="164">
        <v>10.141400000000001</v>
      </c>
      <c r="AP15" s="164">
        <v>12.9983</v>
      </c>
      <c r="AQ15" s="165"/>
      <c r="AR15" s="164">
        <v>74.177899999999994</v>
      </c>
      <c r="AS15" s="164">
        <v>26.883600000000001</v>
      </c>
      <c r="AT15" s="164">
        <v>-40.042700000000004</v>
      </c>
      <c r="AU15" s="164">
        <v>-40.501300000000001</v>
      </c>
      <c r="AV15" s="164">
        <v>28.065899999999999</v>
      </c>
      <c r="AW15" s="164">
        <v>28.167899999999999</v>
      </c>
      <c r="AX15" s="164">
        <v>51.179900000000004</v>
      </c>
      <c r="AY15" s="164">
        <v>51.773899999999998</v>
      </c>
      <c r="AZ15" s="164">
        <v>-21.9148</v>
      </c>
      <c r="BA15" s="164">
        <v>-24.384399999999999</v>
      </c>
      <c r="BB15" s="164">
        <v>-224.80789999999999</v>
      </c>
      <c r="BC15" s="164">
        <v>-17.290800000000001</v>
      </c>
      <c r="BD15" s="164">
        <v>-12.8</v>
      </c>
      <c r="BE15" s="164">
        <v>-12.8</v>
      </c>
      <c r="BF15" s="164">
        <v>47.560099999999998</v>
      </c>
      <c r="BG15" s="164">
        <v>46.333399999999997</v>
      </c>
      <c r="BH15" s="164">
        <v>-4.7786</v>
      </c>
      <c r="BI15" s="165"/>
      <c r="BJ15" s="164">
        <v>-22.203099999999999</v>
      </c>
      <c r="BK15" s="164">
        <v>2.1461999999999999</v>
      </c>
      <c r="BL15" s="165"/>
      <c r="BM15" s="164">
        <v>2.407</v>
      </c>
      <c r="BN15" s="164">
        <v>271.40100000000001</v>
      </c>
      <c r="BO15" s="164">
        <v>44.679099999999998</v>
      </c>
      <c r="BP15" s="164">
        <v>44.373899999999999</v>
      </c>
      <c r="BQ15" s="164">
        <v>-275.66800000000001</v>
      </c>
      <c r="BR15" s="164">
        <v>268.57339999999999</v>
      </c>
      <c r="BS15" s="165"/>
      <c r="BT15" s="164">
        <v>-37.9101</v>
      </c>
      <c r="BU15" s="164">
        <v>38.755200000000002</v>
      </c>
      <c r="BV15" s="164">
        <v>68.619399999999999</v>
      </c>
      <c r="BW15" s="164">
        <v>20.91</v>
      </c>
      <c r="BX15" s="164">
        <v>18.170000000000002</v>
      </c>
      <c r="BY15" s="164">
        <v>46.95</v>
      </c>
      <c r="BZ15" s="165"/>
      <c r="CA15" s="164">
        <v>-51.837200000000003</v>
      </c>
      <c r="CB15" s="164">
        <v>-51.837200000000003</v>
      </c>
      <c r="CC15" s="164">
        <v>122.3283</v>
      </c>
      <c r="CD15" s="164">
        <v>122.4982</v>
      </c>
      <c r="CE15" s="164">
        <v>-4.649</v>
      </c>
      <c r="CF15" s="164">
        <v>-33.921599999999998</v>
      </c>
      <c r="CG15" s="164">
        <v>-33.840899999999998</v>
      </c>
      <c r="CH15" s="164">
        <v>-16.417300000000001</v>
      </c>
      <c r="CI15" s="165"/>
      <c r="CJ15" s="165"/>
      <c r="CK15" s="165"/>
      <c r="CL15" s="164">
        <v>87.3</v>
      </c>
      <c r="CM15" s="164">
        <v>78.5</v>
      </c>
      <c r="CN15" s="164">
        <v>-11.96</v>
      </c>
      <c r="CO15" s="164">
        <v>75.331800000000001</v>
      </c>
      <c r="CP15" s="164">
        <v>73.688299999999998</v>
      </c>
      <c r="CQ15" s="164">
        <v>73.078400000000002</v>
      </c>
      <c r="CR15" s="164">
        <v>-8.2849000000000004</v>
      </c>
      <c r="CS15" s="164">
        <v>-7.2801999999999998</v>
      </c>
      <c r="CT15" s="164">
        <v>-11.5359</v>
      </c>
      <c r="CU15" s="164">
        <v>-13.938700000000001</v>
      </c>
      <c r="CV15" s="164">
        <v>-15.4954</v>
      </c>
      <c r="CW15" s="164">
        <v>11.4788</v>
      </c>
      <c r="CX15" s="164">
        <v>30.08</v>
      </c>
      <c r="CY15" s="164">
        <v>18.36</v>
      </c>
      <c r="CZ15" s="164">
        <v>32.5854</v>
      </c>
      <c r="DA15" s="164">
        <v>31.0593</v>
      </c>
      <c r="DB15" s="164">
        <v>-19.329999999999998</v>
      </c>
      <c r="DC15" s="165"/>
      <c r="DD15" s="165"/>
      <c r="DE15" s="165"/>
      <c r="DF15" s="164">
        <v>-15.2309</v>
      </c>
      <c r="DG15" s="165"/>
      <c r="DH15" s="164">
        <v>-20.073899999999998</v>
      </c>
      <c r="DI15" s="165"/>
      <c r="DJ15" s="165"/>
      <c r="DK15" s="164">
        <v>25.403099999999998</v>
      </c>
      <c r="DL15" s="164">
        <v>25.497399999999999</v>
      </c>
      <c r="DM15" s="164">
        <v>25.845199999999998</v>
      </c>
      <c r="DN15" s="164">
        <v>36.346400000000003</v>
      </c>
      <c r="DO15" s="164">
        <v>25.33</v>
      </c>
      <c r="DP15" s="164">
        <v>1</v>
      </c>
      <c r="DQ15" s="164">
        <v>48.871499999999997</v>
      </c>
      <c r="DR15" s="164">
        <v>14.7433</v>
      </c>
      <c r="DS15" s="164">
        <v>-25.78</v>
      </c>
      <c r="DT15" s="164">
        <v>-25.97</v>
      </c>
      <c r="DU15" s="164">
        <v>88.53</v>
      </c>
      <c r="DV15" s="164">
        <v>49.89</v>
      </c>
      <c r="DW15" s="164">
        <v>16.2364</v>
      </c>
      <c r="DX15" s="164">
        <v>15.690899999999999</v>
      </c>
      <c r="DY15" s="164">
        <v>-60.067900000000002</v>
      </c>
      <c r="DZ15" s="164">
        <v>-57.581800000000001</v>
      </c>
      <c r="EA15" s="164">
        <v>93.814999999999998</v>
      </c>
      <c r="EB15" s="164">
        <v>54.99</v>
      </c>
      <c r="EC15" s="164">
        <v>52.484499999999997</v>
      </c>
      <c r="ED15" s="164">
        <v>53.8401</v>
      </c>
      <c r="EE15" s="164">
        <v>94.642600000000002</v>
      </c>
      <c r="EF15" s="164">
        <v>79.296800000000005</v>
      </c>
      <c r="EG15" s="164">
        <v>-26.173999999999999</v>
      </c>
      <c r="EH15" s="164">
        <v>285.14429999999999</v>
      </c>
      <c r="EI15" s="164">
        <v>362.28719999999998</v>
      </c>
      <c r="EJ15" s="165"/>
      <c r="EK15" s="164">
        <v>-31.900600000000001</v>
      </c>
      <c r="EL15" s="164">
        <v>-29.9834</v>
      </c>
      <c r="EM15" s="164">
        <v>0</v>
      </c>
      <c r="EN15" s="164">
        <v>32.958199999999998</v>
      </c>
      <c r="EO15" s="164">
        <v>31.150099999999998</v>
      </c>
      <c r="EP15" s="164">
        <v>164.41200000000001</v>
      </c>
      <c r="EQ15" s="164">
        <v>-91.87</v>
      </c>
      <c r="ER15" s="164">
        <v>-92.462800000000001</v>
      </c>
      <c r="ES15" s="164">
        <v>-44.383400000000002</v>
      </c>
      <c r="ET15" s="164">
        <v>0</v>
      </c>
      <c r="EU15" s="164">
        <v>-15.35</v>
      </c>
      <c r="EV15" s="164">
        <v>116.4</v>
      </c>
      <c r="EW15" s="164">
        <v>15.303900000000001</v>
      </c>
      <c r="EX15" s="164">
        <v>0.58819999999999995</v>
      </c>
      <c r="EY15" s="164">
        <v>-38.4146</v>
      </c>
      <c r="EZ15" s="164">
        <v>-37.661700000000003</v>
      </c>
      <c r="FA15" s="164">
        <v>10.0611</v>
      </c>
      <c r="FB15" s="164">
        <v>-78.805400000000006</v>
      </c>
      <c r="FC15" s="164">
        <v>43.2087</v>
      </c>
      <c r="FD15" s="164">
        <v>23.197099999999999</v>
      </c>
      <c r="FE15" s="165"/>
      <c r="FF15" s="164">
        <v>22.4588</v>
      </c>
      <c r="FG15" s="164">
        <v>40.621200000000002</v>
      </c>
      <c r="FH15" s="164">
        <v>41.115600000000001</v>
      </c>
      <c r="FI15" s="164">
        <v>39.594000000000001</v>
      </c>
      <c r="FJ15" s="164">
        <v>52.581299999999999</v>
      </c>
      <c r="FK15" s="164">
        <v>53.251100000000001</v>
      </c>
      <c r="FL15" s="164">
        <v>-152.3853</v>
      </c>
      <c r="FM15" s="164">
        <v>62.3645</v>
      </c>
      <c r="FN15" s="164">
        <v>62.2834</v>
      </c>
      <c r="FO15" s="164">
        <v>-130.92670000000001</v>
      </c>
      <c r="FP15" s="164">
        <v>-124.8105</v>
      </c>
      <c r="FQ15" s="164">
        <v>-21.927199999999999</v>
      </c>
      <c r="FR15" s="164">
        <v>-49.85</v>
      </c>
      <c r="FS15" s="164">
        <v>8.4578000000000007</v>
      </c>
      <c r="FT15" s="164">
        <v>0.70709999999999995</v>
      </c>
      <c r="FU15" s="164">
        <v>-4.88</v>
      </c>
      <c r="FV15" s="165"/>
      <c r="FW15" s="164">
        <v>-23.463899999999999</v>
      </c>
      <c r="FX15" s="165"/>
      <c r="FY15" s="165"/>
      <c r="FZ15" s="164">
        <v>0.36499999999999999</v>
      </c>
      <c r="GA15" s="165"/>
      <c r="GB15" s="164">
        <v>29.87</v>
      </c>
      <c r="GC15" s="164">
        <v>129.4804</v>
      </c>
      <c r="GD15" s="164">
        <v>133.0444</v>
      </c>
      <c r="GE15" s="165"/>
      <c r="GF15" s="164">
        <v>78.524100000000004</v>
      </c>
      <c r="GG15" s="164">
        <v>16.899999999999999</v>
      </c>
      <c r="GH15" s="164">
        <v>-14.8506</v>
      </c>
      <c r="GI15" s="164">
        <v>2.8687999999999998</v>
      </c>
      <c r="GJ15" s="164">
        <v>3.1770999999999998</v>
      </c>
      <c r="GK15" s="164">
        <v>1.2544</v>
      </c>
      <c r="GL15" s="165"/>
      <c r="GM15" s="165"/>
      <c r="GN15" s="164">
        <v>-14.4438</v>
      </c>
      <c r="GO15" s="164">
        <v>-22.525300000000001</v>
      </c>
      <c r="GP15" s="164">
        <v>20.5334</v>
      </c>
      <c r="GQ15" s="164">
        <v>23.409600000000001</v>
      </c>
      <c r="GR15" s="164">
        <v>61.718600000000002</v>
      </c>
      <c r="GS15" s="164">
        <v>58.543900000000001</v>
      </c>
      <c r="GT15" s="164">
        <v>-141.8973</v>
      </c>
      <c r="GU15" s="164">
        <v>-17.352499999999999</v>
      </c>
      <c r="GV15" s="164">
        <v>31.2867</v>
      </c>
      <c r="GW15" s="164">
        <v>-31.801100000000002</v>
      </c>
      <c r="GX15" s="164">
        <v>11.2499</v>
      </c>
      <c r="GY15" s="164">
        <v>3.5059999999999998</v>
      </c>
      <c r="GZ15" s="164">
        <v>3.2907000000000002</v>
      </c>
      <c r="HA15" s="164">
        <v>12.5739</v>
      </c>
      <c r="HB15" s="164">
        <v>148.5813</v>
      </c>
      <c r="HC15" s="164">
        <v>149.78790000000001</v>
      </c>
      <c r="HD15" s="164">
        <v>236.4</v>
      </c>
      <c r="HE15" s="164">
        <v>-236.6858</v>
      </c>
      <c r="HF15" s="164">
        <v>-526.96040000000005</v>
      </c>
      <c r="HG15" s="164">
        <v>527.93089999999995</v>
      </c>
      <c r="HH15" s="164">
        <v>565.40480000000002</v>
      </c>
      <c r="HI15" s="164">
        <v>-143.38900000000001</v>
      </c>
      <c r="HJ15" s="164">
        <v>-139.6687</v>
      </c>
      <c r="HK15" s="164">
        <v>-66.290499999999994</v>
      </c>
      <c r="HL15" s="164">
        <v>-56.976700000000001</v>
      </c>
      <c r="HM15" s="164">
        <v>65.256</v>
      </c>
      <c r="HN15" s="164">
        <v>63.860900000000001</v>
      </c>
      <c r="HO15" s="165"/>
      <c r="HP15" s="165"/>
      <c r="HQ15" s="164">
        <v>5.3311999999999999</v>
      </c>
      <c r="HR15" s="164">
        <v>5.4081000000000001</v>
      </c>
      <c r="HS15" s="164">
        <v>-46.250999999999998</v>
      </c>
      <c r="HT15" s="164">
        <v>-46.3919</v>
      </c>
      <c r="HU15" s="164">
        <v>62.96</v>
      </c>
      <c r="HV15" s="164">
        <v>63.28</v>
      </c>
      <c r="HW15" s="164">
        <v>10.4</v>
      </c>
      <c r="HX15" s="164">
        <v>10</v>
      </c>
      <c r="HY15" s="164">
        <v>19.054400000000001</v>
      </c>
      <c r="HZ15" s="164">
        <v>28.96</v>
      </c>
      <c r="IA15" s="164">
        <v>-386.38799999999998</v>
      </c>
      <c r="IB15" s="164">
        <v>102.3426</v>
      </c>
      <c r="IC15" s="164">
        <v>102.1139</v>
      </c>
      <c r="ID15" s="164">
        <v>12.8</v>
      </c>
      <c r="IE15" s="164">
        <v>-49.2</v>
      </c>
      <c r="IF15" s="164">
        <v>-2.8</v>
      </c>
      <c r="IG15" s="164">
        <v>-2.7</v>
      </c>
      <c r="IH15" s="164">
        <v>1.4666999999999999</v>
      </c>
      <c r="II15" s="164">
        <v>1.2291000000000001</v>
      </c>
      <c r="IJ15" s="164">
        <v>-552.33360000000005</v>
      </c>
      <c r="IK15" s="164">
        <v>-332.7217</v>
      </c>
      <c r="IL15" s="164">
        <v>365.57499999999999</v>
      </c>
      <c r="IM15" s="164">
        <v>359.31400000000002</v>
      </c>
      <c r="IN15" s="164">
        <v>-57.421999999999997</v>
      </c>
      <c r="IO15" s="164">
        <v>-356.173</v>
      </c>
      <c r="IP15" s="164">
        <v>352.98</v>
      </c>
      <c r="IQ15" s="164">
        <v>-71.087599999999995</v>
      </c>
      <c r="IR15" s="164">
        <v>-351.584</v>
      </c>
      <c r="IS15" s="164">
        <v>-349.19959999999998</v>
      </c>
      <c r="IT15" s="164">
        <v>134.0308</v>
      </c>
      <c r="IU15" s="164">
        <v>134.88300000000001</v>
      </c>
      <c r="IV15" s="164">
        <v>70.318399999999997</v>
      </c>
      <c r="IW15" s="164">
        <v>-352.83530000000002</v>
      </c>
      <c r="IX15" s="164">
        <v>351.2595</v>
      </c>
      <c r="IY15" s="165"/>
      <c r="IZ15" s="165"/>
      <c r="JA15" s="164">
        <v>-9.4113000000000007</v>
      </c>
      <c r="JB15" s="164">
        <v>26.715</v>
      </c>
      <c r="JC15" s="164">
        <v>16.399999999999999</v>
      </c>
      <c r="JD15" s="165"/>
      <c r="JE15" s="164">
        <v>7.7270000000000003</v>
      </c>
      <c r="JF15" s="164">
        <v>-17.04</v>
      </c>
      <c r="JG15" s="164">
        <v>-11.36</v>
      </c>
      <c r="JH15" s="165"/>
      <c r="JI15" s="164">
        <v>12.3949</v>
      </c>
      <c r="JJ15" s="164">
        <v>-36.766599999999997</v>
      </c>
      <c r="JK15" s="164">
        <v>2.0522999999999998</v>
      </c>
      <c r="JL15" s="164">
        <v>-6.6</v>
      </c>
      <c r="JM15" s="164">
        <v>51.610999999999997</v>
      </c>
      <c r="JN15" s="164">
        <v>52.31</v>
      </c>
      <c r="JO15" s="165"/>
      <c r="JP15" s="165"/>
      <c r="JQ15" s="164">
        <v>40.535299999999999</v>
      </c>
      <c r="JR15" s="164">
        <v>42.138199999999998</v>
      </c>
      <c r="JS15" s="164">
        <v>41.973599999999998</v>
      </c>
      <c r="JT15" s="165"/>
      <c r="JU15" s="164">
        <v>53.6</v>
      </c>
      <c r="JV15" s="164">
        <v>32.410800000000002</v>
      </c>
      <c r="JW15" s="165"/>
      <c r="JX15" s="165"/>
      <c r="JY15" s="164">
        <v>-57.792999999999999</v>
      </c>
      <c r="JZ15" s="164">
        <v>82.453400000000002</v>
      </c>
      <c r="KA15" s="164">
        <v>66.984099999999998</v>
      </c>
      <c r="KB15" s="164">
        <v>-56.615900000000003</v>
      </c>
      <c r="KC15" s="164">
        <v>-81.486000000000004</v>
      </c>
      <c r="KD15" s="164">
        <v>57.389299999999999</v>
      </c>
      <c r="KE15" s="164">
        <v>23.015899999999998</v>
      </c>
      <c r="KF15" s="164">
        <v>-64.599999999999994</v>
      </c>
      <c r="KG15" s="164">
        <v>65</v>
      </c>
      <c r="KH15" s="164">
        <v>34.184600000000003</v>
      </c>
      <c r="KI15" s="164">
        <v>70.9846</v>
      </c>
    </row>
    <row r="16" spans="1:295" ht="18" customHeight="1" x14ac:dyDescent="0.3">
      <c r="A16" s="161" t="s">
        <v>91</v>
      </c>
      <c r="B16" s="161" t="s">
        <v>814</v>
      </c>
      <c r="C16" s="166">
        <v>0</v>
      </c>
      <c r="D16" s="167"/>
      <c r="E16" s="166">
        <v>-20.104399999999998</v>
      </c>
      <c r="F16" s="166">
        <v>-37.949100000000001</v>
      </c>
      <c r="G16" s="166">
        <v>12.4283</v>
      </c>
      <c r="H16" s="167"/>
      <c r="I16" s="166">
        <v>32.684399999999997</v>
      </c>
      <c r="J16" s="166">
        <v>-52.494700000000002</v>
      </c>
      <c r="K16" s="166">
        <v>38.579700000000003</v>
      </c>
      <c r="L16" s="166">
        <v>19.459399999999999</v>
      </c>
      <c r="M16" s="166">
        <v>18.9011</v>
      </c>
      <c r="N16" s="167"/>
      <c r="O16" s="166">
        <v>-26.594999999999999</v>
      </c>
      <c r="P16" s="166">
        <v>24.2</v>
      </c>
      <c r="Q16" s="166">
        <v>9.1080000000000005</v>
      </c>
      <c r="R16" s="166">
        <v>-24.2</v>
      </c>
      <c r="S16" s="166">
        <v>11.4315</v>
      </c>
      <c r="T16" s="166">
        <v>30.7026</v>
      </c>
      <c r="U16" s="166">
        <v>9.5114000000000001</v>
      </c>
      <c r="V16" s="166">
        <v>9.3112999999999992</v>
      </c>
      <c r="W16" s="166">
        <v>16.069099999999999</v>
      </c>
      <c r="X16" s="166">
        <v>17.3642</v>
      </c>
      <c r="Y16" s="166">
        <v>6.0747</v>
      </c>
      <c r="Z16" s="166">
        <v>7.9764999999999997</v>
      </c>
      <c r="AA16" s="167"/>
      <c r="AB16" s="167"/>
      <c r="AC16" s="166">
        <v>-51.08</v>
      </c>
      <c r="AD16" s="166">
        <v>-51.32</v>
      </c>
      <c r="AE16" s="167"/>
      <c r="AF16" s="166">
        <v>-11.1</v>
      </c>
      <c r="AG16" s="166">
        <v>24.2</v>
      </c>
      <c r="AH16" s="166">
        <v>5.2430000000000003</v>
      </c>
      <c r="AI16" s="166">
        <v>0.157</v>
      </c>
      <c r="AJ16" s="167">
        <v>0</v>
      </c>
      <c r="AK16" s="166">
        <v>-31.78</v>
      </c>
      <c r="AL16" s="166">
        <v>-75.5</v>
      </c>
      <c r="AM16" s="166">
        <v>31.93</v>
      </c>
      <c r="AN16" s="166">
        <v>32.049999999999997</v>
      </c>
      <c r="AO16" s="166">
        <v>9.8588000000000005</v>
      </c>
      <c r="AP16" s="166">
        <v>13.373799999999999</v>
      </c>
      <c r="AQ16" s="167"/>
      <c r="AR16" s="166">
        <v>73.3</v>
      </c>
      <c r="AS16" s="166">
        <v>26.719899999999999</v>
      </c>
      <c r="AT16" s="166">
        <v>-39.052300000000002</v>
      </c>
      <c r="AU16" s="166">
        <v>-39.310499999999998</v>
      </c>
      <c r="AV16" s="166">
        <v>31.587800000000001</v>
      </c>
      <c r="AW16" s="166">
        <v>32.906399999999998</v>
      </c>
      <c r="AX16" s="166">
        <v>50.862299999999998</v>
      </c>
      <c r="AY16" s="166">
        <v>51.190199999999997</v>
      </c>
      <c r="AZ16" s="166">
        <v>-18.416699999999999</v>
      </c>
      <c r="BA16" s="166">
        <v>-18.323599999999999</v>
      </c>
      <c r="BB16" s="166">
        <v>-233.40770000000001</v>
      </c>
      <c r="BC16" s="166">
        <v>-17.2468</v>
      </c>
      <c r="BD16" s="166">
        <v>-13.8</v>
      </c>
      <c r="BE16" s="166">
        <v>-13.1</v>
      </c>
      <c r="BF16" s="166">
        <v>46.290300000000002</v>
      </c>
      <c r="BG16" s="166">
        <v>45.1586</v>
      </c>
      <c r="BH16" s="166">
        <v>-4.2163000000000004</v>
      </c>
      <c r="BI16" s="167"/>
      <c r="BJ16" s="166">
        <v>-29.532299999999999</v>
      </c>
      <c r="BK16" s="166">
        <v>1.3666</v>
      </c>
      <c r="BL16" s="167"/>
      <c r="BM16" s="166">
        <v>2.492</v>
      </c>
      <c r="BN16" s="166">
        <v>277.65730000000002</v>
      </c>
      <c r="BO16" s="166">
        <v>44.618000000000002</v>
      </c>
      <c r="BP16" s="166">
        <v>44.038200000000003</v>
      </c>
      <c r="BQ16" s="166">
        <v>-273.24239999999998</v>
      </c>
      <c r="BR16" s="166">
        <v>272.26639999999998</v>
      </c>
      <c r="BS16" s="167"/>
      <c r="BT16" s="166">
        <v>-31.48</v>
      </c>
      <c r="BU16" s="166">
        <v>33.067100000000003</v>
      </c>
      <c r="BV16" s="166">
        <v>67.361999999999995</v>
      </c>
      <c r="BW16" s="166">
        <v>20.8</v>
      </c>
      <c r="BX16" s="166">
        <v>18.079999999999998</v>
      </c>
      <c r="BY16" s="166">
        <v>46</v>
      </c>
      <c r="BZ16" s="166">
        <v>63.59</v>
      </c>
      <c r="CA16" s="166">
        <v>-45.273299999999999</v>
      </c>
      <c r="CB16" s="166">
        <v>-43.264000000000003</v>
      </c>
      <c r="CC16" s="166">
        <v>121.7009</v>
      </c>
      <c r="CD16" s="166">
        <v>122.7992</v>
      </c>
      <c r="CE16" s="166">
        <v>-4.9419000000000004</v>
      </c>
      <c r="CF16" s="166">
        <v>-29.560300000000002</v>
      </c>
      <c r="CG16" s="166">
        <v>-29.582000000000001</v>
      </c>
      <c r="CH16" s="166">
        <v>-14.3171</v>
      </c>
      <c r="CI16" s="167"/>
      <c r="CJ16" s="167"/>
      <c r="CK16" s="167"/>
      <c r="CL16" s="166">
        <v>85.9</v>
      </c>
      <c r="CM16" s="166">
        <v>77</v>
      </c>
      <c r="CN16" s="166">
        <v>-11.83</v>
      </c>
      <c r="CO16" s="166">
        <v>75.990799999999993</v>
      </c>
      <c r="CP16" s="166">
        <v>74.268100000000004</v>
      </c>
      <c r="CQ16" s="166">
        <v>73.491</v>
      </c>
      <c r="CR16" s="166">
        <v>-9.8790999999999993</v>
      </c>
      <c r="CS16" s="166">
        <v>-9.5052000000000003</v>
      </c>
      <c r="CT16" s="166">
        <v>-8.7576999999999998</v>
      </c>
      <c r="CU16" s="166">
        <v>-15.0084</v>
      </c>
      <c r="CV16" s="166">
        <v>-11.841200000000001</v>
      </c>
      <c r="CW16" s="166">
        <v>11.720800000000001</v>
      </c>
      <c r="CX16" s="166">
        <v>28.69</v>
      </c>
      <c r="CY16" s="166">
        <v>17.66</v>
      </c>
      <c r="CZ16" s="166">
        <v>32.116700000000002</v>
      </c>
      <c r="DA16" s="167"/>
      <c r="DB16" s="166">
        <v>-18.940000000000001</v>
      </c>
      <c r="DC16" s="167"/>
      <c r="DD16" s="167"/>
      <c r="DE16" s="167"/>
      <c r="DF16" s="166">
        <v>-10.8226</v>
      </c>
      <c r="DG16" s="167"/>
      <c r="DH16" s="166">
        <v>-19.606400000000001</v>
      </c>
      <c r="DI16" s="166">
        <v>-67.2</v>
      </c>
      <c r="DJ16" s="166">
        <v>-67.099999999999994</v>
      </c>
      <c r="DK16" s="166">
        <v>25.287800000000001</v>
      </c>
      <c r="DL16" s="166">
        <v>25.204499999999999</v>
      </c>
      <c r="DM16" s="166">
        <v>23.497</v>
      </c>
      <c r="DN16" s="166">
        <v>36.346400000000003</v>
      </c>
      <c r="DO16" s="166">
        <v>25.07</v>
      </c>
      <c r="DP16" s="166">
        <v>1.1299999999999999</v>
      </c>
      <c r="DQ16" s="166">
        <v>49.119500000000002</v>
      </c>
      <c r="DR16" s="166">
        <v>13.1995</v>
      </c>
      <c r="DS16" s="166">
        <v>-23.43</v>
      </c>
      <c r="DT16" s="166">
        <v>-23.5</v>
      </c>
      <c r="DU16" s="166">
        <v>84.03</v>
      </c>
      <c r="DV16" s="166">
        <v>48.71</v>
      </c>
      <c r="DW16" s="166">
        <v>14.2</v>
      </c>
      <c r="DX16" s="166">
        <v>15.8545</v>
      </c>
      <c r="DY16" s="166">
        <v>-54.022500000000001</v>
      </c>
      <c r="DZ16" s="166">
        <v>-53.0182</v>
      </c>
      <c r="EA16" s="166">
        <v>94.6751</v>
      </c>
      <c r="EB16" s="166">
        <v>55.362900000000003</v>
      </c>
      <c r="EC16" s="166">
        <v>54.1858</v>
      </c>
      <c r="ED16" s="166">
        <v>53.16</v>
      </c>
      <c r="EE16" s="166">
        <v>91.155699999999996</v>
      </c>
      <c r="EF16" s="166">
        <v>78.049300000000002</v>
      </c>
      <c r="EG16" s="166">
        <v>-26.504000000000001</v>
      </c>
      <c r="EH16" s="166">
        <v>283.21359999999999</v>
      </c>
      <c r="EI16" s="166">
        <v>350.08969999999999</v>
      </c>
      <c r="EJ16" s="167"/>
      <c r="EK16" s="166">
        <v>-32.750300000000003</v>
      </c>
      <c r="EL16" s="166">
        <v>-30.729800000000001</v>
      </c>
      <c r="EM16" s="166">
        <v>0</v>
      </c>
      <c r="EN16" s="166">
        <v>31.692399999999999</v>
      </c>
      <c r="EO16" s="166">
        <v>29.842199999999998</v>
      </c>
      <c r="EP16" s="166">
        <v>142.90799999999999</v>
      </c>
      <c r="EQ16" s="166">
        <v>-90.158100000000005</v>
      </c>
      <c r="ER16" s="166">
        <v>-91.857299999999995</v>
      </c>
      <c r="ES16" s="166">
        <v>-40.563099999999999</v>
      </c>
      <c r="ET16" s="166">
        <v>0</v>
      </c>
      <c r="EU16" s="166">
        <v>-16.73</v>
      </c>
      <c r="EV16" s="166">
        <v>110.3</v>
      </c>
      <c r="EW16" s="166">
        <v>15.199299999999999</v>
      </c>
      <c r="EX16" s="166">
        <v>-0.68569999999999998</v>
      </c>
      <c r="EY16" s="166">
        <v>-38.815899999999999</v>
      </c>
      <c r="EZ16" s="166">
        <v>-37.965699999999998</v>
      </c>
      <c r="FA16" s="166">
        <v>10.488799999999999</v>
      </c>
      <c r="FB16" s="166">
        <v>-72.659300000000002</v>
      </c>
      <c r="FC16" s="166">
        <v>38.440399999999997</v>
      </c>
      <c r="FD16" s="166">
        <v>22.552099999999999</v>
      </c>
      <c r="FE16" s="167"/>
      <c r="FF16" s="166">
        <v>22.136700000000001</v>
      </c>
      <c r="FG16" s="166">
        <v>41.312100000000001</v>
      </c>
      <c r="FH16" s="166">
        <v>41.474200000000003</v>
      </c>
      <c r="FI16" s="166">
        <v>39.877699999999997</v>
      </c>
      <c r="FJ16" s="166">
        <v>45.883000000000003</v>
      </c>
      <c r="FK16" s="166">
        <v>44.040999999999997</v>
      </c>
      <c r="FL16" s="166">
        <v>-119.2289</v>
      </c>
      <c r="FM16" s="166">
        <v>56.185400000000001</v>
      </c>
      <c r="FN16" s="166">
        <v>56.003999999999998</v>
      </c>
      <c r="FO16" s="166">
        <v>-101.72410000000001</v>
      </c>
      <c r="FP16" s="166">
        <v>-94.383099999999999</v>
      </c>
      <c r="FQ16" s="166">
        <v>-23.033200000000001</v>
      </c>
      <c r="FR16" s="166">
        <v>-49.34</v>
      </c>
      <c r="FS16" s="166">
        <v>8.8630999999999993</v>
      </c>
      <c r="FT16" s="166">
        <v>0.72789999999999999</v>
      </c>
      <c r="FU16" s="166">
        <v>-4.7699999999999996</v>
      </c>
      <c r="FV16" s="167"/>
      <c r="FW16" s="166">
        <v>-19.428599999999999</v>
      </c>
      <c r="FX16" s="167"/>
      <c r="FY16" s="167"/>
      <c r="FZ16" s="166">
        <v>0.27800000000000002</v>
      </c>
      <c r="GA16" s="167"/>
      <c r="GB16" s="166">
        <v>28.94</v>
      </c>
      <c r="GC16" s="166">
        <v>96.939099999999996</v>
      </c>
      <c r="GD16" s="166">
        <v>105.03060000000001</v>
      </c>
      <c r="GE16" s="166">
        <v>13.99</v>
      </c>
      <c r="GF16" s="166">
        <v>73.4589</v>
      </c>
      <c r="GG16" s="166">
        <v>17.3</v>
      </c>
      <c r="GH16" s="166">
        <v>-13.380699999999999</v>
      </c>
      <c r="GI16" s="166">
        <v>2.851</v>
      </c>
      <c r="GJ16" s="166">
        <v>3.3304999999999998</v>
      </c>
      <c r="GK16" s="166">
        <v>1.2097</v>
      </c>
      <c r="GL16" s="167"/>
      <c r="GM16" s="167"/>
      <c r="GN16" s="166">
        <v>-14.2058</v>
      </c>
      <c r="GO16" s="166">
        <v>-20.822800000000001</v>
      </c>
      <c r="GP16" s="166">
        <v>19.445499999999999</v>
      </c>
      <c r="GQ16" s="166">
        <v>21.688199999999998</v>
      </c>
      <c r="GR16" s="166">
        <v>59.104999999999997</v>
      </c>
      <c r="GS16" s="166">
        <v>61.488199999999999</v>
      </c>
      <c r="GT16" s="166">
        <v>-128.90790000000001</v>
      </c>
      <c r="GU16" s="166">
        <v>-17.341699999999999</v>
      </c>
      <c r="GV16" s="166">
        <v>29.623000000000001</v>
      </c>
      <c r="GW16" s="166">
        <v>-31.3123</v>
      </c>
      <c r="GX16" s="167"/>
      <c r="GY16" s="166">
        <v>3.5156999999999998</v>
      </c>
      <c r="GZ16" s="166">
        <v>3.238</v>
      </c>
      <c r="HA16" s="166">
        <v>12</v>
      </c>
      <c r="HB16" s="166">
        <v>145.94730000000001</v>
      </c>
      <c r="HC16" s="166">
        <v>146.49209999999999</v>
      </c>
      <c r="HD16" s="166">
        <v>248.1</v>
      </c>
      <c r="HE16" s="166">
        <v>-244.3657</v>
      </c>
      <c r="HF16" s="166">
        <v>-540.35940000000005</v>
      </c>
      <c r="HG16" s="166">
        <v>537.80359999999996</v>
      </c>
      <c r="HH16" s="166">
        <v>559.33979999999997</v>
      </c>
      <c r="HI16" s="166">
        <v>-140.74260000000001</v>
      </c>
      <c r="HJ16" s="166">
        <v>-138.71879999999999</v>
      </c>
      <c r="HK16" s="166">
        <v>-65.800799999999995</v>
      </c>
      <c r="HL16" s="166">
        <v>-56.692</v>
      </c>
      <c r="HM16" s="166">
        <v>65.906099999999995</v>
      </c>
      <c r="HN16" s="166">
        <v>64.954700000000003</v>
      </c>
      <c r="HO16" s="166">
        <v>-121.23560000000001</v>
      </c>
      <c r="HP16" s="167"/>
      <c r="HQ16" s="166">
        <v>6.4627999999999997</v>
      </c>
      <c r="HR16" s="166">
        <v>6.1441999999999997</v>
      </c>
      <c r="HS16" s="166">
        <v>-47.4238</v>
      </c>
      <c r="HT16" s="166">
        <v>-47.284999999999997</v>
      </c>
      <c r="HU16" s="166">
        <v>56.29</v>
      </c>
      <c r="HV16" s="166">
        <v>57.89</v>
      </c>
      <c r="HW16" s="166">
        <v>10.199999999999999</v>
      </c>
      <c r="HX16" s="166">
        <v>9.6999999999999993</v>
      </c>
      <c r="HY16" s="166">
        <v>21.739699999999999</v>
      </c>
      <c r="HZ16" s="167"/>
      <c r="IA16" s="166">
        <v>-387.4282</v>
      </c>
      <c r="IB16" s="166">
        <v>104.7145</v>
      </c>
      <c r="IC16" s="166">
        <v>104.499</v>
      </c>
      <c r="ID16" s="166">
        <v>12.9</v>
      </c>
      <c r="IE16" s="166">
        <v>-54.7</v>
      </c>
      <c r="IF16" s="166">
        <v>-6.1</v>
      </c>
      <c r="IG16" s="166">
        <v>-5.3</v>
      </c>
      <c r="IH16" s="166">
        <v>1.6161000000000001</v>
      </c>
      <c r="II16" s="166">
        <v>1.375</v>
      </c>
      <c r="IJ16" s="166">
        <v>-543.71270000000004</v>
      </c>
      <c r="IK16" s="166">
        <v>-316.46570000000003</v>
      </c>
      <c r="IL16" s="166">
        <v>357.02089999999998</v>
      </c>
      <c r="IM16" s="166">
        <v>354.17349999999999</v>
      </c>
      <c r="IN16" s="166">
        <v>-55.477200000000003</v>
      </c>
      <c r="IO16" s="166">
        <v>-347.09010000000001</v>
      </c>
      <c r="IP16" s="166">
        <v>342.96870000000001</v>
      </c>
      <c r="IQ16" s="166">
        <v>-75.238600000000005</v>
      </c>
      <c r="IR16" s="166">
        <v>-340.19560000000001</v>
      </c>
      <c r="IS16" s="166">
        <v>-335.34660000000002</v>
      </c>
      <c r="IT16" s="166">
        <v>128.08240000000001</v>
      </c>
      <c r="IU16" s="166">
        <v>126.17310000000001</v>
      </c>
      <c r="IV16" s="166">
        <v>77.776799999999994</v>
      </c>
      <c r="IW16" s="166">
        <v>-343.74130000000002</v>
      </c>
      <c r="IX16" s="166">
        <v>342.70909999999998</v>
      </c>
      <c r="IY16" s="167"/>
      <c r="IZ16" s="167"/>
      <c r="JA16" s="166">
        <v>-9.5981000000000005</v>
      </c>
      <c r="JB16" s="166">
        <v>27.431000000000001</v>
      </c>
      <c r="JC16" s="166">
        <v>17.440000000000001</v>
      </c>
      <c r="JD16" s="166">
        <v>7.7320000000000002</v>
      </c>
      <c r="JE16" s="166">
        <v>7.7220000000000004</v>
      </c>
      <c r="JF16" s="166">
        <v>-17.52</v>
      </c>
      <c r="JG16" s="166">
        <v>-11.36</v>
      </c>
      <c r="JH16" s="167"/>
      <c r="JI16" s="166">
        <v>12.657400000000001</v>
      </c>
      <c r="JJ16" s="166">
        <v>-35.771700000000003</v>
      </c>
      <c r="JK16" s="166">
        <v>2.3148</v>
      </c>
      <c r="JL16" s="166">
        <v>-7.6</v>
      </c>
      <c r="JM16" s="166">
        <v>53.604999999999997</v>
      </c>
      <c r="JN16" s="166">
        <v>53.508000000000003</v>
      </c>
      <c r="JO16" s="167"/>
      <c r="JP16" s="167"/>
      <c r="JQ16" s="166">
        <v>43.324199999999998</v>
      </c>
      <c r="JR16" s="166">
        <v>41.138300000000001</v>
      </c>
      <c r="JS16" s="166">
        <v>42.05</v>
      </c>
      <c r="JT16" s="167"/>
      <c r="JU16" s="166">
        <v>56.5</v>
      </c>
      <c r="JV16" s="166">
        <v>27.5596</v>
      </c>
      <c r="JW16" s="167"/>
      <c r="JX16" s="167"/>
      <c r="JY16" s="166">
        <v>-57.889800000000001</v>
      </c>
      <c r="JZ16" s="166">
        <v>82.725399999999993</v>
      </c>
      <c r="KA16" s="166">
        <v>66.852999999999994</v>
      </c>
      <c r="KB16" s="166">
        <v>-57.486800000000002</v>
      </c>
      <c r="KC16" s="166">
        <v>-81.110200000000006</v>
      </c>
      <c r="KD16" s="166">
        <v>56.964199999999998</v>
      </c>
      <c r="KE16" s="166">
        <v>23.410299999999999</v>
      </c>
      <c r="KF16" s="166">
        <v>-67.900000000000006</v>
      </c>
      <c r="KG16" s="166">
        <v>67.599999999999994</v>
      </c>
      <c r="KH16" s="166">
        <v>14.7019</v>
      </c>
      <c r="KI16" s="166">
        <v>83.961600000000004</v>
      </c>
    </row>
    <row r="17" spans="1:295" ht="18" customHeight="1" x14ac:dyDescent="0.3">
      <c r="A17" s="161" t="s">
        <v>91</v>
      </c>
      <c r="B17" s="161" t="s">
        <v>815</v>
      </c>
      <c r="C17" s="162">
        <v>0</v>
      </c>
      <c r="D17" s="162">
        <v>13.3353</v>
      </c>
      <c r="E17" s="163"/>
      <c r="F17" s="162">
        <v>-37.5214</v>
      </c>
      <c r="G17" s="162">
        <v>11.5915</v>
      </c>
      <c r="H17" s="163"/>
      <c r="I17" s="162">
        <v>32.707799999999999</v>
      </c>
      <c r="J17" s="162">
        <v>-51.9666</v>
      </c>
      <c r="K17" s="162">
        <v>38.588000000000001</v>
      </c>
      <c r="L17" s="162">
        <v>19.871400000000001</v>
      </c>
      <c r="M17" s="162">
        <v>19.474599999999999</v>
      </c>
      <c r="N17" s="163"/>
      <c r="O17" s="162">
        <v>-25.728999999999999</v>
      </c>
      <c r="P17" s="162">
        <v>24.2</v>
      </c>
      <c r="Q17" s="162">
        <v>9.1080000000000005</v>
      </c>
      <c r="R17" s="162">
        <v>-22</v>
      </c>
      <c r="S17" s="162">
        <v>11.6911</v>
      </c>
      <c r="T17" s="162">
        <v>31.0504</v>
      </c>
      <c r="U17" s="162">
        <v>9.5825999999999993</v>
      </c>
      <c r="V17" s="162">
        <v>9.6896000000000004</v>
      </c>
      <c r="W17" s="162">
        <v>16.1494</v>
      </c>
      <c r="X17" s="162">
        <v>17.2254</v>
      </c>
      <c r="Y17" s="162">
        <v>5.4759000000000002</v>
      </c>
      <c r="Z17" s="162">
        <v>7.7526999999999999</v>
      </c>
      <c r="AA17" s="163"/>
      <c r="AB17" s="163"/>
      <c r="AC17" s="162">
        <v>-50.78</v>
      </c>
      <c r="AD17" s="162">
        <v>-50.91</v>
      </c>
      <c r="AE17" s="163"/>
      <c r="AF17" s="162">
        <v>-11.1</v>
      </c>
      <c r="AG17" s="162">
        <v>24.2</v>
      </c>
      <c r="AH17" s="162">
        <v>5.2069999999999999</v>
      </c>
      <c r="AI17" s="162">
        <v>0.159</v>
      </c>
      <c r="AJ17" s="163">
        <v>0</v>
      </c>
      <c r="AK17" s="162">
        <v>-31.34</v>
      </c>
      <c r="AL17" s="162">
        <v>-77.8</v>
      </c>
      <c r="AM17" s="162">
        <v>31.51</v>
      </c>
      <c r="AN17" s="162">
        <v>31.63</v>
      </c>
      <c r="AO17" s="162">
        <v>9.7510999999999992</v>
      </c>
      <c r="AP17" s="162">
        <v>13.5428</v>
      </c>
      <c r="AQ17" s="163"/>
      <c r="AR17" s="162">
        <v>72.062100000000001</v>
      </c>
      <c r="AS17" s="162">
        <v>26.6843</v>
      </c>
      <c r="AT17" s="162">
        <v>-38.571399999999997</v>
      </c>
      <c r="AU17" s="162">
        <v>-39.092300000000002</v>
      </c>
      <c r="AV17" s="162">
        <v>30.126799999999999</v>
      </c>
      <c r="AW17" s="162">
        <v>29.865600000000001</v>
      </c>
      <c r="AX17" s="162">
        <v>50.012900000000002</v>
      </c>
      <c r="AY17" s="162">
        <v>51.402700000000003</v>
      </c>
      <c r="AZ17" s="162">
        <v>-20.480699999999999</v>
      </c>
      <c r="BA17" s="162">
        <v>-24.7224</v>
      </c>
      <c r="BB17" s="162">
        <v>-238.67230000000001</v>
      </c>
      <c r="BC17" s="162">
        <v>-16.626000000000001</v>
      </c>
      <c r="BD17" s="162">
        <v>-12.7</v>
      </c>
      <c r="BE17" s="162">
        <v>-12.8</v>
      </c>
      <c r="BF17" s="162">
        <v>46.725200000000001</v>
      </c>
      <c r="BG17" s="162">
        <v>45.857999999999997</v>
      </c>
      <c r="BH17" s="162">
        <v>-4.0071000000000003</v>
      </c>
      <c r="BI17" s="163"/>
      <c r="BJ17" s="162">
        <v>-29.7151</v>
      </c>
      <c r="BK17" s="162">
        <v>1.2951999999999999</v>
      </c>
      <c r="BL17" s="163"/>
      <c r="BM17" s="162">
        <v>2.3464999999999998</v>
      </c>
      <c r="BN17" s="162">
        <v>284.37139999999999</v>
      </c>
      <c r="BO17" s="162">
        <v>37.8429</v>
      </c>
      <c r="BP17" s="162">
        <v>37.568300000000001</v>
      </c>
      <c r="BQ17" s="162">
        <v>-255.49289999999999</v>
      </c>
      <c r="BR17" s="162">
        <v>273.62009999999998</v>
      </c>
      <c r="BS17" s="163"/>
      <c r="BT17" s="162">
        <v>-28.665299999999998</v>
      </c>
      <c r="BU17" s="162">
        <v>30.055399999999999</v>
      </c>
      <c r="BV17" s="162">
        <v>67.341999999999999</v>
      </c>
      <c r="BW17" s="162">
        <v>21.01</v>
      </c>
      <c r="BX17" s="162">
        <v>18.18</v>
      </c>
      <c r="BY17" s="162">
        <v>45.6</v>
      </c>
      <c r="BZ17" s="162">
        <v>62.9</v>
      </c>
      <c r="CA17" s="162">
        <v>-47.148699999999998</v>
      </c>
      <c r="CB17" s="162">
        <v>-46.7468</v>
      </c>
      <c r="CC17" s="162">
        <v>120.4696</v>
      </c>
      <c r="CD17" s="162">
        <v>120.54730000000001</v>
      </c>
      <c r="CE17" s="162">
        <v>-5.9229000000000003</v>
      </c>
      <c r="CF17" s="162">
        <v>-31.6022</v>
      </c>
      <c r="CG17" s="162">
        <v>-32.202100000000002</v>
      </c>
      <c r="CH17" s="162">
        <v>-15.084199999999999</v>
      </c>
      <c r="CI17" s="163"/>
      <c r="CJ17" s="163"/>
      <c r="CK17" s="163"/>
      <c r="CL17" s="162">
        <v>82.3</v>
      </c>
      <c r="CM17" s="162">
        <v>74.099999999999994</v>
      </c>
      <c r="CN17" s="162">
        <v>-11.83</v>
      </c>
      <c r="CO17" s="162">
        <v>72.969099999999997</v>
      </c>
      <c r="CP17" s="162">
        <v>72.111199999999997</v>
      </c>
      <c r="CQ17" s="162">
        <v>71.070400000000006</v>
      </c>
      <c r="CR17" s="162">
        <v>-13.4095</v>
      </c>
      <c r="CS17" s="162">
        <v>-13.1868</v>
      </c>
      <c r="CT17" s="162">
        <v>1</v>
      </c>
      <c r="CU17" s="162">
        <v>-13.7628</v>
      </c>
      <c r="CV17" s="162">
        <v>-8.7644000000000002</v>
      </c>
      <c r="CW17" s="162">
        <v>12.292299999999999</v>
      </c>
      <c r="CX17" s="162">
        <v>40.24</v>
      </c>
      <c r="CY17" s="162">
        <v>22.24</v>
      </c>
      <c r="CZ17" s="163"/>
      <c r="DA17" s="162">
        <v>30.619800000000001</v>
      </c>
      <c r="DB17" s="162">
        <v>-18.84</v>
      </c>
      <c r="DC17" s="163"/>
      <c r="DD17" s="163"/>
      <c r="DE17" s="163"/>
      <c r="DF17" s="162">
        <v>-34.959299999999999</v>
      </c>
      <c r="DG17" s="163"/>
      <c r="DH17" s="162">
        <v>-19.537299999999998</v>
      </c>
      <c r="DI17" s="162">
        <v>-63.9</v>
      </c>
      <c r="DJ17" s="162">
        <v>-64</v>
      </c>
      <c r="DK17" s="162">
        <v>25.2438</v>
      </c>
      <c r="DL17" s="162">
        <v>25.204499999999999</v>
      </c>
      <c r="DM17" s="162">
        <v>27.723800000000001</v>
      </c>
      <c r="DN17" s="162">
        <v>36.346400000000003</v>
      </c>
      <c r="DO17" s="162">
        <v>25.06</v>
      </c>
      <c r="DP17" s="162">
        <v>-0.31</v>
      </c>
      <c r="DQ17" s="162">
        <v>48.592500000000001</v>
      </c>
      <c r="DR17" s="162">
        <v>35.268300000000004</v>
      </c>
      <c r="DS17" s="162">
        <v>-15.77</v>
      </c>
      <c r="DT17" s="162">
        <v>0</v>
      </c>
      <c r="DU17" s="162">
        <v>52.32</v>
      </c>
      <c r="DV17" s="162">
        <v>49.18</v>
      </c>
      <c r="DW17" s="162">
        <v>36.054499999999997</v>
      </c>
      <c r="DX17" s="162">
        <v>34.545499999999997</v>
      </c>
      <c r="DY17" s="162">
        <v>-48.3337</v>
      </c>
      <c r="DZ17" s="162">
        <v>-47.327300000000001</v>
      </c>
      <c r="EA17" s="162">
        <v>100.6121</v>
      </c>
      <c r="EB17" s="162">
        <v>62.349499999999999</v>
      </c>
      <c r="EC17" s="162">
        <v>59.672499999999999</v>
      </c>
      <c r="ED17" s="162">
        <v>60.234900000000003</v>
      </c>
      <c r="EE17" s="162">
        <v>71.054599999999994</v>
      </c>
      <c r="EF17" s="162">
        <v>57.6218</v>
      </c>
      <c r="EG17" s="162">
        <v>-27.08</v>
      </c>
      <c r="EH17" s="162">
        <v>267.57310000000001</v>
      </c>
      <c r="EI17" s="162">
        <v>349.48329999999999</v>
      </c>
      <c r="EJ17" s="163"/>
      <c r="EK17" s="162">
        <v>-32.050899999999999</v>
      </c>
      <c r="EL17" s="162">
        <v>-30.183399999999999</v>
      </c>
      <c r="EM17" s="162">
        <v>16.964099999999998</v>
      </c>
      <c r="EN17" s="162">
        <v>44.404600000000002</v>
      </c>
      <c r="EO17" s="162">
        <v>41.623600000000003</v>
      </c>
      <c r="EP17" s="162">
        <v>43.055999999999997</v>
      </c>
      <c r="EQ17" s="162">
        <v>-77.081599999999995</v>
      </c>
      <c r="ER17" s="162">
        <v>-78.367800000000003</v>
      </c>
      <c r="ES17" s="162">
        <v>-20.2913</v>
      </c>
      <c r="ET17" s="162">
        <v>0</v>
      </c>
      <c r="EU17" s="162">
        <v>-12.29</v>
      </c>
      <c r="EV17" s="162">
        <v>1</v>
      </c>
      <c r="EW17" s="162">
        <v>15.377599999999999</v>
      </c>
      <c r="EX17" s="162">
        <v>22.0456</v>
      </c>
      <c r="EY17" s="162">
        <v>-37.556600000000003</v>
      </c>
      <c r="EZ17" s="162">
        <v>-36.898899999999998</v>
      </c>
      <c r="FA17" s="162">
        <v>8.4707000000000008</v>
      </c>
      <c r="FB17" s="162">
        <v>-54.361199999999997</v>
      </c>
      <c r="FC17" s="162">
        <v>19.395099999999999</v>
      </c>
      <c r="FD17" s="162">
        <v>23.003399999999999</v>
      </c>
      <c r="FE17" s="163"/>
      <c r="FF17" s="162">
        <v>22.855799999999999</v>
      </c>
      <c r="FG17" s="162">
        <v>41.376600000000003</v>
      </c>
      <c r="FH17" s="162">
        <v>41.920200000000001</v>
      </c>
      <c r="FI17" s="162">
        <v>40.470999999999997</v>
      </c>
      <c r="FJ17" s="162">
        <v>47.557600000000001</v>
      </c>
      <c r="FK17" s="162">
        <v>47.390099999999997</v>
      </c>
      <c r="FL17" s="162">
        <v>-120.2336</v>
      </c>
      <c r="FM17" s="162">
        <v>51.381900000000002</v>
      </c>
      <c r="FN17" s="162">
        <v>51.210299999999997</v>
      </c>
      <c r="FO17" s="162">
        <v>-91.845699999999994</v>
      </c>
      <c r="FP17" s="162">
        <v>-80.9054</v>
      </c>
      <c r="FQ17" s="162">
        <v>-33.411799999999999</v>
      </c>
      <c r="FR17" s="162">
        <v>-36.799999999999997</v>
      </c>
      <c r="FS17" s="162">
        <v>16.367999999999999</v>
      </c>
      <c r="FT17" s="162">
        <v>0.72789999999999999</v>
      </c>
      <c r="FU17" s="162">
        <v>-10.41</v>
      </c>
      <c r="FV17" s="162">
        <v>19.64</v>
      </c>
      <c r="FW17" s="162">
        <v>-33.741100000000003</v>
      </c>
      <c r="FX17" s="163"/>
      <c r="FY17" s="163"/>
      <c r="FZ17" s="162">
        <v>0.27500000000000002</v>
      </c>
      <c r="GA17" s="162">
        <v>12.441800000000001</v>
      </c>
      <c r="GB17" s="162">
        <v>26.42</v>
      </c>
      <c r="GC17" s="162">
        <v>81.900999999999996</v>
      </c>
      <c r="GD17" s="162">
        <v>94.071600000000004</v>
      </c>
      <c r="GE17" s="163"/>
      <c r="GF17" s="162">
        <v>70.790400000000005</v>
      </c>
      <c r="GG17" s="162">
        <v>18.100000000000001</v>
      </c>
      <c r="GH17" s="162">
        <v>-13.0228</v>
      </c>
      <c r="GI17" s="162">
        <v>3.1238999999999999</v>
      </c>
      <c r="GJ17" s="162">
        <v>3.4704000000000002</v>
      </c>
      <c r="GK17" s="162">
        <v>1.2351000000000001</v>
      </c>
      <c r="GL17" s="163"/>
      <c r="GM17" s="163"/>
      <c r="GN17" s="162">
        <v>-14.3653</v>
      </c>
      <c r="GO17" s="162">
        <v>-20.2347</v>
      </c>
      <c r="GP17" s="162">
        <v>19.5305</v>
      </c>
      <c r="GQ17" s="162">
        <v>21.233000000000001</v>
      </c>
      <c r="GR17" s="162">
        <v>59.185000000000002</v>
      </c>
      <c r="GS17" s="162">
        <v>58.564100000000003</v>
      </c>
      <c r="GT17" s="162">
        <v>-124.13030000000001</v>
      </c>
      <c r="GU17" s="162">
        <v>-17.107500000000002</v>
      </c>
      <c r="GV17" s="162">
        <v>29.289899999999999</v>
      </c>
      <c r="GW17" s="162">
        <v>-30.7043</v>
      </c>
      <c r="GX17" s="163"/>
      <c r="GY17" s="162">
        <v>3.6621999999999999</v>
      </c>
      <c r="GZ17" s="162">
        <v>3.4384000000000001</v>
      </c>
      <c r="HA17" s="163"/>
      <c r="HB17" s="162">
        <v>137.37459999999999</v>
      </c>
      <c r="HC17" s="162">
        <v>137.4845</v>
      </c>
      <c r="HD17" s="162">
        <v>244.3</v>
      </c>
      <c r="HE17" s="162">
        <v>-244.0445</v>
      </c>
      <c r="HF17" s="162">
        <v>-550.3152</v>
      </c>
      <c r="HG17" s="162">
        <v>552.88199999999995</v>
      </c>
      <c r="HH17" s="162">
        <v>564.98209999999995</v>
      </c>
      <c r="HI17" s="162">
        <v>-134.464</v>
      </c>
      <c r="HJ17" s="162">
        <v>-131.85130000000001</v>
      </c>
      <c r="HK17" s="162">
        <v>-64.331000000000003</v>
      </c>
      <c r="HL17" s="162">
        <v>-56.288600000000002</v>
      </c>
      <c r="HM17" s="162">
        <v>65.52</v>
      </c>
      <c r="HN17" s="162">
        <v>66.0518</v>
      </c>
      <c r="HO17" s="163"/>
      <c r="HP17" s="163"/>
      <c r="HQ17" s="162">
        <v>36.994300000000003</v>
      </c>
      <c r="HR17" s="162">
        <v>36.642699999999998</v>
      </c>
      <c r="HS17" s="162">
        <v>-45.1616</v>
      </c>
      <c r="HT17" s="162">
        <v>-44.920699999999997</v>
      </c>
      <c r="HU17" s="162">
        <v>110.36</v>
      </c>
      <c r="HV17" s="162">
        <v>109.5</v>
      </c>
      <c r="HW17" s="162">
        <v>10.8</v>
      </c>
      <c r="HX17" s="162">
        <v>12.4</v>
      </c>
      <c r="HY17" s="162">
        <v>21.6585</v>
      </c>
      <c r="HZ17" s="162">
        <v>30.4</v>
      </c>
      <c r="IA17" s="162">
        <v>-323.7466</v>
      </c>
      <c r="IB17" s="162">
        <v>105.1546</v>
      </c>
      <c r="IC17" s="162">
        <v>105.5844</v>
      </c>
      <c r="ID17" s="162">
        <v>14.5</v>
      </c>
      <c r="IE17" s="162">
        <v>-62.7</v>
      </c>
      <c r="IF17" s="162">
        <v>-35.299999999999997</v>
      </c>
      <c r="IG17" s="162">
        <v>-35.299999999999997</v>
      </c>
      <c r="IH17" s="162">
        <v>1.4027000000000001</v>
      </c>
      <c r="II17" s="163"/>
      <c r="IJ17" s="162">
        <v>-558.30999999999995</v>
      </c>
      <c r="IK17" s="162">
        <v>-315.15600000000001</v>
      </c>
      <c r="IL17" s="162">
        <v>410.4873</v>
      </c>
      <c r="IM17" s="162">
        <v>339.35309999999998</v>
      </c>
      <c r="IN17" s="162">
        <v>-44.473399999999998</v>
      </c>
      <c r="IO17" s="162">
        <v>-330.49590000000001</v>
      </c>
      <c r="IP17" s="162">
        <v>327.46480000000003</v>
      </c>
      <c r="IQ17" s="162">
        <v>-143.92099999999999</v>
      </c>
      <c r="IR17" s="162">
        <v>-212.72130000000001</v>
      </c>
      <c r="IS17" s="162">
        <v>-321.649</v>
      </c>
      <c r="IT17" s="162">
        <v>89.005899999999997</v>
      </c>
      <c r="IU17" s="162">
        <v>85.889499999999998</v>
      </c>
      <c r="IV17" s="162">
        <v>144.0806</v>
      </c>
      <c r="IW17" s="162">
        <v>-396.38619999999997</v>
      </c>
      <c r="IX17" s="162">
        <v>218.30099999999999</v>
      </c>
      <c r="IY17" s="162">
        <v>-178.2047</v>
      </c>
      <c r="IZ17" s="162">
        <v>180.10939999999999</v>
      </c>
      <c r="JA17" s="162">
        <v>-9.2546999999999997</v>
      </c>
      <c r="JB17" s="162">
        <v>17.463999999999999</v>
      </c>
      <c r="JC17" s="162">
        <v>17.600000000000001</v>
      </c>
      <c r="JD17" s="162">
        <v>7.5739999999999998</v>
      </c>
      <c r="JE17" s="162">
        <v>7.641</v>
      </c>
      <c r="JF17" s="162">
        <v>-18.399999999999999</v>
      </c>
      <c r="JG17" s="162">
        <v>-9.84</v>
      </c>
      <c r="JH17" s="163"/>
      <c r="JI17" s="162">
        <v>11.311500000000001</v>
      </c>
      <c r="JJ17" s="162">
        <v>-34.483899999999998</v>
      </c>
      <c r="JK17" s="162">
        <v>2.3452999999999999</v>
      </c>
      <c r="JL17" s="162">
        <v>-8.4</v>
      </c>
      <c r="JM17" s="162">
        <v>49.643000000000001</v>
      </c>
      <c r="JN17" s="162">
        <v>51.311999999999998</v>
      </c>
      <c r="JO17" s="163"/>
      <c r="JP17" s="163"/>
      <c r="JQ17" s="162">
        <v>40.9773</v>
      </c>
      <c r="JR17" s="162">
        <v>42.178400000000003</v>
      </c>
      <c r="JS17" s="162">
        <v>41.108600000000003</v>
      </c>
      <c r="JT17" s="163"/>
      <c r="JU17" s="162">
        <v>64.5</v>
      </c>
      <c r="JV17" s="162">
        <v>24.960899999999999</v>
      </c>
      <c r="JW17" s="163"/>
      <c r="JX17" s="163"/>
      <c r="JY17" s="162">
        <v>-56.228700000000003</v>
      </c>
      <c r="JZ17" s="162">
        <v>80.220299999999995</v>
      </c>
      <c r="KA17" s="162">
        <v>65.136399999999995</v>
      </c>
      <c r="KB17" s="162">
        <v>-55.512300000000003</v>
      </c>
      <c r="KC17" s="162">
        <v>-79.845500000000001</v>
      </c>
      <c r="KD17" s="162">
        <v>55.188400000000001</v>
      </c>
      <c r="KE17" s="162">
        <v>23.4282</v>
      </c>
      <c r="KF17" s="162">
        <v>-74.2</v>
      </c>
      <c r="KG17" s="162">
        <v>74.599999999999994</v>
      </c>
      <c r="KH17" s="162">
        <v>10.908099999999999</v>
      </c>
      <c r="KI17" s="162">
        <v>87.572599999999994</v>
      </c>
    </row>
    <row r="18" spans="1:295" ht="18" customHeight="1" x14ac:dyDescent="0.3">
      <c r="A18" s="161" t="s">
        <v>91</v>
      </c>
      <c r="B18" s="161" t="s">
        <v>816</v>
      </c>
      <c r="C18" s="164">
        <v>0</v>
      </c>
      <c r="D18" s="164">
        <v>13.020799999999999</v>
      </c>
      <c r="E18" s="164">
        <v>-19.730899999999998</v>
      </c>
      <c r="F18" s="164">
        <v>-37.938499999999998</v>
      </c>
      <c r="G18" s="164">
        <v>11.9062</v>
      </c>
      <c r="H18" s="165"/>
      <c r="I18" s="164">
        <v>32.840000000000003</v>
      </c>
      <c r="J18" s="164">
        <v>-52.604700000000001</v>
      </c>
      <c r="K18" s="164">
        <v>39.221699999999998</v>
      </c>
      <c r="L18" s="164">
        <v>19.633400000000002</v>
      </c>
      <c r="M18" s="164">
        <v>19.378799999999998</v>
      </c>
      <c r="N18" s="165"/>
      <c r="O18" s="164">
        <v>-25.391999999999999</v>
      </c>
      <c r="P18" s="164">
        <v>22</v>
      </c>
      <c r="Q18" s="164">
        <v>9.1080000000000005</v>
      </c>
      <c r="R18" s="164">
        <v>-22</v>
      </c>
      <c r="S18" s="164">
        <v>12.0579</v>
      </c>
      <c r="T18" s="164">
        <v>31.6372</v>
      </c>
      <c r="U18" s="164">
        <v>9.3002000000000002</v>
      </c>
      <c r="V18" s="164">
        <v>9.5854999999999997</v>
      </c>
      <c r="W18" s="164">
        <v>16.0352</v>
      </c>
      <c r="X18" s="164">
        <v>17.690200000000001</v>
      </c>
      <c r="Y18" s="164">
        <v>6.0061999999999998</v>
      </c>
      <c r="Z18" s="164">
        <v>7.8243</v>
      </c>
      <c r="AA18" s="165"/>
      <c r="AB18" s="165"/>
      <c r="AC18" s="164">
        <v>-52.86</v>
      </c>
      <c r="AD18" s="164">
        <v>-52.84</v>
      </c>
      <c r="AE18" s="165"/>
      <c r="AF18" s="164">
        <v>-8.8800000000000008</v>
      </c>
      <c r="AG18" s="164">
        <v>24.2</v>
      </c>
      <c r="AH18" s="164">
        <v>5.3449999999999998</v>
      </c>
      <c r="AI18" s="164">
        <v>0.16600000000000001</v>
      </c>
      <c r="AJ18" s="165">
        <v>0</v>
      </c>
      <c r="AK18" s="164">
        <v>-34.9</v>
      </c>
      <c r="AL18" s="164">
        <v>-75.5</v>
      </c>
      <c r="AM18" s="164">
        <v>35.24</v>
      </c>
      <c r="AN18" s="164">
        <v>34.99</v>
      </c>
      <c r="AO18" s="164">
        <v>9.2272999999999996</v>
      </c>
      <c r="AP18" s="164">
        <v>13.5627</v>
      </c>
      <c r="AQ18" s="165"/>
      <c r="AR18" s="164">
        <v>73.312399999999997</v>
      </c>
      <c r="AS18" s="164">
        <v>26.499099999999999</v>
      </c>
      <c r="AT18" s="164">
        <v>-41.075200000000002</v>
      </c>
      <c r="AU18" s="164">
        <v>-39.8232</v>
      </c>
      <c r="AV18" s="164">
        <v>31.867799999999999</v>
      </c>
      <c r="AW18" s="164">
        <v>32.6021</v>
      </c>
      <c r="AX18" s="164">
        <v>50.392000000000003</v>
      </c>
      <c r="AY18" s="164">
        <v>50.9131</v>
      </c>
      <c r="AZ18" s="164">
        <v>-18.9421</v>
      </c>
      <c r="BA18" s="164">
        <v>-21.676400000000001</v>
      </c>
      <c r="BB18" s="164">
        <v>-226.17400000000001</v>
      </c>
      <c r="BC18" s="164">
        <v>-16.1967</v>
      </c>
      <c r="BD18" s="164">
        <v>-13.4</v>
      </c>
      <c r="BE18" s="164">
        <v>-13.5</v>
      </c>
      <c r="BF18" s="164">
        <v>47.643999999999998</v>
      </c>
      <c r="BG18" s="164">
        <v>46.749400000000001</v>
      </c>
      <c r="BH18" s="164">
        <v>-4.4695</v>
      </c>
      <c r="BI18" s="165"/>
      <c r="BJ18" s="164">
        <v>-26.6616</v>
      </c>
      <c r="BK18" s="164">
        <v>1.0589999999999999</v>
      </c>
      <c r="BL18" s="165"/>
      <c r="BM18" s="164">
        <v>2.2812999999999999</v>
      </c>
      <c r="BN18" s="164">
        <v>277.04689999999999</v>
      </c>
      <c r="BO18" s="164">
        <v>35.432000000000002</v>
      </c>
      <c r="BP18" s="164">
        <v>35.340400000000002</v>
      </c>
      <c r="BQ18" s="164">
        <v>-250.79859999999999</v>
      </c>
      <c r="BR18" s="164">
        <v>270.22640000000001</v>
      </c>
      <c r="BS18" s="165"/>
      <c r="BT18" s="164">
        <v>-20.084199999999999</v>
      </c>
      <c r="BU18" s="164">
        <v>20.956099999999999</v>
      </c>
      <c r="BV18" s="164">
        <v>66.453800000000001</v>
      </c>
      <c r="BW18" s="164">
        <v>20.45</v>
      </c>
      <c r="BX18" s="164">
        <v>17.82</v>
      </c>
      <c r="BY18" s="164">
        <v>45.15</v>
      </c>
      <c r="BZ18" s="164">
        <v>62.27</v>
      </c>
      <c r="CA18" s="164">
        <v>-49.292000000000002</v>
      </c>
      <c r="CB18" s="164">
        <v>-50.631599999999999</v>
      </c>
      <c r="CC18" s="164">
        <v>131.27430000000001</v>
      </c>
      <c r="CD18" s="164">
        <v>131.82169999999999</v>
      </c>
      <c r="CE18" s="164">
        <v>-5.3895999999999997</v>
      </c>
      <c r="CF18" s="164">
        <v>-28.863099999999999</v>
      </c>
      <c r="CG18" s="164">
        <v>-27.668199999999999</v>
      </c>
      <c r="CH18" s="164">
        <v>-16.302199999999999</v>
      </c>
      <c r="CI18" s="165"/>
      <c r="CJ18" s="165"/>
      <c r="CK18" s="165"/>
      <c r="CL18" s="164">
        <v>82.3</v>
      </c>
      <c r="CM18" s="164">
        <v>74</v>
      </c>
      <c r="CN18" s="164">
        <v>-11.49</v>
      </c>
      <c r="CO18" s="164">
        <v>74.0578</v>
      </c>
      <c r="CP18" s="164">
        <v>72.784899999999993</v>
      </c>
      <c r="CQ18" s="164">
        <v>72.079800000000006</v>
      </c>
      <c r="CR18" s="164">
        <v>-11.539300000000001</v>
      </c>
      <c r="CS18" s="164">
        <v>-10.448700000000001</v>
      </c>
      <c r="CT18" s="164">
        <v>-9.8933</v>
      </c>
      <c r="CU18" s="164">
        <v>-11.281000000000001</v>
      </c>
      <c r="CV18" s="164">
        <v>-13.8996</v>
      </c>
      <c r="CW18" s="164">
        <v>12.3912</v>
      </c>
      <c r="CX18" s="164">
        <v>38.229999999999997</v>
      </c>
      <c r="CY18" s="164">
        <v>21.38</v>
      </c>
      <c r="CZ18" s="164">
        <v>32.116700000000002</v>
      </c>
      <c r="DA18" s="165"/>
      <c r="DB18" s="164">
        <v>-18.79</v>
      </c>
      <c r="DC18" s="165"/>
      <c r="DD18" s="165"/>
      <c r="DE18" s="165"/>
      <c r="DF18" s="164">
        <v>-26.3491</v>
      </c>
      <c r="DG18" s="165"/>
      <c r="DH18" s="164">
        <v>-19.455100000000002</v>
      </c>
      <c r="DI18" s="164">
        <v>-63.7</v>
      </c>
      <c r="DJ18" s="164">
        <v>-64</v>
      </c>
      <c r="DK18" s="164">
        <v>24.776900000000001</v>
      </c>
      <c r="DL18" s="164">
        <v>25.497399999999999</v>
      </c>
      <c r="DM18" s="164">
        <v>25.845199999999998</v>
      </c>
      <c r="DN18" s="164">
        <v>36.346400000000003</v>
      </c>
      <c r="DO18" s="164">
        <v>25.32</v>
      </c>
      <c r="DP18" s="164">
        <v>0.35</v>
      </c>
      <c r="DQ18" s="164">
        <v>48.390999999999998</v>
      </c>
      <c r="DR18" s="164">
        <v>26.980899999999998</v>
      </c>
      <c r="DS18" s="164">
        <v>-15.74</v>
      </c>
      <c r="DT18" s="165"/>
      <c r="DU18" s="164">
        <v>52.11</v>
      </c>
      <c r="DV18" s="164">
        <v>48.67</v>
      </c>
      <c r="DW18" s="164">
        <v>26.4909</v>
      </c>
      <c r="DX18" s="164">
        <v>24.690899999999999</v>
      </c>
      <c r="DY18" s="164">
        <v>-57.152500000000003</v>
      </c>
      <c r="DZ18" s="164">
        <v>-56.0364</v>
      </c>
      <c r="EA18" s="164">
        <v>89.499899999999997</v>
      </c>
      <c r="EB18" s="164">
        <v>53.335599999999999</v>
      </c>
      <c r="EC18" s="164">
        <v>50.708599999999997</v>
      </c>
      <c r="ED18" s="164">
        <v>52.048699999999997</v>
      </c>
      <c r="EE18" s="164">
        <v>90.948099999999997</v>
      </c>
      <c r="EF18" s="164">
        <v>76.629099999999994</v>
      </c>
      <c r="EG18" s="164">
        <v>-26.276</v>
      </c>
      <c r="EH18" s="164">
        <v>259.44490000000002</v>
      </c>
      <c r="EI18" s="164">
        <v>354.85910000000001</v>
      </c>
      <c r="EJ18" s="165"/>
      <c r="EK18" s="164">
        <v>-32.111499999999999</v>
      </c>
      <c r="EL18" s="164">
        <v>-30.436800000000002</v>
      </c>
      <c r="EM18" s="164">
        <v>0</v>
      </c>
      <c r="EN18" s="164">
        <v>29.012499999999999</v>
      </c>
      <c r="EO18" s="164">
        <v>26.420400000000001</v>
      </c>
      <c r="EP18" s="164">
        <v>184.38</v>
      </c>
      <c r="EQ18" s="164">
        <v>-91.692899999999995</v>
      </c>
      <c r="ER18" s="164">
        <v>-93.071299999999994</v>
      </c>
      <c r="ES18" s="164">
        <v>-39.878799999999998</v>
      </c>
      <c r="ET18" s="164">
        <v>0</v>
      </c>
      <c r="EU18" s="164">
        <v>-15.65</v>
      </c>
      <c r="EV18" s="164">
        <v>116</v>
      </c>
      <c r="EW18" s="164">
        <v>15.4405</v>
      </c>
      <c r="EX18" s="164">
        <v>-7.4462000000000002</v>
      </c>
      <c r="EY18" s="164">
        <v>-37.752400000000002</v>
      </c>
      <c r="EZ18" s="164">
        <v>-36.403700000000001</v>
      </c>
      <c r="FA18" s="164">
        <v>8.7089999999999996</v>
      </c>
      <c r="FB18" s="164">
        <v>-72.552999999999997</v>
      </c>
      <c r="FC18" s="164">
        <v>45.487400000000001</v>
      </c>
      <c r="FD18" s="164">
        <v>23.682600000000001</v>
      </c>
      <c r="FE18" s="165"/>
      <c r="FF18" s="164">
        <v>22.863900000000001</v>
      </c>
      <c r="FG18" s="164">
        <v>42.161499999999997</v>
      </c>
      <c r="FH18" s="164">
        <v>42.599899999999998</v>
      </c>
      <c r="FI18" s="164">
        <v>40.956699999999998</v>
      </c>
      <c r="FJ18" s="164">
        <v>51.911499999999997</v>
      </c>
      <c r="FK18" s="164">
        <v>51.576500000000003</v>
      </c>
      <c r="FL18" s="164">
        <v>-148.3663</v>
      </c>
      <c r="FM18" s="164">
        <v>59.393700000000003</v>
      </c>
      <c r="FN18" s="164">
        <v>59.755899999999997</v>
      </c>
      <c r="FO18" s="164">
        <v>-114.36369999999999</v>
      </c>
      <c r="FP18" s="164">
        <v>-103.0553</v>
      </c>
      <c r="FQ18" s="164">
        <v>-41.395299999999999</v>
      </c>
      <c r="FR18" s="164">
        <v>-38.35</v>
      </c>
      <c r="FS18" s="164">
        <v>16.343599999999999</v>
      </c>
      <c r="FT18" s="165"/>
      <c r="FU18" s="164">
        <v>-10.23</v>
      </c>
      <c r="FV18" s="164">
        <v>17.79</v>
      </c>
      <c r="FW18" s="164">
        <v>-43.757899999999999</v>
      </c>
      <c r="FX18" s="165"/>
      <c r="FY18" s="165"/>
      <c r="FZ18" s="164">
        <v>0.378</v>
      </c>
      <c r="GA18" s="165"/>
      <c r="GB18" s="164">
        <v>25.42</v>
      </c>
      <c r="GC18" s="164">
        <v>105.6073</v>
      </c>
      <c r="GD18" s="164">
        <v>115.72920000000001</v>
      </c>
      <c r="GE18" s="165"/>
      <c r="GF18" s="164">
        <v>74.407200000000003</v>
      </c>
      <c r="GG18" s="164">
        <v>16.399999999999999</v>
      </c>
      <c r="GH18" s="164">
        <v>-13.9773</v>
      </c>
      <c r="GI18" s="164">
        <v>3.0097</v>
      </c>
      <c r="GJ18" s="164">
        <v>3.3144</v>
      </c>
      <c r="GK18" s="164">
        <v>1.2181</v>
      </c>
      <c r="GL18" s="165"/>
      <c r="GM18" s="165"/>
      <c r="GN18" s="164">
        <v>-13.2988</v>
      </c>
      <c r="GO18" s="164">
        <v>-21.651599999999998</v>
      </c>
      <c r="GP18" s="164">
        <v>20.287099999999999</v>
      </c>
      <c r="GQ18" s="164">
        <v>22.647400000000001</v>
      </c>
      <c r="GR18" s="164">
        <v>61.086399999999998</v>
      </c>
      <c r="GS18" s="164">
        <v>62.644799999999996</v>
      </c>
      <c r="GT18" s="164">
        <v>-136.70660000000001</v>
      </c>
      <c r="GU18" s="164">
        <v>-17.0107</v>
      </c>
      <c r="GV18" s="164">
        <v>30.950399999999998</v>
      </c>
      <c r="GW18" s="164">
        <v>-30.7879</v>
      </c>
      <c r="GX18" s="164">
        <v>12.727499999999999</v>
      </c>
      <c r="GY18" s="164">
        <v>3.7305999999999999</v>
      </c>
      <c r="GZ18" s="164">
        <v>3.4066999999999998</v>
      </c>
      <c r="HA18" s="164">
        <v>14.2104</v>
      </c>
      <c r="HB18" s="164">
        <v>138.59549999999999</v>
      </c>
      <c r="HC18" s="164">
        <v>137.80860000000001</v>
      </c>
      <c r="HD18" s="164">
        <v>245.6</v>
      </c>
      <c r="HE18" s="164">
        <v>-244.3115</v>
      </c>
      <c r="HF18" s="164">
        <v>-553.68989999999997</v>
      </c>
      <c r="HG18" s="164">
        <v>560.01679999999999</v>
      </c>
      <c r="HH18" s="164">
        <v>576.25829999999996</v>
      </c>
      <c r="HI18" s="164">
        <v>-134.0909</v>
      </c>
      <c r="HJ18" s="164">
        <v>-132.1593</v>
      </c>
      <c r="HK18" s="164">
        <v>-64.941699999999997</v>
      </c>
      <c r="HL18" s="164">
        <v>-56.8123</v>
      </c>
      <c r="HM18" s="164">
        <v>63.738100000000003</v>
      </c>
      <c r="HN18" s="164">
        <v>61.6524</v>
      </c>
      <c r="HO18" s="164">
        <v>-112.27160000000001</v>
      </c>
      <c r="HP18" s="165"/>
      <c r="HQ18" s="164">
        <v>36.159300000000002</v>
      </c>
      <c r="HR18" s="164">
        <v>36.148299999999999</v>
      </c>
      <c r="HS18" s="164">
        <v>-45.896099999999997</v>
      </c>
      <c r="HT18" s="164">
        <v>-45.948700000000002</v>
      </c>
      <c r="HU18" s="164">
        <v>111.33</v>
      </c>
      <c r="HV18" s="164">
        <v>111.52</v>
      </c>
      <c r="HW18" s="164">
        <v>13.3</v>
      </c>
      <c r="HX18" s="164">
        <v>13.6</v>
      </c>
      <c r="HY18" s="164">
        <v>21.842199999999998</v>
      </c>
      <c r="HZ18" s="165"/>
      <c r="IA18" s="164">
        <v>-326.90550000000002</v>
      </c>
      <c r="IB18" s="164">
        <v>105.8434</v>
      </c>
      <c r="IC18" s="164">
        <v>105.70099999999999</v>
      </c>
      <c r="ID18" s="164">
        <v>14.5</v>
      </c>
      <c r="IE18" s="164">
        <v>-63.9</v>
      </c>
      <c r="IF18" s="164">
        <v>-34.4</v>
      </c>
      <c r="IG18" s="164">
        <v>-34.5</v>
      </c>
      <c r="IH18" s="164">
        <v>1.5045999999999999</v>
      </c>
      <c r="II18" s="165"/>
      <c r="IJ18" s="164">
        <v>-561.01419999999996</v>
      </c>
      <c r="IK18" s="164">
        <v>-327.43029999999999</v>
      </c>
      <c r="IL18" s="164">
        <v>411.50779999999997</v>
      </c>
      <c r="IM18" s="164">
        <v>338.64749999999998</v>
      </c>
      <c r="IN18" s="164">
        <v>-53.9955</v>
      </c>
      <c r="IO18" s="164">
        <v>-331.38080000000002</v>
      </c>
      <c r="IP18" s="164">
        <v>332.34070000000003</v>
      </c>
      <c r="IQ18" s="164">
        <v>-143.50030000000001</v>
      </c>
      <c r="IR18" s="164">
        <v>-212.4033</v>
      </c>
      <c r="IS18" s="164">
        <v>-324.36720000000003</v>
      </c>
      <c r="IT18" s="164">
        <v>87.151700000000005</v>
      </c>
      <c r="IU18" s="164">
        <v>86.386499999999998</v>
      </c>
      <c r="IV18" s="164">
        <v>146.93389999999999</v>
      </c>
      <c r="IW18" s="164">
        <v>-398.75599999999997</v>
      </c>
      <c r="IX18" s="164">
        <v>217.46729999999999</v>
      </c>
      <c r="IY18" s="164">
        <v>-182.9119</v>
      </c>
      <c r="IZ18" s="164">
        <v>182.86869999999999</v>
      </c>
      <c r="JA18" s="164">
        <v>-9.5706000000000007</v>
      </c>
      <c r="JB18" s="164">
        <v>20.276</v>
      </c>
      <c r="JC18" s="164">
        <v>18.399999999999999</v>
      </c>
      <c r="JD18" s="164">
        <v>7.827</v>
      </c>
      <c r="JE18" s="164">
        <v>7.8410000000000002</v>
      </c>
      <c r="JF18" s="164">
        <v>-19.12</v>
      </c>
      <c r="JG18" s="164">
        <v>-10</v>
      </c>
      <c r="JH18" s="165"/>
      <c r="JI18" s="164">
        <v>10.2281</v>
      </c>
      <c r="JJ18" s="164">
        <v>-34.950800000000001</v>
      </c>
      <c r="JK18" s="164">
        <v>2.3452999999999999</v>
      </c>
      <c r="JL18" s="164">
        <v>-8</v>
      </c>
      <c r="JM18" s="164">
        <v>52.98</v>
      </c>
      <c r="JN18" s="164">
        <v>52.296999999999997</v>
      </c>
      <c r="JO18" s="165"/>
      <c r="JP18" s="165"/>
      <c r="JQ18" s="164">
        <v>41.7166</v>
      </c>
      <c r="JR18" s="164">
        <v>41.363500000000002</v>
      </c>
      <c r="JS18" s="164">
        <v>40.291899999999998</v>
      </c>
      <c r="JT18" s="165"/>
      <c r="JU18" s="164">
        <v>62.6</v>
      </c>
      <c r="JV18" s="164">
        <v>24.956199999999999</v>
      </c>
      <c r="JW18" s="165"/>
      <c r="JX18" s="165"/>
      <c r="JY18" s="164">
        <v>-55.529000000000003</v>
      </c>
      <c r="JZ18" s="164">
        <v>81.5899</v>
      </c>
      <c r="KA18" s="164">
        <v>65.474800000000002</v>
      </c>
      <c r="KB18" s="164">
        <v>-54.909799999999997</v>
      </c>
      <c r="KC18" s="164">
        <v>-80.318100000000001</v>
      </c>
      <c r="KD18" s="164">
        <v>55.593899999999998</v>
      </c>
      <c r="KE18" s="164">
        <v>23.380700000000001</v>
      </c>
      <c r="KF18" s="164">
        <v>-73.099999999999994</v>
      </c>
      <c r="KG18" s="164">
        <v>75.5</v>
      </c>
      <c r="KH18" s="164">
        <v>21.303100000000001</v>
      </c>
      <c r="KI18" s="164">
        <v>84.804500000000004</v>
      </c>
    </row>
    <row r="19" spans="1:295" ht="18" customHeight="1" x14ac:dyDescent="0.3">
      <c r="A19" s="161" t="s">
        <v>91</v>
      </c>
      <c r="B19" s="161" t="s">
        <v>817</v>
      </c>
      <c r="C19" s="164">
        <v>0</v>
      </c>
      <c r="D19" s="164">
        <v>13.015499999999999</v>
      </c>
      <c r="E19" s="164">
        <v>-20.0639</v>
      </c>
      <c r="F19" s="164">
        <v>-37.942399999999999</v>
      </c>
      <c r="G19" s="164">
        <v>11.8941</v>
      </c>
      <c r="H19" s="165"/>
      <c r="I19" s="164">
        <v>33.303100000000001</v>
      </c>
      <c r="J19" s="164">
        <v>-55.049599999999998</v>
      </c>
      <c r="K19" s="164">
        <v>39.051000000000002</v>
      </c>
      <c r="L19" s="164">
        <v>19.6174</v>
      </c>
      <c r="M19" s="164">
        <v>19.262799999999999</v>
      </c>
      <c r="N19" s="165"/>
      <c r="O19" s="164">
        <v>-24.731999999999999</v>
      </c>
      <c r="P19" s="164">
        <v>22</v>
      </c>
      <c r="Q19" s="164">
        <v>9.1080000000000005</v>
      </c>
      <c r="R19" s="164">
        <v>-22</v>
      </c>
      <c r="S19" s="164">
        <v>12.520899999999999</v>
      </c>
      <c r="T19" s="164">
        <v>32.976599999999998</v>
      </c>
      <c r="U19" s="164">
        <v>9.5693000000000001</v>
      </c>
      <c r="V19" s="164">
        <v>9.4194999999999993</v>
      </c>
      <c r="W19" s="164">
        <v>16.285900000000002</v>
      </c>
      <c r="X19" s="164">
        <v>16.208100000000002</v>
      </c>
      <c r="Y19" s="164">
        <v>5.5758000000000001</v>
      </c>
      <c r="Z19" s="164">
        <v>7.7824999999999998</v>
      </c>
      <c r="AA19" s="165"/>
      <c r="AB19" s="165"/>
      <c r="AC19" s="164">
        <v>-54.76</v>
      </c>
      <c r="AD19" s="164">
        <v>-54.6</v>
      </c>
      <c r="AE19" s="165"/>
      <c r="AF19" s="164">
        <v>-6.66</v>
      </c>
      <c r="AG19" s="164">
        <v>24.2</v>
      </c>
      <c r="AH19" s="164">
        <v>5.4539999999999997</v>
      </c>
      <c r="AI19" s="164">
        <v>0.16400000000000001</v>
      </c>
      <c r="AJ19" s="165">
        <v>0</v>
      </c>
      <c r="AK19" s="164">
        <v>-38</v>
      </c>
      <c r="AL19" s="164">
        <v>-72.12</v>
      </c>
      <c r="AM19" s="164">
        <v>38.36</v>
      </c>
      <c r="AN19" s="164">
        <v>37.86</v>
      </c>
      <c r="AO19" s="164">
        <v>9.1937999999999995</v>
      </c>
      <c r="AP19" s="164">
        <v>13.5428</v>
      </c>
      <c r="AQ19" s="165"/>
      <c r="AR19" s="164">
        <v>72.864199999999997</v>
      </c>
      <c r="AS19" s="164">
        <v>24.759699999999999</v>
      </c>
      <c r="AT19" s="164">
        <v>-38.801200000000001</v>
      </c>
      <c r="AU19" s="164">
        <v>-38.326799999999999</v>
      </c>
      <c r="AV19" s="164">
        <v>27.310199999999998</v>
      </c>
      <c r="AW19" s="164">
        <v>26.345199999999998</v>
      </c>
      <c r="AX19" s="164">
        <v>50.385300000000001</v>
      </c>
      <c r="AY19" s="164">
        <v>52.094900000000003</v>
      </c>
      <c r="AZ19" s="164">
        <v>-22.252600000000001</v>
      </c>
      <c r="BA19" s="164">
        <v>-16.3504</v>
      </c>
      <c r="BB19" s="164">
        <v>-222.55529999999999</v>
      </c>
      <c r="BC19" s="164">
        <v>-18.635000000000002</v>
      </c>
      <c r="BD19" s="164">
        <v>-12.7</v>
      </c>
      <c r="BE19" s="164">
        <v>-12.7</v>
      </c>
      <c r="BF19" s="164">
        <v>45.621000000000002</v>
      </c>
      <c r="BG19" s="164">
        <v>44.589799999999997</v>
      </c>
      <c r="BH19" s="164">
        <v>-5.5206</v>
      </c>
      <c r="BI19" s="165"/>
      <c r="BJ19" s="164">
        <v>-17.277200000000001</v>
      </c>
      <c r="BK19" s="164">
        <v>0.48430000000000001</v>
      </c>
      <c r="BL19" s="165"/>
      <c r="BM19" s="164">
        <v>2.1139999999999999</v>
      </c>
      <c r="BN19" s="164">
        <v>270.60750000000002</v>
      </c>
      <c r="BO19" s="164">
        <v>36.500100000000003</v>
      </c>
      <c r="BP19" s="164">
        <v>36.622199999999999</v>
      </c>
      <c r="BQ19" s="164">
        <v>-244.86500000000001</v>
      </c>
      <c r="BR19" s="164">
        <v>265.17899999999997</v>
      </c>
      <c r="BS19" s="165"/>
      <c r="BT19" s="164">
        <v>-21.639500000000002</v>
      </c>
      <c r="BU19" s="164">
        <v>23.8414</v>
      </c>
      <c r="BV19" s="164">
        <v>66.423900000000003</v>
      </c>
      <c r="BW19" s="164">
        <v>20.63</v>
      </c>
      <c r="BX19" s="164">
        <v>18.14</v>
      </c>
      <c r="BY19" s="164">
        <v>45.17</v>
      </c>
      <c r="BZ19" s="164">
        <v>62.56</v>
      </c>
      <c r="CA19" s="164">
        <v>-60.678400000000003</v>
      </c>
      <c r="CB19" s="164">
        <v>-59.874600000000001</v>
      </c>
      <c r="CC19" s="164">
        <v>133.53980000000001</v>
      </c>
      <c r="CD19" s="164">
        <v>134.26769999999999</v>
      </c>
      <c r="CE19" s="164">
        <v>-4.9120999999999997</v>
      </c>
      <c r="CF19" s="164">
        <v>-30.320399999999999</v>
      </c>
      <c r="CG19" s="164">
        <v>-30.2728</v>
      </c>
      <c r="CH19" s="164">
        <v>-16.0031</v>
      </c>
      <c r="CI19" s="165"/>
      <c r="CJ19" s="165"/>
      <c r="CK19" s="165"/>
      <c r="CL19" s="164">
        <v>81.900000000000006</v>
      </c>
      <c r="CM19" s="165"/>
      <c r="CN19" s="164">
        <v>-11.48</v>
      </c>
      <c r="CO19" s="164">
        <v>73.859700000000004</v>
      </c>
      <c r="CP19" s="164">
        <v>72.363500000000002</v>
      </c>
      <c r="CQ19" s="164">
        <v>70.699799999999996</v>
      </c>
      <c r="CR19" s="164">
        <v>-14.143000000000001</v>
      </c>
      <c r="CS19" s="164">
        <v>-13.9884</v>
      </c>
      <c r="CT19" s="164">
        <v>1</v>
      </c>
      <c r="CU19" s="164">
        <v>-13.409800000000001</v>
      </c>
      <c r="CV19" s="164">
        <v>-10.259499999999999</v>
      </c>
      <c r="CW19" s="164">
        <v>11.4443</v>
      </c>
      <c r="CX19" s="164">
        <v>38.21</v>
      </c>
      <c r="CY19" s="164">
        <v>21.39</v>
      </c>
      <c r="CZ19" s="164">
        <v>32.5854</v>
      </c>
      <c r="DA19" s="164">
        <v>31.0593</v>
      </c>
      <c r="DB19" s="164">
        <v>-18.96</v>
      </c>
      <c r="DC19" s="165"/>
      <c r="DD19" s="165"/>
      <c r="DE19" s="165"/>
      <c r="DF19" s="164">
        <v>-25.456199999999999</v>
      </c>
      <c r="DG19" s="165"/>
      <c r="DH19" s="164">
        <v>-19.764800000000001</v>
      </c>
      <c r="DI19" s="164">
        <v>-63.7</v>
      </c>
      <c r="DJ19" s="164">
        <v>-64.2</v>
      </c>
      <c r="DK19" s="164">
        <v>25.5185</v>
      </c>
      <c r="DL19" s="164">
        <v>25.790400000000002</v>
      </c>
      <c r="DM19" s="164">
        <v>25.845199999999998</v>
      </c>
      <c r="DN19" s="164">
        <v>36.346400000000003</v>
      </c>
      <c r="DO19" s="165"/>
      <c r="DP19" s="164">
        <v>0.28000000000000003</v>
      </c>
      <c r="DQ19" s="164">
        <v>48.406500000000001</v>
      </c>
      <c r="DR19" s="164">
        <v>25.597100000000001</v>
      </c>
      <c r="DS19" s="164">
        <v>-15.43</v>
      </c>
      <c r="DT19" s="165"/>
      <c r="DU19" s="164">
        <v>53.55</v>
      </c>
      <c r="DV19" s="164">
        <v>48.86</v>
      </c>
      <c r="DW19" s="164">
        <v>28.163599999999999</v>
      </c>
      <c r="DX19" s="164">
        <v>28.454499999999999</v>
      </c>
      <c r="DY19" s="164">
        <v>-65.270200000000003</v>
      </c>
      <c r="DZ19" s="164">
        <v>-61.818199999999997</v>
      </c>
      <c r="EA19" s="164">
        <v>86.761499999999998</v>
      </c>
      <c r="EB19" s="164">
        <v>49.848599999999998</v>
      </c>
      <c r="EC19" s="164">
        <v>47.246899999999997</v>
      </c>
      <c r="ED19" s="164">
        <v>48.156399999999998</v>
      </c>
      <c r="EE19" s="164">
        <v>90.636099999999999</v>
      </c>
      <c r="EF19" s="164">
        <v>79.258200000000002</v>
      </c>
      <c r="EG19" s="164">
        <v>-25.45</v>
      </c>
      <c r="EH19" s="164">
        <v>255.0959</v>
      </c>
      <c r="EI19" s="164">
        <v>337.02170000000001</v>
      </c>
      <c r="EJ19" s="165"/>
      <c r="EK19" s="164">
        <v>-32.274799999999999</v>
      </c>
      <c r="EL19" s="164">
        <v>-30.3871</v>
      </c>
      <c r="EM19" s="164">
        <v>0</v>
      </c>
      <c r="EN19" s="164">
        <v>23.890999999999998</v>
      </c>
      <c r="EO19" s="164">
        <v>23.723600000000001</v>
      </c>
      <c r="EP19" s="164">
        <v>184.38</v>
      </c>
      <c r="EQ19" s="164">
        <v>-93.405900000000003</v>
      </c>
      <c r="ER19" s="164">
        <v>-93.686800000000005</v>
      </c>
      <c r="ES19" s="164">
        <v>-40.355800000000002</v>
      </c>
      <c r="ET19" s="164">
        <v>15.41</v>
      </c>
      <c r="EU19" s="164">
        <v>-15.25</v>
      </c>
      <c r="EV19" s="164">
        <v>120.6</v>
      </c>
      <c r="EW19" s="164">
        <v>15.6227</v>
      </c>
      <c r="EX19" s="164">
        <v>-17.219100000000001</v>
      </c>
      <c r="EY19" s="164">
        <v>-38.024099999999997</v>
      </c>
      <c r="EZ19" s="164">
        <v>-37.655700000000003</v>
      </c>
      <c r="FA19" s="164">
        <v>10.237399999999999</v>
      </c>
      <c r="FB19" s="164">
        <v>-72.881</v>
      </c>
      <c r="FC19" s="164">
        <v>39.516399999999997</v>
      </c>
      <c r="FD19" s="164">
        <v>23.064299999999999</v>
      </c>
      <c r="FE19" s="165"/>
      <c r="FF19" s="164">
        <v>22.613099999999999</v>
      </c>
      <c r="FG19" s="164">
        <v>39.757899999999999</v>
      </c>
      <c r="FH19" s="164">
        <v>41.452199999999998</v>
      </c>
      <c r="FI19" s="164">
        <v>38.790599999999998</v>
      </c>
      <c r="FJ19" s="164">
        <v>61.121600000000001</v>
      </c>
      <c r="FK19" s="164">
        <v>60.116799999999998</v>
      </c>
      <c r="FL19" s="164">
        <v>-172.64750000000001</v>
      </c>
      <c r="FM19" s="164">
        <v>66.7209</v>
      </c>
      <c r="FN19" s="164">
        <v>66.5077</v>
      </c>
      <c r="FO19" s="164">
        <v>-132.02000000000001</v>
      </c>
      <c r="FP19" s="164">
        <v>-121.1692</v>
      </c>
      <c r="FQ19" s="164">
        <v>-43.2483</v>
      </c>
      <c r="FR19" s="164">
        <v>-44.42</v>
      </c>
      <c r="FS19" s="164">
        <v>16.3705</v>
      </c>
      <c r="FT19" s="164">
        <v>0.751</v>
      </c>
      <c r="FU19" s="165"/>
      <c r="FV19" s="164">
        <v>18.079999999999998</v>
      </c>
      <c r="FW19" s="164">
        <v>-43.839100000000002</v>
      </c>
      <c r="FX19" s="165"/>
      <c r="FY19" s="165"/>
      <c r="FZ19" s="164">
        <v>0.35099999999999998</v>
      </c>
      <c r="GA19" s="165"/>
      <c r="GB19" s="164">
        <v>26.47</v>
      </c>
      <c r="GC19" s="164">
        <v>123.05710000000001</v>
      </c>
      <c r="GD19" s="164">
        <v>133.70310000000001</v>
      </c>
      <c r="GE19" s="165"/>
      <c r="GF19" s="164">
        <v>77.028400000000005</v>
      </c>
      <c r="GG19" s="164">
        <v>16.100000000000001</v>
      </c>
      <c r="GH19" s="164">
        <v>-15.8302</v>
      </c>
      <c r="GI19" s="164">
        <v>3.2023000000000001</v>
      </c>
      <c r="GJ19" s="164">
        <v>3.7246999999999999</v>
      </c>
      <c r="GK19" s="164">
        <v>1.2470000000000001</v>
      </c>
      <c r="GL19" s="165"/>
      <c r="GM19" s="165"/>
      <c r="GN19" s="165"/>
      <c r="GO19" s="164">
        <v>-22.9009</v>
      </c>
      <c r="GP19" s="164">
        <v>19.808800000000002</v>
      </c>
      <c r="GQ19" s="164">
        <v>23.729700000000001</v>
      </c>
      <c r="GR19" s="164">
        <v>59.956699999999998</v>
      </c>
      <c r="GS19" s="164">
        <v>58.997</v>
      </c>
      <c r="GT19" s="164">
        <v>-145.48220000000001</v>
      </c>
      <c r="GU19" s="164">
        <v>-17.151399999999999</v>
      </c>
      <c r="GV19" s="164">
        <v>31.773399999999999</v>
      </c>
      <c r="GW19" s="164">
        <v>-31.248699999999999</v>
      </c>
      <c r="GX19" s="164">
        <v>13.0473</v>
      </c>
      <c r="GY19" s="164">
        <v>3.8868</v>
      </c>
      <c r="GZ19" s="164">
        <v>3.6493000000000002</v>
      </c>
      <c r="HA19" s="164">
        <v>14.9267</v>
      </c>
      <c r="HB19" s="164">
        <v>133.95339999999999</v>
      </c>
      <c r="HC19" s="164">
        <v>133.49629999999999</v>
      </c>
      <c r="HD19" s="164">
        <v>220.8</v>
      </c>
      <c r="HE19" s="164">
        <v>-223.52279999999999</v>
      </c>
      <c r="HF19" s="164">
        <v>-526.14580000000001</v>
      </c>
      <c r="HG19" s="164">
        <v>533.61659999999995</v>
      </c>
      <c r="HH19" s="164">
        <v>556.03499999999997</v>
      </c>
      <c r="HI19" s="164">
        <v>-129.31229999999999</v>
      </c>
      <c r="HJ19" s="164">
        <v>-127.76860000000001</v>
      </c>
      <c r="HK19" s="164">
        <v>-64.992599999999996</v>
      </c>
      <c r="HL19" s="164">
        <v>-57.139299999999999</v>
      </c>
      <c r="HM19" s="164">
        <v>62.0017</v>
      </c>
      <c r="HN19" s="164">
        <v>61.3264</v>
      </c>
      <c r="HO19" s="165"/>
      <c r="HP19" s="165"/>
      <c r="HQ19" s="164">
        <v>34.467399999999998</v>
      </c>
      <c r="HR19" s="164">
        <v>34.027900000000002</v>
      </c>
      <c r="HS19" s="164">
        <v>-41.4679</v>
      </c>
      <c r="HT19" s="164">
        <v>-41.936399999999999</v>
      </c>
      <c r="HU19" s="164">
        <v>110.42</v>
      </c>
      <c r="HV19" s="164">
        <v>110</v>
      </c>
      <c r="HW19" s="164">
        <v>7.5</v>
      </c>
      <c r="HX19" s="164">
        <v>8.1</v>
      </c>
      <c r="HY19" s="164">
        <v>21.842199999999998</v>
      </c>
      <c r="HZ19" s="164">
        <v>29.92</v>
      </c>
      <c r="IA19" s="164">
        <v>-310.77390000000003</v>
      </c>
      <c r="IB19" s="164">
        <v>102.6824</v>
      </c>
      <c r="IC19" s="164">
        <v>102.5566</v>
      </c>
      <c r="ID19" s="164">
        <v>13.9</v>
      </c>
      <c r="IE19" s="164">
        <v>-67.3</v>
      </c>
      <c r="IF19" s="164">
        <v>-33.5</v>
      </c>
      <c r="IG19" s="164">
        <v>-32.799999999999997</v>
      </c>
      <c r="IH19" s="165"/>
      <c r="II19" s="165"/>
      <c r="IJ19" s="164">
        <v>-543.39700000000005</v>
      </c>
      <c r="IK19" s="164">
        <v>-305.08080000000001</v>
      </c>
      <c r="IL19" s="164">
        <v>393.66550000000001</v>
      </c>
      <c r="IM19" s="164">
        <v>326.51729999999998</v>
      </c>
      <c r="IN19" s="164">
        <v>-47.896000000000001</v>
      </c>
      <c r="IO19" s="164">
        <v>-313.46179999999998</v>
      </c>
      <c r="IP19" s="164">
        <v>312.81470000000002</v>
      </c>
      <c r="IQ19" s="164">
        <v>-133.0059</v>
      </c>
      <c r="IR19" s="164">
        <v>-205.2431</v>
      </c>
      <c r="IS19" s="164">
        <v>-313.0838</v>
      </c>
      <c r="IT19" s="164">
        <v>86.017799999999994</v>
      </c>
      <c r="IU19" s="164">
        <v>82.0077</v>
      </c>
      <c r="IV19" s="164">
        <v>136.38040000000001</v>
      </c>
      <c r="IW19" s="164">
        <v>-376.33109999999999</v>
      </c>
      <c r="IX19" s="164">
        <v>210.39779999999999</v>
      </c>
      <c r="IY19" s="164">
        <v>-166.73519999999999</v>
      </c>
      <c r="IZ19" s="164">
        <v>168.3417</v>
      </c>
      <c r="JA19" s="164">
        <v>-9.5431000000000008</v>
      </c>
      <c r="JB19" s="164">
        <v>18.966000000000001</v>
      </c>
      <c r="JC19" s="164">
        <v>18.48</v>
      </c>
      <c r="JD19" s="164">
        <v>7.9080000000000004</v>
      </c>
      <c r="JE19" s="164">
        <v>7.8419999999999996</v>
      </c>
      <c r="JF19" s="164">
        <v>-17.440000000000001</v>
      </c>
      <c r="JG19" s="164">
        <v>-9.44</v>
      </c>
      <c r="JH19" s="165"/>
      <c r="JI19" s="164">
        <v>11.192500000000001</v>
      </c>
      <c r="JJ19" s="164">
        <v>-33.223500000000001</v>
      </c>
      <c r="JK19" s="164">
        <v>2.3452999999999999</v>
      </c>
      <c r="JL19" s="164">
        <v>-10.5</v>
      </c>
      <c r="JM19" s="164">
        <v>50.921999999999997</v>
      </c>
      <c r="JN19" s="164">
        <v>50.901000000000003</v>
      </c>
      <c r="JO19" s="165"/>
      <c r="JP19" s="165"/>
      <c r="JQ19" s="164">
        <v>40.940899999999999</v>
      </c>
      <c r="JR19" s="164">
        <v>39.558300000000003</v>
      </c>
      <c r="JS19" s="164">
        <v>40.954099999999997</v>
      </c>
      <c r="JT19" s="165"/>
      <c r="JU19" s="164">
        <v>69.7</v>
      </c>
      <c r="JV19" s="164">
        <v>23.3933</v>
      </c>
      <c r="JW19" s="165"/>
      <c r="JX19" s="165"/>
      <c r="JY19" s="164">
        <v>-57.534399999999998</v>
      </c>
      <c r="JZ19" s="164">
        <v>80.989099999999993</v>
      </c>
      <c r="KA19" s="164">
        <v>65.858999999999995</v>
      </c>
      <c r="KB19" s="164">
        <v>-57.706499999999998</v>
      </c>
      <c r="KC19" s="164">
        <v>-79.586500000000001</v>
      </c>
      <c r="KD19" s="164">
        <v>55.970799999999997</v>
      </c>
      <c r="KE19" s="164">
        <v>23.003699999999998</v>
      </c>
      <c r="KF19" s="164">
        <v>-80.7</v>
      </c>
      <c r="KG19" s="164">
        <v>81.3</v>
      </c>
      <c r="KH19" s="164">
        <v>18.9297</v>
      </c>
      <c r="KI19" s="164">
        <v>93.5535</v>
      </c>
    </row>
    <row r="20" spans="1:295" ht="18" customHeight="1" x14ac:dyDescent="0.3">
      <c r="A20" s="161" t="s">
        <v>91</v>
      </c>
      <c r="B20" s="161" t="s">
        <v>818</v>
      </c>
      <c r="C20" s="164">
        <v>0</v>
      </c>
      <c r="D20" s="165"/>
      <c r="E20" s="164">
        <v>-20.0244</v>
      </c>
      <c r="F20" s="164">
        <v>-38.131900000000002</v>
      </c>
      <c r="G20" s="164">
        <v>12.9038</v>
      </c>
      <c r="H20" s="165"/>
      <c r="I20" s="165"/>
      <c r="J20" s="164">
        <v>-53.904400000000003</v>
      </c>
      <c r="K20" s="164">
        <v>39.500799999999998</v>
      </c>
      <c r="L20" s="164">
        <v>19.845400000000001</v>
      </c>
      <c r="M20" s="164">
        <v>19.4117</v>
      </c>
      <c r="N20" s="165"/>
      <c r="O20" s="164">
        <v>-23.283999999999999</v>
      </c>
      <c r="P20" s="164">
        <v>19.8</v>
      </c>
      <c r="Q20" s="164">
        <v>8.2799999999999994</v>
      </c>
      <c r="R20" s="164">
        <v>-19.8</v>
      </c>
      <c r="S20" s="164">
        <v>12.9276</v>
      </c>
      <c r="T20" s="164">
        <v>31.625800000000002</v>
      </c>
      <c r="U20" s="164">
        <v>10.057600000000001</v>
      </c>
      <c r="V20" s="164">
        <v>10.1488</v>
      </c>
      <c r="W20" s="164">
        <v>16.750299999999999</v>
      </c>
      <c r="X20" s="164">
        <v>17.381900000000002</v>
      </c>
      <c r="Y20" s="164">
        <v>5.1825000000000001</v>
      </c>
      <c r="Z20" s="164">
        <v>7.8958000000000004</v>
      </c>
      <c r="AA20" s="165"/>
      <c r="AB20" s="165"/>
      <c r="AC20" s="164">
        <v>-55.74</v>
      </c>
      <c r="AD20" s="164">
        <v>-55.68</v>
      </c>
      <c r="AE20" s="165"/>
      <c r="AF20" s="164">
        <v>-4.4400000000000004</v>
      </c>
      <c r="AG20" s="164">
        <v>22</v>
      </c>
      <c r="AH20" s="164">
        <v>6.2759999999999998</v>
      </c>
      <c r="AI20" s="164">
        <v>0.16900000000000001</v>
      </c>
      <c r="AJ20" s="165">
        <v>0</v>
      </c>
      <c r="AK20" s="164">
        <v>-35.4</v>
      </c>
      <c r="AL20" s="164">
        <v>-77.599999999999994</v>
      </c>
      <c r="AM20" s="164">
        <v>36.1</v>
      </c>
      <c r="AN20" s="164">
        <v>36.22</v>
      </c>
      <c r="AO20" s="164">
        <v>8.8698999999999995</v>
      </c>
      <c r="AP20" s="164">
        <v>13.4351</v>
      </c>
      <c r="AQ20" s="165"/>
      <c r="AR20" s="164">
        <v>70.395099999999999</v>
      </c>
      <c r="AS20" s="164">
        <v>28.363</v>
      </c>
      <c r="AT20" s="164">
        <v>-36.6556</v>
      </c>
      <c r="AU20" s="164">
        <v>-36.500100000000003</v>
      </c>
      <c r="AV20" s="164">
        <v>10.9857</v>
      </c>
      <c r="AW20" s="164">
        <v>11.499700000000001</v>
      </c>
      <c r="AX20" s="164">
        <v>53.1753</v>
      </c>
      <c r="AY20" s="164">
        <v>53.877200000000002</v>
      </c>
      <c r="AZ20" s="164">
        <v>-36.659399999999998</v>
      </c>
      <c r="BA20" s="164">
        <v>-39.646700000000003</v>
      </c>
      <c r="BB20" s="164">
        <v>-199.7543</v>
      </c>
      <c r="BC20" s="164">
        <v>-18.071000000000002</v>
      </c>
      <c r="BD20" s="164">
        <v>-12.9</v>
      </c>
      <c r="BE20" s="164">
        <v>-12.8</v>
      </c>
      <c r="BF20" s="164">
        <v>44.411999999999999</v>
      </c>
      <c r="BG20" s="164">
        <v>42.928400000000003</v>
      </c>
      <c r="BH20" s="164">
        <v>-4.9288999999999996</v>
      </c>
      <c r="BI20" s="165"/>
      <c r="BJ20" s="164">
        <v>-15.6555</v>
      </c>
      <c r="BK20" s="164">
        <v>-0.59350000000000003</v>
      </c>
      <c r="BL20" s="165"/>
      <c r="BM20" s="164">
        <v>0</v>
      </c>
      <c r="BN20" s="164">
        <v>248.90889999999999</v>
      </c>
      <c r="BO20" s="164">
        <v>20.996700000000001</v>
      </c>
      <c r="BP20" s="164">
        <v>21.1493</v>
      </c>
      <c r="BQ20" s="164">
        <v>-224.17699999999999</v>
      </c>
      <c r="BR20" s="164">
        <v>230.76689999999999</v>
      </c>
      <c r="BS20" s="165"/>
      <c r="BT20" s="164">
        <v>-20.8718</v>
      </c>
      <c r="BU20" s="164">
        <v>22.710599999999999</v>
      </c>
      <c r="BV20" s="164">
        <v>57.971200000000003</v>
      </c>
      <c r="BW20" s="164">
        <v>17.96</v>
      </c>
      <c r="BX20" s="164">
        <v>15.03</v>
      </c>
      <c r="BY20" s="164">
        <v>41.09</v>
      </c>
      <c r="BZ20" s="164">
        <v>56.48</v>
      </c>
      <c r="CA20" s="164">
        <v>-58.5351</v>
      </c>
      <c r="CB20" s="164">
        <v>-57.865299999999998</v>
      </c>
      <c r="CC20" s="164">
        <v>129.7868</v>
      </c>
      <c r="CD20" s="164">
        <v>131.0025</v>
      </c>
      <c r="CE20" s="164">
        <v>-4.5914000000000001</v>
      </c>
      <c r="CF20" s="164">
        <v>-18.282800000000002</v>
      </c>
      <c r="CG20" s="164">
        <v>-18.021899999999999</v>
      </c>
      <c r="CH20" s="164">
        <v>-17.678100000000001</v>
      </c>
      <c r="CI20" s="165"/>
      <c r="CJ20" s="165"/>
      <c r="CK20" s="165"/>
      <c r="CL20" s="164">
        <v>80.5</v>
      </c>
      <c r="CM20" s="164">
        <v>72.099999999999994</v>
      </c>
      <c r="CN20" s="164">
        <v>-10.91</v>
      </c>
      <c r="CO20" s="164">
        <v>73.946399999999997</v>
      </c>
      <c r="CP20" s="164">
        <v>73.206999999999994</v>
      </c>
      <c r="CQ20" s="164">
        <v>71.513999999999996</v>
      </c>
      <c r="CR20" s="164">
        <v>-17.782900000000001</v>
      </c>
      <c r="CS20" s="164">
        <v>-18.1691</v>
      </c>
      <c r="CT20" s="164">
        <v>1</v>
      </c>
      <c r="CU20" s="164">
        <v>8.4400000000000003E-2</v>
      </c>
      <c r="CV20" s="164">
        <v>-14.288500000000001</v>
      </c>
      <c r="CW20" s="164">
        <v>11.586600000000001</v>
      </c>
      <c r="CX20" s="164">
        <v>33.57</v>
      </c>
      <c r="CY20" s="164">
        <v>19.21</v>
      </c>
      <c r="CZ20" s="164">
        <v>32.5854</v>
      </c>
      <c r="DA20" s="164">
        <v>31.0593</v>
      </c>
      <c r="DB20" s="164">
        <v>-18.96</v>
      </c>
      <c r="DC20" s="165"/>
      <c r="DD20" s="165"/>
      <c r="DE20" s="165"/>
      <c r="DF20" s="164">
        <v>-22.338899999999999</v>
      </c>
      <c r="DG20" s="165"/>
      <c r="DH20" s="164">
        <v>-19.639500000000002</v>
      </c>
      <c r="DI20" s="164">
        <v>-56.2</v>
      </c>
      <c r="DJ20" s="164">
        <v>-56.6</v>
      </c>
      <c r="DK20" s="164">
        <v>25.1999</v>
      </c>
      <c r="DL20" s="164">
        <v>25.790400000000002</v>
      </c>
      <c r="DM20" s="164">
        <v>24.905899999999999</v>
      </c>
      <c r="DN20" s="164">
        <v>36.932400000000001</v>
      </c>
      <c r="DO20" s="164">
        <v>25.88</v>
      </c>
      <c r="DP20" s="164">
        <v>0.98</v>
      </c>
      <c r="DQ20" s="164">
        <v>46.5</v>
      </c>
      <c r="DR20" s="164">
        <v>22.063800000000001</v>
      </c>
      <c r="DS20" s="164">
        <v>-14.9</v>
      </c>
      <c r="DT20" s="165"/>
      <c r="DU20" s="164">
        <v>55.06</v>
      </c>
      <c r="DV20" s="164">
        <v>47.57</v>
      </c>
      <c r="DW20" s="164">
        <v>23.581800000000001</v>
      </c>
      <c r="DX20" s="164">
        <v>23.709099999999999</v>
      </c>
      <c r="DY20" s="164">
        <v>-62.017099999999999</v>
      </c>
      <c r="DZ20" s="164">
        <v>-61.309100000000001</v>
      </c>
      <c r="EA20" s="164">
        <v>84.781999999999996</v>
      </c>
      <c r="EB20" s="164">
        <v>49.004300000000001</v>
      </c>
      <c r="EC20" s="164">
        <v>46.145600000000002</v>
      </c>
      <c r="ED20" s="164">
        <v>46.824399999999997</v>
      </c>
      <c r="EE20" s="164">
        <v>89.447900000000004</v>
      </c>
      <c r="EF20" s="164">
        <v>76.283199999999994</v>
      </c>
      <c r="EG20" s="164">
        <v>-24.95</v>
      </c>
      <c r="EH20" s="164">
        <v>234.2527</v>
      </c>
      <c r="EI20" s="164">
        <v>331.18389999999999</v>
      </c>
      <c r="EJ20" s="165"/>
      <c r="EK20" s="164">
        <v>-33.039900000000003</v>
      </c>
      <c r="EL20" s="164">
        <v>-30.295300000000001</v>
      </c>
      <c r="EM20" s="164">
        <v>0</v>
      </c>
      <c r="EN20" s="164">
        <v>24.2759</v>
      </c>
      <c r="EO20" s="164">
        <v>24.0777</v>
      </c>
      <c r="EP20" s="164">
        <v>158.268</v>
      </c>
      <c r="EQ20" s="164">
        <v>-87.152000000000001</v>
      </c>
      <c r="ER20" s="164">
        <v>-88.146000000000001</v>
      </c>
      <c r="ES20" s="164">
        <v>-38.669699999999999</v>
      </c>
      <c r="ET20" s="164">
        <v>1.43</v>
      </c>
      <c r="EU20" s="164">
        <v>-14.81</v>
      </c>
      <c r="EV20" s="164">
        <v>117.3</v>
      </c>
      <c r="EW20" s="164">
        <v>14.844799999999999</v>
      </c>
      <c r="EX20" s="164">
        <v>-14.3116</v>
      </c>
      <c r="EY20" s="164">
        <v>-36.168999999999997</v>
      </c>
      <c r="EZ20" s="164">
        <v>-35.550400000000003</v>
      </c>
      <c r="FA20" s="164">
        <v>9.2162000000000006</v>
      </c>
      <c r="FB20" s="164">
        <v>-68.648200000000003</v>
      </c>
      <c r="FC20" s="164">
        <v>37.701900000000002</v>
      </c>
      <c r="FD20" s="164">
        <v>22.412800000000001</v>
      </c>
      <c r="FE20" s="165"/>
      <c r="FF20" s="164">
        <v>22.2226</v>
      </c>
      <c r="FG20" s="164">
        <v>41.345700000000001</v>
      </c>
      <c r="FH20" s="164">
        <v>41.935400000000001</v>
      </c>
      <c r="FI20" s="164">
        <v>40.3277</v>
      </c>
      <c r="FJ20" s="164">
        <v>57.4375</v>
      </c>
      <c r="FK20" s="164">
        <v>58.274799999999999</v>
      </c>
      <c r="FL20" s="164">
        <v>-178.17349999999999</v>
      </c>
      <c r="FM20" s="164">
        <v>63.916600000000003</v>
      </c>
      <c r="FN20" s="164">
        <v>63.883699999999997</v>
      </c>
      <c r="FO20" s="164">
        <v>-138.2475</v>
      </c>
      <c r="FP20" s="164">
        <v>-126.27030000000001</v>
      </c>
      <c r="FQ20" s="164">
        <v>-43.2483</v>
      </c>
      <c r="FR20" s="165"/>
      <c r="FS20" s="164">
        <v>16.3705</v>
      </c>
      <c r="FT20" s="165"/>
      <c r="FU20" s="165"/>
      <c r="FV20" s="165"/>
      <c r="FW20" s="164">
        <v>-50.236499999999999</v>
      </c>
      <c r="FX20" s="165"/>
      <c r="FY20" s="165"/>
      <c r="FZ20" s="164">
        <v>0.4</v>
      </c>
      <c r="GA20" s="164">
        <v>10.523300000000001</v>
      </c>
      <c r="GB20" s="164">
        <v>23.59</v>
      </c>
      <c r="GC20" s="164">
        <v>131.00059999999999</v>
      </c>
      <c r="GD20" s="164">
        <v>140.6112</v>
      </c>
      <c r="GE20" s="165"/>
      <c r="GF20" s="164">
        <v>73.805099999999996</v>
      </c>
      <c r="GG20" s="164">
        <v>16.100000000000001</v>
      </c>
      <c r="GH20" s="164">
        <v>-14.7995</v>
      </c>
      <c r="GI20" s="164">
        <v>3.5013000000000001</v>
      </c>
      <c r="GJ20" s="164">
        <v>3.9285000000000001</v>
      </c>
      <c r="GK20" s="164">
        <v>1.276</v>
      </c>
      <c r="GL20" s="165"/>
      <c r="GM20" s="165"/>
      <c r="GN20" s="165"/>
      <c r="GO20" s="164">
        <v>-22.737200000000001</v>
      </c>
      <c r="GP20" s="164">
        <v>18.084700000000002</v>
      </c>
      <c r="GQ20" s="164">
        <v>23.402699999999999</v>
      </c>
      <c r="GR20" s="164">
        <v>58.362699999999997</v>
      </c>
      <c r="GS20" s="164">
        <v>61.4953</v>
      </c>
      <c r="GT20" s="164">
        <v>-140.14779999999999</v>
      </c>
      <c r="GU20" s="164">
        <v>-16.439599999999999</v>
      </c>
      <c r="GV20" s="164">
        <v>30.462</v>
      </c>
      <c r="GW20" s="164">
        <v>-28.699200000000001</v>
      </c>
      <c r="GX20" s="164">
        <v>12.354799999999999</v>
      </c>
      <c r="GY20" s="164">
        <v>4.0332999999999997</v>
      </c>
      <c r="GZ20" s="164">
        <v>3.7547999999999999</v>
      </c>
      <c r="HA20" s="164">
        <v>14</v>
      </c>
      <c r="HB20" s="164">
        <v>122.8723</v>
      </c>
      <c r="HC20" s="164">
        <v>124.33320000000001</v>
      </c>
      <c r="HD20" s="164">
        <v>146.30000000000001</v>
      </c>
      <c r="HE20" s="164">
        <v>-151.07169999999999</v>
      </c>
      <c r="HF20" s="164">
        <v>-444.7989</v>
      </c>
      <c r="HG20" s="164">
        <v>444.5224</v>
      </c>
      <c r="HH20" s="164">
        <v>503.99299999999999</v>
      </c>
      <c r="HI20" s="164">
        <v>-119.00579999999999</v>
      </c>
      <c r="HJ20" s="164">
        <v>-117.5324</v>
      </c>
      <c r="HK20" s="164">
        <v>-67.339699999999993</v>
      </c>
      <c r="HL20" s="164">
        <v>-61.272100000000002</v>
      </c>
      <c r="HM20" s="164">
        <v>60.889000000000003</v>
      </c>
      <c r="HN20" s="164">
        <v>60.396799999999999</v>
      </c>
      <c r="HO20" s="164">
        <v>-112.27160000000001</v>
      </c>
      <c r="HP20" s="164">
        <v>-112.86190000000001</v>
      </c>
      <c r="HQ20" s="164">
        <v>32.094299999999997</v>
      </c>
      <c r="HR20" s="164">
        <v>31.775700000000001</v>
      </c>
      <c r="HS20" s="164">
        <v>-34.729500000000002</v>
      </c>
      <c r="HT20" s="164">
        <v>-34.705399999999997</v>
      </c>
      <c r="HU20" s="164">
        <v>111.48</v>
      </c>
      <c r="HV20" s="164">
        <v>110.27</v>
      </c>
      <c r="HW20" s="164">
        <v>6.2</v>
      </c>
      <c r="HX20" s="164">
        <v>7.5</v>
      </c>
      <c r="HY20" s="164">
        <v>21.432099999999998</v>
      </c>
      <c r="HZ20" s="164">
        <v>22</v>
      </c>
      <c r="IA20" s="164">
        <v>-296.4443</v>
      </c>
      <c r="IB20" s="164">
        <v>98.536000000000001</v>
      </c>
      <c r="IC20" s="164">
        <v>98.405799999999999</v>
      </c>
      <c r="ID20" s="164">
        <v>12.7</v>
      </c>
      <c r="IE20" s="164">
        <v>-68.900000000000006</v>
      </c>
      <c r="IF20" s="164">
        <v>-31</v>
      </c>
      <c r="IG20" s="164">
        <v>-30.2</v>
      </c>
      <c r="IH20" s="165"/>
      <c r="II20" s="165"/>
      <c r="IJ20" s="164">
        <v>-488.62369999999999</v>
      </c>
      <c r="IK20" s="164">
        <v>-298.73320000000001</v>
      </c>
      <c r="IL20" s="164">
        <v>351.57749999999999</v>
      </c>
      <c r="IM20" s="164">
        <v>297.1232</v>
      </c>
      <c r="IN20" s="164">
        <v>-54.343600000000002</v>
      </c>
      <c r="IO20" s="164">
        <v>-285.28500000000003</v>
      </c>
      <c r="IP20" s="164">
        <v>288.1678</v>
      </c>
      <c r="IQ20" s="164">
        <v>-125.2663</v>
      </c>
      <c r="IR20" s="164">
        <v>-181.21940000000001</v>
      </c>
      <c r="IS20" s="164">
        <v>-276.94029999999998</v>
      </c>
      <c r="IT20" s="164">
        <v>88.291499999999999</v>
      </c>
      <c r="IU20" s="164">
        <v>87.471800000000002</v>
      </c>
      <c r="IV20" s="164">
        <v>127.87269999999999</v>
      </c>
      <c r="IW20" s="164">
        <v>-344.85109999999997</v>
      </c>
      <c r="IX20" s="164">
        <v>189.65350000000001</v>
      </c>
      <c r="IY20" s="164">
        <v>-156.19470000000001</v>
      </c>
      <c r="IZ20" s="164">
        <v>157.64830000000001</v>
      </c>
      <c r="JA20" s="164">
        <v>-9.7024000000000008</v>
      </c>
      <c r="JB20" s="164">
        <v>18.651</v>
      </c>
      <c r="JC20" s="164">
        <v>16.32</v>
      </c>
      <c r="JD20" s="164">
        <v>8.0820000000000007</v>
      </c>
      <c r="JE20" s="164">
        <v>8.09</v>
      </c>
      <c r="JF20" s="164">
        <v>-16.239999999999998</v>
      </c>
      <c r="JG20" s="164">
        <v>-9.2799999999999994</v>
      </c>
      <c r="JH20" s="165"/>
      <c r="JI20" s="164">
        <v>10.344099999999999</v>
      </c>
      <c r="JJ20" s="164">
        <v>-34.569299999999998</v>
      </c>
      <c r="JK20" s="164">
        <v>1.9944</v>
      </c>
      <c r="JL20" s="164">
        <v>-6.7</v>
      </c>
      <c r="JM20" s="164">
        <v>53.377000000000002</v>
      </c>
      <c r="JN20" s="164">
        <v>50.161999999999999</v>
      </c>
      <c r="JO20" s="165"/>
      <c r="JP20" s="165"/>
      <c r="JQ20" s="164">
        <v>39.171300000000002</v>
      </c>
      <c r="JR20" s="164">
        <v>38.731900000000003</v>
      </c>
      <c r="JS20" s="164">
        <v>39.217599999999997</v>
      </c>
      <c r="JT20" s="165"/>
      <c r="JU20" s="164">
        <v>69.400000000000006</v>
      </c>
      <c r="JV20" s="164">
        <v>24.118400000000001</v>
      </c>
      <c r="JW20" s="165"/>
      <c r="JX20" s="165"/>
      <c r="JY20" s="164">
        <v>-62.0839</v>
      </c>
      <c r="JZ20" s="164">
        <v>80.518600000000006</v>
      </c>
      <c r="KA20" s="164">
        <v>67.864000000000004</v>
      </c>
      <c r="KB20" s="164">
        <v>-61.806899999999999</v>
      </c>
      <c r="KC20" s="164">
        <v>-80.014099999999999</v>
      </c>
      <c r="KD20" s="164">
        <v>60.515799999999999</v>
      </c>
      <c r="KE20" s="164">
        <v>19.0303</v>
      </c>
      <c r="KF20" s="164">
        <v>-80.599999999999994</v>
      </c>
      <c r="KG20" s="164">
        <v>80.8</v>
      </c>
      <c r="KH20" s="164">
        <v>57.690399999999997</v>
      </c>
      <c r="KI20" s="164">
        <v>58.5214</v>
      </c>
    </row>
    <row r="21" spans="1:295" ht="18" customHeight="1" x14ac:dyDescent="0.3">
      <c r="A21" s="161" t="s">
        <v>91</v>
      </c>
      <c r="B21" s="161" t="s">
        <v>819</v>
      </c>
      <c r="C21" s="164">
        <v>0</v>
      </c>
      <c r="D21" s="164">
        <v>13.296799999999999</v>
      </c>
      <c r="E21" s="165"/>
      <c r="F21" s="164">
        <v>-37.987200000000001</v>
      </c>
      <c r="G21" s="164">
        <v>13.270799999999999</v>
      </c>
      <c r="H21" s="165"/>
      <c r="I21" s="164">
        <v>33.082599999999999</v>
      </c>
      <c r="J21" s="164">
        <v>-52.1569</v>
      </c>
      <c r="K21" s="164">
        <v>39.062399999999997</v>
      </c>
      <c r="L21" s="164">
        <v>19.689399999999999</v>
      </c>
      <c r="M21" s="164">
        <v>19.244599999999998</v>
      </c>
      <c r="N21" s="165"/>
      <c r="O21" s="164">
        <v>-25.009</v>
      </c>
      <c r="P21" s="164">
        <v>22</v>
      </c>
      <c r="Q21" s="164">
        <v>7.452</v>
      </c>
      <c r="R21" s="164">
        <v>-22</v>
      </c>
      <c r="S21" s="164">
        <v>13.2355</v>
      </c>
      <c r="T21" s="164">
        <v>29.555199999999999</v>
      </c>
      <c r="U21" s="164">
        <v>9.0030000000000001</v>
      </c>
      <c r="V21" s="164">
        <v>9.1431000000000004</v>
      </c>
      <c r="W21" s="164">
        <v>15.1846</v>
      </c>
      <c r="X21" s="164">
        <v>16.633600000000001</v>
      </c>
      <c r="Y21" s="164">
        <v>6.0697000000000001</v>
      </c>
      <c r="Z21" s="164">
        <v>7.6319999999999997</v>
      </c>
      <c r="AA21" s="165"/>
      <c r="AB21" s="165"/>
      <c r="AC21" s="164">
        <v>-47.74</v>
      </c>
      <c r="AD21" s="164">
        <v>-47.74</v>
      </c>
      <c r="AE21" s="165"/>
      <c r="AF21" s="164">
        <v>-11.1</v>
      </c>
      <c r="AG21" s="164">
        <v>24.2</v>
      </c>
      <c r="AH21" s="164">
        <v>5.1509999999999998</v>
      </c>
      <c r="AI21" s="164">
        <v>0.16300000000000001</v>
      </c>
      <c r="AJ21" s="165">
        <v>0</v>
      </c>
      <c r="AK21" s="164">
        <v>-19.36</v>
      </c>
      <c r="AL21" s="164">
        <v>-91.68</v>
      </c>
      <c r="AM21" s="164">
        <v>19.36</v>
      </c>
      <c r="AN21" s="164">
        <v>19.5</v>
      </c>
      <c r="AO21" s="164">
        <v>6.8593999999999999</v>
      </c>
      <c r="AP21" s="164">
        <v>14.9236</v>
      </c>
      <c r="AQ21" s="165"/>
      <c r="AR21" s="164">
        <v>71.291899999999998</v>
      </c>
      <c r="AS21" s="164">
        <v>30.356200000000001</v>
      </c>
      <c r="AT21" s="164">
        <v>-34.177700000000002</v>
      </c>
      <c r="AU21" s="164">
        <v>-34.231999999999999</v>
      </c>
      <c r="AV21" s="164">
        <v>9.4963999999999995</v>
      </c>
      <c r="AW21" s="164">
        <v>9.0282</v>
      </c>
      <c r="AX21" s="164">
        <v>54.137900000000002</v>
      </c>
      <c r="AY21" s="164">
        <v>55.219200000000001</v>
      </c>
      <c r="AZ21" s="164">
        <v>-34.758099999999999</v>
      </c>
      <c r="BA21" s="164">
        <v>-37.145499999999998</v>
      </c>
      <c r="BB21" s="164">
        <v>-221.80629999999999</v>
      </c>
      <c r="BC21" s="164">
        <v>-19.132300000000001</v>
      </c>
      <c r="BD21" s="164">
        <v>-12.6</v>
      </c>
      <c r="BE21" s="164">
        <v>-12.5</v>
      </c>
      <c r="BF21" s="164">
        <v>41.795699999999997</v>
      </c>
      <c r="BG21" s="164">
        <v>40.747900000000001</v>
      </c>
      <c r="BH21" s="164">
        <v>-3.6288</v>
      </c>
      <c r="BI21" s="165"/>
      <c r="BJ21" s="164">
        <v>-37.624000000000002</v>
      </c>
      <c r="BK21" s="164">
        <v>-1.1749000000000001</v>
      </c>
      <c r="BL21" s="165"/>
      <c r="BM21" s="165"/>
      <c r="BN21" s="164">
        <v>270.60750000000002</v>
      </c>
      <c r="BO21" s="164">
        <v>25.8492</v>
      </c>
      <c r="BP21" s="164">
        <v>25.7576</v>
      </c>
      <c r="BQ21" s="164">
        <v>-268.7801</v>
      </c>
      <c r="BR21" s="164">
        <v>230.55539999999999</v>
      </c>
      <c r="BS21" s="165"/>
      <c r="BT21" s="164">
        <v>-37.398899999999998</v>
      </c>
      <c r="BU21" s="164">
        <v>38.430399999999999</v>
      </c>
      <c r="BV21" s="164">
        <v>55.895499999999998</v>
      </c>
      <c r="BW21" s="164">
        <v>17.39</v>
      </c>
      <c r="BX21" s="164">
        <v>14.08</v>
      </c>
      <c r="BY21" s="164">
        <v>40.18</v>
      </c>
      <c r="BZ21" s="164">
        <v>55.33</v>
      </c>
      <c r="CA21" s="164">
        <v>-24.1081</v>
      </c>
      <c r="CB21" s="164">
        <v>-30.805900000000001</v>
      </c>
      <c r="CC21" s="164">
        <v>103.7574</v>
      </c>
      <c r="CD21" s="164">
        <v>104.08280000000001</v>
      </c>
      <c r="CE21" s="164">
        <v>-10.777900000000001</v>
      </c>
      <c r="CF21" s="164">
        <v>-14.1144</v>
      </c>
      <c r="CG21" s="164">
        <v>-12.952999999999999</v>
      </c>
      <c r="CH21" s="164">
        <v>-13.5799</v>
      </c>
      <c r="CI21" s="165"/>
      <c r="CJ21" s="165"/>
      <c r="CK21" s="165"/>
      <c r="CL21" s="164">
        <v>78.7</v>
      </c>
      <c r="CM21" s="164">
        <v>70.5</v>
      </c>
      <c r="CN21" s="164">
        <v>-11.03</v>
      </c>
      <c r="CO21" s="164">
        <v>74.401499999999999</v>
      </c>
      <c r="CP21" s="164">
        <v>73.790400000000005</v>
      </c>
      <c r="CQ21" s="164">
        <v>72.809200000000004</v>
      </c>
      <c r="CR21" s="164">
        <v>-18.271999999999998</v>
      </c>
      <c r="CS21" s="164">
        <v>-17.6157</v>
      </c>
      <c r="CT21" s="164">
        <v>1</v>
      </c>
      <c r="CU21" s="164">
        <v>-1.6839</v>
      </c>
      <c r="CV21" s="164">
        <v>-12.2409</v>
      </c>
      <c r="CW21" s="164">
        <v>10.634600000000001</v>
      </c>
      <c r="CX21" s="164">
        <v>32.85</v>
      </c>
      <c r="CY21" s="164">
        <v>18.89</v>
      </c>
      <c r="CZ21" s="164">
        <v>31.179200000000002</v>
      </c>
      <c r="DA21" s="164">
        <v>29.447900000000001</v>
      </c>
      <c r="DB21" s="164">
        <v>-17.66</v>
      </c>
      <c r="DC21" s="165"/>
      <c r="DD21" s="165"/>
      <c r="DE21" s="165"/>
      <c r="DF21" s="164">
        <v>-16.395</v>
      </c>
      <c r="DG21" s="165"/>
      <c r="DH21" s="164">
        <v>-18.312999999999999</v>
      </c>
      <c r="DI21" s="164">
        <v>-56.7</v>
      </c>
      <c r="DJ21" s="164">
        <v>-57</v>
      </c>
      <c r="DK21" s="164">
        <v>23.991399999999999</v>
      </c>
      <c r="DL21" s="164">
        <v>25.497399999999999</v>
      </c>
      <c r="DM21" s="164">
        <v>21.148800000000001</v>
      </c>
      <c r="DN21" s="164">
        <v>36.346400000000003</v>
      </c>
      <c r="DO21" s="164">
        <v>25.23</v>
      </c>
      <c r="DP21" s="164">
        <v>2.12</v>
      </c>
      <c r="DQ21" s="164">
        <v>43.725499999999997</v>
      </c>
      <c r="DR21" s="164">
        <v>16.293399999999998</v>
      </c>
      <c r="DS21" s="164">
        <v>-14.24</v>
      </c>
      <c r="DT21" s="165"/>
      <c r="DU21" s="164">
        <v>51.61</v>
      </c>
      <c r="DV21" s="164">
        <v>43.41</v>
      </c>
      <c r="DW21" s="164">
        <v>16.5273</v>
      </c>
      <c r="DX21" s="164">
        <v>15.581799999999999</v>
      </c>
      <c r="DY21" s="164">
        <v>-34.030500000000004</v>
      </c>
      <c r="DZ21" s="164">
        <v>-40.809100000000001</v>
      </c>
      <c r="EA21" s="164">
        <v>90.945899999999995</v>
      </c>
      <c r="EB21" s="164">
        <v>56.351399999999998</v>
      </c>
      <c r="EC21" s="164">
        <v>53.0931</v>
      </c>
      <c r="ED21" s="164">
        <v>54.589799999999997</v>
      </c>
      <c r="EE21" s="164">
        <v>86.254300000000001</v>
      </c>
      <c r="EF21" s="164">
        <v>75.579499999999996</v>
      </c>
      <c r="EG21" s="164">
        <v>-23.042000000000002</v>
      </c>
      <c r="EH21" s="164">
        <v>279.04360000000003</v>
      </c>
      <c r="EI21" s="164">
        <v>280.37819999999999</v>
      </c>
      <c r="EJ21" s="165"/>
      <c r="EK21" s="164">
        <v>-33.798900000000003</v>
      </c>
      <c r="EL21" s="164">
        <v>-32.086599999999997</v>
      </c>
      <c r="EM21" s="164">
        <v>0</v>
      </c>
      <c r="EN21" s="164">
        <v>13.6341</v>
      </c>
      <c r="EO21" s="164">
        <v>12.871499999999999</v>
      </c>
      <c r="EP21" s="164">
        <v>172.09200000000001</v>
      </c>
      <c r="EQ21" s="164">
        <v>-79.803200000000004</v>
      </c>
      <c r="ER21" s="164">
        <v>-81.618700000000004</v>
      </c>
      <c r="ES21" s="164">
        <v>-38.840299999999999</v>
      </c>
      <c r="ET21" s="164">
        <v>16.190000000000001</v>
      </c>
      <c r="EU21" s="164">
        <v>-15.55</v>
      </c>
      <c r="EV21" s="164">
        <v>105.9</v>
      </c>
      <c r="EW21" s="164">
        <v>15.387499999999999</v>
      </c>
      <c r="EX21" s="164">
        <v>-35.624200000000002</v>
      </c>
      <c r="EY21" s="164">
        <v>-36.307299999999998</v>
      </c>
      <c r="EZ21" s="164">
        <v>-35.520200000000003</v>
      </c>
      <c r="FA21" s="164">
        <v>8.2725000000000009</v>
      </c>
      <c r="FB21" s="164">
        <v>-70.287199999999999</v>
      </c>
      <c r="FC21" s="164">
        <v>38.653599999999997</v>
      </c>
      <c r="FD21" s="164">
        <v>22.962900000000001</v>
      </c>
      <c r="FE21" s="165"/>
      <c r="FF21" s="164">
        <v>22.6524</v>
      </c>
      <c r="FG21" s="164">
        <v>41.005800000000001</v>
      </c>
      <c r="FH21" s="164">
        <v>42.421100000000003</v>
      </c>
      <c r="FI21" s="164">
        <v>40.374200000000002</v>
      </c>
      <c r="FJ21" s="164">
        <v>26.458100000000002</v>
      </c>
      <c r="FK21" s="164">
        <v>23.109000000000002</v>
      </c>
      <c r="FL21" s="164">
        <v>-71.001499999999993</v>
      </c>
      <c r="FM21" s="164">
        <v>35.882599999999996</v>
      </c>
      <c r="FN21" s="164">
        <v>35.734000000000002</v>
      </c>
      <c r="FO21" s="164">
        <v>-60.243899999999996</v>
      </c>
      <c r="FP21" s="164">
        <v>-46.065800000000003</v>
      </c>
      <c r="FQ21" s="164">
        <v>-30.2989</v>
      </c>
      <c r="FR21" s="164">
        <v>-48.62</v>
      </c>
      <c r="FS21" s="164">
        <v>8.5554000000000006</v>
      </c>
      <c r="FT21" s="165"/>
      <c r="FU21" s="164">
        <v>-4.6500000000000004</v>
      </c>
      <c r="FV21" s="165"/>
      <c r="FW21" s="164">
        <v>-23.243400000000001</v>
      </c>
      <c r="FX21" s="165"/>
      <c r="FY21" s="164">
        <v>-16.488</v>
      </c>
      <c r="FZ21" s="164">
        <v>0.36199999999999999</v>
      </c>
      <c r="GA21" s="165"/>
      <c r="GB21" s="164">
        <v>21.29</v>
      </c>
      <c r="GC21" s="164">
        <v>47.391800000000003</v>
      </c>
      <c r="GD21" s="164">
        <v>60.827399999999997</v>
      </c>
      <c r="GE21" s="164">
        <v>13.7</v>
      </c>
      <c r="GF21" s="164">
        <v>59.125799999999998</v>
      </c>
      <c r="GG21" s="164">
        <v>12.9</v>
      </c>
      <c r="GH21" s="164">
        <v>-9.0104000000000006</v>
      </c>
      <c r="GI21" s="164">
        <v>3.2646000000000002</v>
      </c>
      <c r="GJ21" s="164">
        <v>3.4672000000000001</v>
      </c>
      <c r="GK21" s="164">
        <v>1.1893</v>
      </c>
      <c r="GL21" s="165"/>
      <c r="GM21" s="165"/>
      <c r="GN21" s="164">
        <v>-13.5718</v>
      </c>
      <c r="GO21" s="164">
        <v>-15.9137</v>
      </c>
      <c r="GP21" s="164">
        <v>17.961600000000001</v>
      </c>
      <c r="GQ21" s="164">
        <v>16.5154</v>
      </c>
      <c r="GR21" s="164">
        <v>56.773000000000003</v>
      </c>
      <c r="GS21" s="164">
        <v>57.600299999999997</v>
      </c>
      <c r="GT21" s="164">
        <v>-96.323499999999996</v>
      </c>
      <c r="GU21" s="164">
        <v>-15.5634</v>
      </c>
      <c r="GV21" s="164">
        <v>25.966200000000001</v>
      </c>
      <c r="GW21" s="164">
        <v>-26.834599999999998</v>
      </c>
      <c r="GX21" s="164">
        <v>12.037800000000001</v>
      </c>
      <c r="GY21" s="164">
        <v>3.7599</v>
      </c>
      <c r="GZ21" s="164">
        <v>3.4805999999999999</v>
      </c>
      <c r="HA21" s="164">
        <v>13</v>
      </c>
      <c r="HB21" s="164">
        <v>94.1738</v>
      </c>
      <c r="HC21" s="164">
        <v>95.171000000000006</v>
      </c>
      <c r="HD21" s="164">
        <v>56.2</v>
      </c>
      <c r="HE21" s="164">
        <v>-56.402500000000003</v>
      </c>
      <c r="HF21" s="164">
        <v>-314.55950000000001</v>
      </c>
      <c r="HG21" s="164">
        <v>315.07470000000001</v>
      </c>
      <c r="HH21" s="164">
        <v>377.51389999999998</v>
      </c>
      <c r="HI21" s="164">
        <v>-94.072599999999994</v>
      </c>
      <c r="HJ21" s="164">
        <v>-92.321200000000005</v>
      </c>
      <c r="HK21" s="164">
        <v>-71.540499999999994</v>
      </c>
      <c r="HL21" s="164">
        <v>-64.858000000000004</v>
      </c>
      <c r="HM21" s="164">
        <v>64.473299999999995</v>
      </c>
      <c r="HN21" s="164">
        <v>63.8001</v>
      </c>
      <c r="HO21" s="164">
        <v>-100.63930000000001</v>
      </c>
      <c r="HP21" s="164">
        <v>-100.7597</v>
      </c>
      <c r="HQ21" s="164">
        <v>22.591000000000001</v>
      </c>
      <c r="HR21" s="164">
        <v>21.558299999999999</v>
      </c>
      <c r="HS21" s="164">
        <v>-19.909500000000001</v>
      </c>
      <c r="HT21" s="164">
        <v>-19.8858</v>
      </c>
      <c r="HU21" s="164">
        <v>97.93</v>
      </c>
      <c r="HV21" s="164">
        <v>96.89</v>
      </c>
      <c r="HW21" s="164">
        <v>4.9000000000000004</v>
      </c>
      <c r="HX21" s="164">
        <v>4.7</v>
      </c>
      <c r="HY21" s="164">
        <v>21.2483</v>
      </c>
      <c r="HZ21" s="164">
        <v>0.16</v>
      </c>
      <c r="IA21" s="164">
        <v>-277.63799999999998</v>
      </c>
      <c r="IB21" s="164">
        <v>81.732799999999997</v>
      </c>
      <c r="IC21" s="164">
        <v>81.578500000000005</v>
      </c>
      <c r="ID21" s="164">
        <v>9.4</v>
      </c>
      <c r="IE21" s="164">
        <v>-67.8</v>
      </c>
      <c r="IF21" s="164">
        <v>-21.6</v>
      </c>
      <c r="IG21" s="164">
        <v>-21.6</v>
      </c>
      <c r="IH21" s="164">
        <v>1.3048</v>
      </c>
      <c r="II21" s="164">
        <v>1.2335</v>
      </c>
      <c r="IJ21" s="164">
        <v>-374.34640000000002</v>
      </c>
      <c r="IK21" s="164">
        <v>-251.75729999999999</v>
      </c>
      <c r="IL21" s="164">
        <v>246.48089999999999</v>
      </c>
      <c r="IM21" s="164">
        <v>208.77250000000001</v>
      </c>
      <c r="IN21" s="164">
        <v>-64.395899999999997</v>
      </c>
      <c r="IO21" s="164">
        <v>-196.87899999999999</v>
      </c>
      <c r="IP21" s="164">
        <v>197.90170000000001</v>
      </c>
      <c r="IQ21" s="164">
        <v>-105.73050000000001</v>
      </c>
      <c r="IR21" s="164">
        <v>-115.0423</v>
      </c>
      <c r="IS21" s="164">
        <v>-192.22149999999999</v>
      </c>
      <c r="IT21" s="164">
        <v>101.0386</v>
      </c>
      <c r="IU21" s="164">
        <v>97.736999999999995</v>
      </c>
      <c r="IV21" s="164">
        <v>106.0415</v>
      </c>
      <c r="IW21" s="164">
        <v>-238.90379999999999</v>
      </c>
      <c r="IX21" s="164">
        <v>118.2719</v>
      </c>
      <c r="IY21" s="164">
        <v>-118.72190000000001</v>
      </c>
      <c r="IZ21" s="164">
        <v>116.8053</v>
      </c>
      <c r="JA21" s="164">
        <v>-10.597799999999999</v>
      </c>
      <c r="JB21" s="164">
        <v>9.2119999999999997</v>
      </c>
      <c r="JC21" s="164">
        <v>17.84</v>
      </c>
      <c r="JD21" s="164">
        <v>7.7690000000000001</v>
      </c>
      <c r="JE21" s="164">
        <v>7.7359999999999998</v>
      </c>
      <c r="JF21" s="164">
        <v>-17.36</v>
      </c>
      <c r="JG21" s="164">
        <v>-8.56</v>
      </c>
      <c r="JH21" s="165"/>
      <c r="JI21" s="164">
        <v>8.8211999999999993</v>
      </c>
      <c r="JJ21" s="164">
        <v>-31.639600000000002</v>
      </c>
      <c r="JK21" s="164">
        <v>1.8172999999999999</v>
      </c>
      <c r="JL21" s="164">
        <v>-7.9</v>
      </c>
      <c r="JM21" s="164">
        <v>49.173000000000002</v>
      </c>
      <c r="JN21" s="164">
        <v>48.814</v>
      </c>
      <c r="JO21" s="164">
        <v>11.2248</v>
      </c>
      <c r="JP21" s="164">
        <v>13.4047</v>
      </c>
      <c r="JQ21" s="164">
        <v>41.587000000000003</v>
      </c>
      <c r="JR21" s="164">
        <v>40.322299999999998</v>
      </c>
      <c r="JS21" s="164">
        <v>41.2699</v>
      </c>
      <c r="JT21" s="165"/>
      <c r="JU21" s="164">
        <v>68.7</v>
      </c>
      <c r="JV21" s="164">
        <v>23.9194</v>
      </c>
      <c r="JW21" s="165"/>
      <c r="JX21" s="165"/>
      <c r="JY21" s="164">
        <v>-62.558999999999997</v>
      </c>
      <c r="JZ21" s="164">
        <v>83.505399999999995</v>
      </c>
      <c r="KA21" s="164">
        <v>72.126300000000001</v>
      </c>
      <c r="KB21" s="164">
        <v>-61.970500000000001</v>
      </c>
      <c r="KC21" s="164">
        <v>-82.4114</v>
      </c>
      <c r="KD21" s="164">
        <v>64.102800000000002</v>
      </c>
      <c r="KE21" s="164">
        <v>17.634</v>
      </c>
      <c r="KF21" s="164">
        <v>-79.599999999999994</v>
      </c>
      <c r="KG21" s="164">
        <v>80.3</v>
      </c>
      <c r="KH21" s="164">
        <v>65.249399999999994</v>
      </c>
      <c r="KI21" s="164">
        <v>26.307500000000001</v>
      </c>
    </row>
    <row r="22" spans="1:295" ht="18" customHeight="1" x14ac:dyDescent="0.3">
      <c r="A22" s="161" t="s">
        <v>91</v>
      </c>
      <c r="B22" s="161" t="s">
        <v>820</v>
      </c>
      <c r="C22" s="164">
        <v>0</v>
      </c>
      <c r="D22" s="164">
        <v>13.157</v>
      </c>
      <c r="E22" s="165"/>
      <c r="F22" s="164">
        <v>-38.223300000000002</v>
      </c>
      <c r="G22" s="164">
        <v>11.4026</v>
      </c>
      <c r="H22" s="165"/>
      <c r="I22" s="164">
        <v>32.616300000000003</v>
      </c>
      <c r="J22" s="164">
        <v>-51.7791</v>
      </c>
      <c r="K22" s="164">
        <v>37.861499999999999</v>
      </c>
      <c r="L22" s="164">
        <v>19.4634</v>
      </c>
      <c r="M22" s="164">
        <v>18.813400000000001</v>
      </c>
      <c r="N22" s="165"/>
      <c r="O22" s="164">
        <v>-23.366</v>
      </c>
      <c r="P22" s="164">
        <v>19.8</v>
      </c>
      <c r="Q22" s="164">
        <v>8.2799999999999994</v>
      </c>
      <c r="R22" s="165"/>
      <c r="S22" s="164">
        <v>13.123799999999999</v>
      </c>
      <c r="T22" s="164">
        <v>29.212</v>
      </c>
      <c r="U22" s="164">
        <v>8.1377000000000006</v>
      </c>
      <c r="V22" s="164">
        <v>8.1499000000000006</v>
      </c>
      <c r="W22" s="164">
        <v>13.367100000000001</v>
      </c>
      <c r="X22" s="164">
        <v>12.0946</v>
      </c>
      <c r="Y22" s="164">
        <v>5.9435000000000002</v>
      </c>
      <c r="Z22" s="164">
        <v>7.9718</v>
      </c>
      <c r="AA22" s="165"/>
      <c r="AB22" s="165"/>
      <c r="AC22" s="164">
        <v>-48.35</v>
      </c>
      <c r="AD22" s="164">
        <v>-74.88</v>
      </c>
      <c r="AE22" s="165"/>
      <c r="AF22" s="164">
        <v>-19.98</v>
      </c>
      <c r="AG22" s="164">
        <v>22</v>
      </c>
      <c r="AH22" s="164">
        <v>5.319</v>
      </c>
      <c r="AI22" s="164">
        <v>0.16200000000000001</v>
      </c>
      <c r="AJ22" s="165">
        <v>0</v>
      </c>
      <c r="AK22" s="164">
        <v>-16.329999999999998</v>
      </c>
      <c r="AL22" s="164">
        <v>-75.53</v>
      </c>
      <c r="AM22" s="164">
        <v>16.2</v>
      </c>
      <c r="AN22" s="164">
        <v>16.5</v>
      </c>
      <c r="AO22" s="164">
        <v>6.7271999999999998</v>
      </c>
      <c r="AP22" s="164">
        <v>14.682399999999999</v>
      </c>
      <c r="AQ22" s="165"/>
      <c r="AR22" s="164">
        <v>71.081699999999998</v>
      </c>
      <c r="AS22" s="164">
        <v>30.9712</v>
      </c>
      <c r="AT22" s="164">
        <v>-35.392299999999999</v>
      </c>
      <c r="AU22" s="164">
        <v>-34.987499999999997</v>
      </c>
      <c r="AV22" s="164">
        <v>12.2773</v>
      </c>
      <c r="AW22" s="164">
        <v>11.386100000000001</v>
      </c>
      <c r="AX22" s="164">
        <v>57.762999999999998</v>
      </c>
      <c r="AY22" s="164">
        <v>58.552</v>
      </c>
      <c r="AZ22" s="164">
        <v>-40.173099999999998</v>
      </c>
      <c r="BA22" s="164">
        <v>-43.043900000000001</v>
      </c>
      <c r="BB22" s="164">
        <v>-227.5701</v>
      </c>
      <c r="BC22" s="164">
        <v>-8.5549999999999997</v>
      </c>
      <c r="BD22" s="164">
        <v>-13.2</v>
      </c>
      <c r="BE22" s="164">
        <v>-12.9</v>
      </c>
      <c r="BF22" s="164">
        <v>42.034999999999997</v>
      </c>
      <c r="BG22" s="164">
        <v>41.1036</v>
      </c>
      <c r="BH22" s="164">
        <v>-3.8544999999999998</v>
      </c>
      <c r="BI22" s="165"/>
      <c r="BJ22" s="164">
        <v>-31.616099999999999</v>
      </c>
      <c r="BK22" s="164">
        <v>-0.71560000000000001</v>
      </c>
      <c r="BL22" s="165"/>
      <c r="BM22" s="164">
        <v>1.3948</v>
      </c>
      <c r="BN22" s="164">
        <v>273.44580000000002</v>
      </c>
      <c r="BO22" s="164">
        <v>34.363799999999998</v>
      </c>
      <c r="BP22" s="164">
        <v>34.211199999999998</v>
      </c>
      <c r="BQ22" s="164">
        <v>-266.08620000000002</v>
      </c>
      <c r="BR22" s="164">
        <v>244.27760000000001</v>
      </c>
      <c r="BS22" s="165"/>
      <c r="BT22" s="164">
        <v>-18.32</v>
      </c>
      <c r="BU22" s="164">
        <v>19.327200000000001</v>
      </c>
      <c r="BV22" s="164">
        <v>58.110900000000001</v>
      </c>
      <c r="BW22" s="164">
        <v>17.61</v>
      </c>
      <c r="BX22" s="164">
        <v>15.36</v>
      </c>
      <c r="BY22" s="164">
        <v>40.590000000000003</v>
      </c>
      <c r="BZ22" s="164">
        <v>55.4</v>
      </c>
      <c r="CA22" s="164">
        <v>-43.799799999999998</v>
      </c>
      <c r="CB22" s="164">
        <v>-41.790399999999998</v>
      </c>
      <c r="CC22" s="164">
        <v>111.45140000000001</v>
      </c>
      <c r="CD22" s="164">
        <v>112.6511</v>
      </c>
      <c r="CE22" s="164">
        <v>-12.3286</v>
      </c>
      <c r="CF22" s="164">
        <v>-8.1196000000000002</v>
      </c>
      <c r="CG22" s="164">
        <v>-7.9484000000000004</v>
      </c>
      <c r="CH22" s="164">
        <v>-12.5562</v>
      </c>
      <c r="CI22" s="165"/>
      <c r="CJ22" s="165"/>
      <c r="CK22" s="165"/>
      <c r="CL22" s="164">
        <v>77.900000000000006</v>
      </c>
      <c r="CM22" s="164">
        <v>69.900000000000006</v>
      </c>
      <c r="CN22" s="164">
        <v>-10.67</v>
      </c>
      <c r="CO22" s="164">
        <v>75.942499999999995</v>
      </c>
      <c r="CP22" s="164">
        <v>75.971100000000007</v>
      </c>
      <c r="CQ22" s="164">
        <v>74.4953</v>
      </c>
      <c r="CR22" s="164">
        <v>-12.3841</v>
      </c>
      <c r="CS22" s="164">
        <v>-11.1919</v>
      </c>
      <c r="CT22" s="164">
        <v>1</v>
      </c>
      <c r="CU22" s="164">
        <v>-7.9518000000000004</v>
      </c>
      <c r="CV22" s="164">
        <v>-13.048299999999999</v>
      </c>
      <c r="CW22" s="164">
        <v>11.046200000000001</v>
      </c>
      <c r="CX22" s="164">
        <v>35.46</v>
      </c>
      <c r="CY22" s="164">
        <v>19.89</v>
      </c>
      <c r="CZ22" s="164">
        <v>31.179200000000002</v>
      </c>
      <c r="DA22" s="164">
        <v>29.301500000000001</v>
      </c>
      <c r="DB22" s="164">
        <v>-17.43</v>
      </c>
      <c r="DC22" s="165"/>
      <c r="DD22" s="165"/>
      <c r="DE22" s="165"/>
      <c r="DF22" s="164">
        <v>-4.7300000000000004</v>
      </c>
      <c r="DG22" s="165"/>
      <c r="DH22" s="164">
        <v>-18.0213</v>
      </c>
      <c r="DI22" s="164">
        <v>-61.2</v>
      </c>
      <c r="DJ22" s="164">
        <v>-60.3</v>
      </c>
      <c r="DK22" s="164">
        <v>21.827100000000002</v>
      </c>
      <c r="DL22" s="164">
        <v>26.6693</v>
      </c>
      <c r="DM22" s="164">
        <v>21.148800000000001</v>
      </c>
      <c r="DN22" s="164">
        <v>38.104199999999999</v>
      </c>
      <c r="DO22" s="164">
        <v>26.49</v>
      </c>
      <c r="DP22" s="164">
        <v>2.62</v>
      </c>
      <c r="DQ22" s="164">
        <v>40.811500000000002</v>
      </c>
      <c r="DR22" s="164">
        <v>3.7290000000000001</v>
      </c>
      <c r="DS22" s="164">
        <v>-14.39</v>
      </c>
      <c r="DT22" s="165"/>
      <c r="DU22" s="164">
        <v>50.08</v>
      </c>
      <c r="DV22" s="164">
        <v>43.2</v>
      </c>
      <c r="DW22" s="164">
        <v>4.5999999999999996</v>
      </c>
      <c r="DX22" s="164">
        <v>5.4363999999999999</v>
      </c>
      <c r="DY22" s="164">
        <v>-60.401200000000003</v>
      </c>
      <c r="DZ22" s="164">
        <v>0</v>
      </c>
      <c r="EA22" s="164">
        <v>85.048299999999998</v>
      </c>
      <c r="EB22" s="164">
        <v>52.947400000000002</v>
      </c>
      <c r="EC22" s="164">
        <v>50.325800000000001</v>
      </c>
      <c r="ED22" s="164">
        <v>50.680900000000001</v>
      </c>
      <c r="EE22" s="164">
        <v>65.282600000000002</v>
      </c>
      <c r="EF22" s="164">
        <v>50.591000000000001</v>
      </c>
      <c r="EG22" s="164">
        <v>-23.613</v>
      </c>
      <c r="EH22" s="164">
        <v>278.9547</v>
      </c>
      <c r="EI22" s="164">
        <v>181.1584</v>
      </c>
      <c r="EJ22" s="165"/>
      <c r="EK22" s="164">
        <v>-34.246000000000002</v>
      </c>
      <c r="EL22" s="164">
        <v>-32.254300000000001</v>
      </c>
      <c r="EM22" s="164">
        <v>0</v>
      </c>
      <c r="EN22" s="164">
        <v>2.6810999999999998</v>
      </c>
      <c r="EO22" s="164">
        <v>2.5472000000000001</v>
      </c>
      <c r="EP22" s="164">
        <v>122.928</v>
      </c>
      <c r="EQ22" s="164">
        <v>-74.937299999999993</v>
      </c>
      <c r="ER22" s="164">
        <v>-77.032700000000006</v>
      </c>
      <c r="ES22" s="164">
        <v>-16.350899999999999</v>
      </c>
      <c r="ET22" s="164">
        <v>0</v>
      </c>
      <c r="EU22" s="164">
        <v>-16.010000000000002</v>
      </c>
      <c r="EV22" s="164">
        <v>76.3</v>
      </c>
      <c r="EW22" s="164">
        <v>13.706300000000001</v>
      </c>
      <c r="EX22" s="164">
        <v>-51.975099999999998</v>
      </c>
      <c r="EY22" s="164">
        <v>-35.008600000000001</v>
      </c>
      <c r="EZ22" s="164">
        <v>-34.091200000000001</v>
      </c>
      <c r="FA22" s="164">
        <v>5.9080000000000004</v>
      </c>
      <c r="FB22" s="164">
        <v>-45.129600000000003</v>
      </c>
      <c r="FC22" s="164">
        <v>15.1275</v>
      </c>
      <c r="FD22" s="164">
        <v>22.585799999999999</v>
      </c>
      <c r="FE22" s="165"/>
      <c r="FF22" s="164">
        <v>22.7028</v>
      </c>
      <c r="FG22" s="164">
        <v>41.316800000000001</v>
      </c>
      <c r="FH22" s="164">
        <v>41.818100000000001</v>
      </c>
      <c r="FI22" s="164">
        <v>39.287199999999999</v>
      </c>
      <c r="FJ22" s="164">
        <v>42.8688</v>
      </c>
      <c r="FK22" s="164">
        <v>43.873600000000003</v>
      </c>
      <c r="FL22" s="164">
        <v>-95.784999999999997</v>
      </c>
      <c r="FM22" s="164">
        <v>62.980800000000002</v>
      </c>
      <c r="FN22" s="164">
        <v>0</v>
      </c>
      <c r="FO22" s="164">
        <v>-76.696399999999997</v>
      </c>
      <c r="FP22" s="164">
        <v>-67.805999999999997</v>
      </c>
      <c r="FQ22" s="164">
        <v>-21.626899999999999</v>
      </c>
      <c r="FR22" s="164">
        <v>-41.91</v>
      </c>
      <c r="FS22" s="164">
        <v>8.0939999999999994</v>
      </c>
      <c r="FT22" s="165"/>
      <c r="FU22" s="164">
        <v>-4.03</v>
      </c>
      <c r="FV22" s="164">
        <v>14.85</v>
      </c>
      <c r="FW22" s="164">
        <v>-25.7927</v>
      </c>
      <c r="FX22" s="165"/>
      <c r="FY22" s="164">
        <v>-16.510000000000002</v>
      </c>
      <c r="FZ22" s="164">
        <v>0.27200000000000002</v>
      </c>
      <c r="GA22" s="165"/>
      <c r="GB22" s="164">
        <v>21.58</v>
      </c>
      <c r="GC22" s="164">
        <v>69.045199999999994</v>
      </c>
      <c r="GD22" s="164">
        <v>77.772499999999994</v>
      </c>
      <c r="GE22" s="164">
        <v>13.22</v>
      </c>
      <c r="GF22" s="164">
        <v>60.904200000000003</v>
      </c>
      <c r="GG22" s="164">
        <v>13.5</v>
      </c>
      <c r="GH22" s="164">
        <v>-11.4718</v>
      </c>
      <c r="GI22" s="164">
        <v>3.0124</v>
      </c>
      <c r="GJ22" s="164">
        <v>2.9544999999999999</v>
      </c>
      <c r="GK22" s="164">
        <v>1.2113</v>
      </c>
      <c r="GL22" s="165"/>
      <c r="GM22" s="165"/>
      <c r="GN22" s="164">
        <v>-11.997400000000001</v>
      </c>
      <c r="GO22" s="164">
        <v>-19.135100000000001</v>
      </c>
      <c r="GP22" s="164">
        <v>15.969799999999999</v>
      </c>
      <c r="GQ22" s="164">
        <v>19.642499999999998</v>
      </c>
      <c r="GR22" s="164">
        <v>57.057699999999997</v>
      </c>
      <c r="GS22" s="164">
        <v>57.311799999999998</v>
      </c>
      <c r="GT22" s="164">
        <v>-105.053</v>
      </c>
      <c r="GU22" s="164">
        <v>-16.278199999999998</v>
      </c>
      <c r="GV22" s="164">
        <v>28.638100000000001</v>
      </c>
      <c r="GW22" s="164">
        <v>-29.115100000000002</v>
      </c>
      <c r="GX22" s="164">
        <v>11.7317</v>
      </c>
      <c r="GY22" s="164">
        <v>3.9064000000000001</v>
      </c>
      <c r="GZ22" s="164">
        <v>3.6703999999999999</v>
      </c>
      <c r="HA22" s="165"/>
      <c r="HB22" s="164">
        <v>72.932199999999995</v>
      </c>
      <c r="HC22" s="164">
        <v>71.812700000000007</v>
      </c>
      <c r="HD22" s="164">
        <v>3.8</v>
      </c>
      <c r="HE22" s="165"/>
      <c r="HF22" s="164">
        <v>-237.36770000000001</v>
      </c>
      <c r="HG22" s="164">
        <v>243.86600000000001</v>
      </c>
      <c r="HH22" s="164">
        <v>256.64019999999999</v>
      </c>
      <c r="HI22" s="164">
        <v>-72.351299999999995</v>
      </c>
      <c r="HJ22" s="164">
        <v>-71.100300000000004</v>
      </c>
      <c r="HK22" s="164">
        <v>-69.844999999999999</v>
      </c>
      <c r="HL22" s="164">
        <v>-63.010899999999999</v>
      </c>
      <c r="HM22" s="164">
        <v>62.621899999999997</v>
      </c>
      <c r="HN22" s="164">
        <v>64.497100000000003</v>
      </c>
      <c r="HO22" s="164">
        <v>-71.317599999999999</v>
      </c>
      <c r="HP22" s="164">
        <v>-72.313299999999998</v>
      </c>
      <c r="HQ22" s="164">
        <v>13.1975</v>
      </c>
      <c r="HR22" s="164">
        <v>12.3406</v>
      </c>
      <c r="HS22" s="164">
        <v>-11.213699999999999</v>
      </c>
      <c r="HT22" s="164">
        <v>-10.7142</v>
      </c>
      <c r="HU22" s="164">
        <v>71.34</v>
      </c>
      <c r="HV22" s="164">
        <v>71.03</v>
      </c>
      <c r="HW22" s="164">
        <v>6.6</v>
      </c>
      <c r="HX22" s="164">
        <v>6.5</v>
      </c>
      <c r="HY22" s="164">
        <v>21.2483</v>
      </c>
      <c r="HZ22" s="164">
        <v>-24.88</v>
      </c>
      <c r="IA22" s="164">
        <v>-271.9846</v>
      </c>
      <c r="IB22" s="164">
        <v>74.341899999999995</v>
      </c>
      <c r="IC22" s="164">
        <v>73.974299999999999</v>
      </c>
      <c r="ID22" s="164">
        <v>7.7</v>
      </c>
      <c r="IE22" s="164">
        <v>-59.3</v>
      </c>
      <c r="IF22" s="164">
        <v>-11.4</v>
      </c>
      <c r="IG22" s="164">
        <v>-11.3</v>
      </c>
      <c r="IH22" s="165"/>
      <c r="II22" s="165"/>
      <c r="IJ22" s="164">
        <v>-251.714</v>
      </c>
      <c r="IK22" s="164">
        <v>-147.48779999999999</v>
      </c>
      <c r="IL22" s="164">
        <v>130.62049999999999</v>
      </c>
      <c r="IM22" s="164">
        <v>104.6561</v>
      </c>
      <c r="IN22" s="164">
        <v>-64.203500000000005</v>
      </c>
      <c r="IO22" s="164">
        <v>-99.933099999999996</v>
      </c>
      <c r="IP22" s="164">
        <v>92.110299999999995</v>
      </c>
      <c r="IQ22" s="164">
        <v>-94.9876</v>
      </c>
      <c r="IR22" s="164">
        <v>-38.241399999999999</v>
      </c>
      <c r="IS22" s="164">
        <v>-89.344499999999996</v>
      </c>
      <c r="IT22" s="164">
        <v>122.6596</v>
      </c>
      <c r="IU22" s="164">
        <v>123.8279</v>
      </c>
      <c r="IV22" s="164">
        <v>97.576400000000007</v>
      </c>
      <c r="IW22" s="164">
        <v>-120.6392</v>
      </c>
      <c r="IX22" s="164">
        <v>37.999000000000002</v>
      </c>
      <c r="IY22" s="164">
        <v>-79.208500000000001</v>
      </c>
      <c r="IZ22" s="164">
        <v>81.217500000000001</v>
      </c>
      <c r="JA22" s="164">
        <v>-9.5183999999999997</v>
      </c>
      <c r="JB22" s="164">
        <v>9.1609999999999996</v>
      </c>
      <c r="JC22" s="164">
        <v>20.56</v>
      </c>
      <c r="JD22" s="164">
        <v>7.5140000000000002</v>
      </c>
      <c r="JE22" s="164">
        <v>7.5759999999999996</v>
      </c>
      <c r="JF22" s="164">
        <v>-20.16</v>
      </c>
      <c r="JG22" s="164">
        <v>-6.4</v>
      </c>
      <c r="JH22" s="165"/>
      <c r="JI22" s="164">
        <v>7.1214000000000004</v>
      </c>
      <c r="JJ22" s="164">
        <v>-27.8614</v>
      </c>
      <c r="JK22" s="164">
        <v>1.8479000000000001</v>
      </c>
      <c r="JL22" s="164">
        <v>-10.3</v>
      </c>
      <c r="JM22" s="164">
        <v>50.3</v>
      </c>
      <c r="JN22" s="164">
        <v>49.445</v>
      </c>
      <c r="JO22" s="165"/>
      <c r="JP22" s="164">
        <v>13.393700000000001</v>
      </c>
      <c r="JQ22" s="164">
        <v>41.1</v>
      </c>
      <c r="JR22" s="164">
        <v>40.600900000000003</v>
      </c>
      <c r="JS22" s="164">
        <v>41.506799999999998</v>
      </c>
      <c r="JT22" s="165"/>
      <c r="JU22" s="164">
        <v>62.5</v>
      </c>
      <c r="JV22" s="164">
        <v>23.356000000000002</v>
      </c>
      <c r="JW22" s="165"/>
      <c r="JX22" s="165"/>
      <c r="JY22" s="164">
        <v>-62.107399999999998</v>
      </c>
      <c r="JZ22" s="164">
        <v>81.563900000000004</v>
      </c>
      <c r="KA22" s="164">
        <v>70.151399999999995</v>
      </c>
      <c r="KB22" s="164">
        <v>-61.646700000000003</v>
      </c>
      <c r="KC22" s="164">
        <v>-79.557699999999997</v>
      </c>
      <c r="KD22" s="164">
        <v>61.405900000000003</v>
      </c>
      <c r="KE22" s="164">
        <v>17.470099999999999</v>
      </c>
      <c r="KF22" s="164">
        <v>-72.7</v>
      </c>
      <c r="KG22" s="164">
        <v>73.8</v>
      </c>
      <c r="KH22" s="164">
        <v>19.679300000000001</v>
      </c>
      <c r="KI22" s="164">
        <v>74.426900000000003</v>
      </c>
    </row>
    <row r="23" spans="1:295" ht="18" customHeight="1" x14ac:dyDescent="0.3">
      <c r="A23" s="161" t="s">
        <v>91</v>
      </c>
      <c r="B23" s="161" t="s">
        <v>821</v>
      </c>
      <c r="C23" s="164">
        <v>0</v>
      </c>
      <c r="D23" s="164">
        <v>13.2981</v>
      </c>
      <c r="E23" s="164">
        <v>-20.185500000000001</v>
      </c>
      <c r="F23" s="164">
        <v>-38.379199999999997</v>
      </c>
      <c r="G23" s="164">
        <v>13.4506</v>
      </c>
      <c r="H23" s="165"/>
      <c r="I23" s="164">
        <v>32.448599999999999</v>
      </c>
      <c r="J23" s="164">
        <v>-52.232700000000001</v>
      </c>
      <c r="K23" s="164">
        <v>38.6297</v>
      </c>
      <c r="L23" s="164">
        <v>19.747399999999999</v>
      </c>
      <c r="M23" s="164">
        <v>19.22</v>
      </c>
      <c r="N23" s="165"/>
      <c r="O23" s="164">
        <v>-26.027999999999999</v>
      </c>
      <c r="P23" s="164">
        <v>22</v>
      </c>
      <c r="Q23" s="164">
        <v>9.1080000000000005</v>
      </c>
      <c r="R23" s="164">
        <v>-22</v>
      </c>
      <c r="S23" s="164">
        <v>12.500400000000001</v>
      </c>
      <c r="T23" s="164">
        <v>27.391400000000001</v>
      </c>
      <c r="U23" s="164">
        <v>8.6669999999999998</v>
      </c>
      <c r="V23" s="164">
        <v>8.5688999999999993</v>
      </c>
      <c r="W23" s="164">
        <v>14.570399999999999</v>
      </c>
      <c r="X23" s="164">
        <v>12.310600000000001</v>
      </c>
      <c r="Y23" s="164">
        <v>5.9435000000000002</v>
      </c>
      <c r="Z23" s="164">
        <v>7.6820000000000004</v>
      </c>
      <c r="AA23" s="165"/>
      <c r="AB23" s="165"/>
      <c r="AC23" s="165"/>
      <c r="AD23" s="164">
        <v>-65.8</v>
      </c>
      <c r="AE23" s="165"/>
      <c r="AF23" s="164">
        <v>-26.64</v>
      </c>
      <c r="AG23" s="164">
        <v>24.2</v>
      </c>
      <c r="AH23" s="164">
        <v>6.5640000000000001</v>
      </c>
      <c r="AI23" s="164">
        <v>0.17100000000000001</v>
      </c>
      <c r="AJ23" s="165">
        <v>0</v>
      </c>
      <c r="AK23" s="164">
        <v>-28.85</v>
      </c>
      <c r="AL23" s="164">
        <v>-41.82</v>
      </c>
      <c r="AM23" s="164">
        <v>29</v>
      </c>
      <c r="AN23" s="164">
        <v>28.7</v>
      </c>
      <c r="AO23" s="164">
        <v>7.742</v>
      </c>
      <c r="AP23" s="164">
        <v>14.3484</v>
      </c>
      <c r="AQ23" s="165"/>
      <c r="AR23" s="164">
        <v>65.071700000000007</v>
      </c>
      <c r="AS23" s="164">
        <v>33.362299999999998</v>
      </c>
      <c r="AT23" s="164">
        <v>-43.560200000000002</v>
      </c>
      <c r="AU23" s="164">
        <v>-43.432000000000002</v>
      </c>
      <c r="AV23" s="164">
        <v>33.454799999999999</v>
      </c>
      <c r="AW23" s="164">
        <v>32.576099999999997</v>
      </c>
      <c r="AX23" s="164">
        <v>51.7254</v>
      </c>
      <c r="AY23" s="164">
        <v>52.998899999999999</v>
      </c>
      <c r="AZ23" s="164">
        <v>4.6006</v>
      </c>
      <c r="BA23" s="164">
        <v>2.3308</v>
      </c>
      <c r="BB23" s="164">
        <v>-299.97129999999999</v>
      </c>
      <c r="BC23" s="164">
        <v>-6.0529999999999999</v>
      </c>
      <c r="BD23" s="164">
        <v>-13.3</v>
      </c>
      <c r="BE23" s="164">
        <v>-13.5</v>
      </c>
      <c r="BF23" s="164">
        <v>49.956499999999998</v>
      </c>
      <c r="BG23" s="164">
        <v>49.34</v>
      </c>
      <c r="BH23" s="164">
        <v>-3.7753999999999999</v>
      </c>
      <c r="BI23" s="165"/>
      <c r="BJ23" s="164">
        <v>-49.487200000000001</v>
      </c>
      <c r="BK23" s="164">
        <v>-1.0562</v>
      </c>
      <c r="BL23" s="165"/>
      <c r="BM23" s="164">
        <v>2.2528999999999999</v>
      </c>
      <c r="BN23" s="164">
        <v>347.36160000000001</v>
      </c>
      <c r="BO23" s="164">
        <v>23.010899999999999</v>
      </c>
      <c r="BP23" s="164">
        <v>23.346699999999998</v>
      </c>
      <c r="BQ23" s="164">
        <v>-225.72620000000001</v>
      </c>
      <c r="BR23" s="164">
        <v>307.2226</v>
      </c>
      <c r="BS23" s="165"/>
      <c r="BT23" s="164">
        <v>-44.266599999999997</v>
      </c>
      <c r="BU23" s="164">
        <v>45.664400000000001</v>
      </c>
      <c r="BV23" s="164">
        <v>59.9771</v>
      </c>
      <c r="BW23" s="164">
        <v>19.66</v>
      </c>
      <c r="BX23" s="164">
        <v>17.309999999999999</v>
      </c>
      <c r="BY23" s="164">
        <v>41.9</v>
      </c>
      <c r="BZ23" s="164">
        <v>57.28</v>
      </c>
      <c r="CA23" s="164">
        <v>-30.805900000000001</v>
      </c>
      <c r="CB23" s="164">
        <v>-30.939900000000002</v>
      </c>
      <c r="CC23" s="164">
        <v>110.35299999999999</v>
      </c>
      <c r="CD23" s="164">
        <v>110.58759999999999</v>
      </c>
      <c r="CE23" s="164">
        <v>-12.0052</v>
      </c>
      <c r="CF23" s="164">
        <v>-42.498699999999999</v>
      </c>
      <c r="CG23" s="164">
        <v>-42.9863</v>
      </c>
      <c r="CH23" s="164">
        <v>-7.9798999999999998</v>
      </c>
      <c r="CI23" s="164">
        <v>0</v>
      </c>
      <c r="CJ23" s="165"/>
      <c r="CK23" s="165"/>
      <c r="CL23" s="164">
        <v>87.1</v>
      </c>
      <c r="CM23" s="164">
        <v>78</v>
      </c>
      <c r="CN23" s="164">
        <v>-11.12</v>
      </c>
      <c r="CO23" s="164">
        <v>66.710800000000006</v>
      </c>
      <c r="CP23" s="164">
        <v>65.863299999999995</v>
      </c>
      <c r="CQ23" s="164">
        <v>64.913300000000007</v>
      </c>
      <c r="CR23" s="164">
        <v>-31.431899999999999</v>
      </c>
      <c r="CS23" s="164">
        <v>-29.753599999999999</v>
      </c>
      <c r="CT23" s="165"/>
      <c r="CU23" s="164">
        <v>-6.4889999999999999</v>
      </c>
      <c r="CV23" s="164">
        <v>3.1789999999999998</v>
      </c>
      <c r="CW23" s="164">
        <v>11.177300000000001</v>
      </c>
      <c r="CX23" s="164">
        <v>45.68</v>
      </c>
      <c r="CY23" s="164">
        <v>24.07</v>
      </c>
      <c r="CZ23" s="164">
        <v>32.116700000000002</v>
      </c>
      <c r="DA23" s="164">
        <v>30.619800000000001</v>
      </c>
      <c r="DB23" s="164">
        <v>-17.829999999999998</v>
      </c>
      <c r="DC23" s="165"/>
      <c r="DD23" s="165"/>
      <c r="DE23" s="165"/>
      <c r="DF23" s="164">
        <v>-57.082099999999997</v>
      </c>
      <c r="DG23" s="165"/>
      <c r="DH23" s="164">
        <v>-18.522300000000001</v>
      </c>
      <c r="DI23" s="164">
        <v>-52</v>
      </c>
      <c r="DJ23" s="164">
        <v>-53.4</v>
      </c>
      <c r="DK23" s="164">
        <v>23.057600000000001</v>
      </c>
      <c r="DL23" s="164">
        <v>29.013100000000001</v>
      </c>
      <c r="DM23" s="164">
        <v>28.1934</v>
      </c>
      <c r="DN23" s="164">
        <v>41.619900000000001</v>
      </c>
      <c r="DO23" s="164">
        <v>28.83</v>
      </c>
      <c r="DP23" s="164">
        <v>0.6</v>
      </c>
      <c r="DQ23" s="164">
        <v>43.307000000000002</v>
      </c>
      <c r="DR23" s="164">
        <v>55.784399999999998</v>
      </c>
      <c r="DS23" s="164">
        <v>-14.07</v>
      </c>
      <c r="DT23" s="165"/>
      <c r="DU23" s="164">
        <v>53.91</v>
      </c>
      <c r="DV23" s="164">
        <v>41.71</v>
      </c>
      <c r="DW23" s="164">
        <v>59.418199999999999</v>
      </c>
      <c r="DX23" s="164">
        <v>56.618200000000002</v>
      </c>
      <c r="DY23" s="164">
        <v>-31.231100000000001</v>
      </c>
      <c r="DZ23" s="164">
        <v>0</v>
      </c>
      <c r="EA23" s="164">
        <v>122.59139999999999</v>
      </c>
      <c r="EB23" s="164">
        <v>91.336299999999994</v>
      </c>
      <c r="EC23" s="164">
        <v>88.449799999999996</v>
      </c>
      <c r="ED23" s="164">
        <v>89.482799999999997</v>
      </c>
      <c r="EE23" s="164">
        <v>79.469200000000001</v>
      </c>
      <c r="EF23" s="164">
        <v>64.998500000000007</v>
      </c>
      <c r="EG23" s="164">
        <v>-22.366</v>
      </c>
      <c r="EH23" s="164">
        <v>237.94919999999999</v>
      </c>
      <c r="EI23" s="164">
        <v>120.8648</v>
      </c>
      <c r="EJ23" s="165"/>
      <c r="EK23" s="164">
        <v>-35.625</v>
      </c>
      <c r="EL23" s="164">
        <v>-33.2761</v>
      </c>
      <c r="EM23" s="164">
        <v>-8.6670999999999996</v>
      </c>
      <c r="EN23" s="164">
        <v>-11.1282</v>
      </c>
      <c r="EO23" s="164">
        <v>-1.4379</v>
      </c>
      <c r="EP23" s="164">
        <v>167.48400000000001</v>
      </c>
      <c r="EQ23" s="164">
        <v>-67.200900000000004</v>
      </c>
      <c r="ER23" s="164">
        <v>-69.12</v>
      </c>
      <c r="ES23" s="164">
        <v>-34.313299999999998</v>
      </c>
      <c r="ET23" s="164">
        <v>14.72</v>
      </c>
      <c r="EU23" s="164">
        <v>-15.67</v>
      </c>
      <c r="EV23" s="164">
        <v>116.2</v>
      </c>
      <c r="EW23" s="164">
        <v>13.8393</v>
      </c>
      <c r="EX23" s="164">
        <v>-67.461500000000001</v>
      </c>
      <c r="EY23" s="164">
        <v>-35.206699999999998</v>
      </c>
      <c r="EZ23" s="164">
        <v>-34.723100000000002</v>
      </c>
      <c r="FA23" s="164">
        <v>6.6891999999999996</v>
      </c>
      <c r="FB23" s="164">
        <v>-61.111499999999999</v>
      </c>
      <c r="FC23" s="164">
        <v>30.698</v>
      </c>
      <c r="FD23" s="164">
        <v>23.273099999999999</v>
      </c>
      <c r="FE23" s="165"/>
      <c r="FF23" s="164">
        <v>22.508099999999999</v>
      </c>
      <c r="FG23" s="164">
        <v>39.9636</v>
      </c>
      <c r="FH23" s="164">
        <v>40.524799999999999</v>
      </c>
      <c r="FI23" s="164">
        <v>38.837000000000003</v>
      </c>
      <c r="FJ23" s="164">
        <v>29.974699999999999</v>
      </c>
      <c r="FK23" s="164">
        <v>30.142099999999999</v>
      </c>
      <c r="FL23" s="164">
        <v>-63.800899999999999</v>
      </c>
      <c r="FM23" s="164">
        <v>32.016800000000003</v>
      </c>
      <c r="FN23" s="165"/>
      <c r="FO23" s="164">
        <v>-46.018000000000001</v>
      </c>
      <c r="FP23" s="164">
        <v>-31.997399999999999</v>
      </c>
      <c r="FQ23" s="164">
        <v>-23.8828</v>
      </c>
      <c r="FR23" s="164">
        <v>-36.99</v>
      </c>
      <c r="FS23" s="164">
        <v>12.051600000000001</v>
      </c>
      <c r="FT23" s="164">
        <v>0.63390000000000002</v>
      </c>
      <c r="FU23" s="164">
        <v>-5.32</v>
      </c>
      <c r="FV23" s="164">
        <v>14.69</v>
      </c>
      <c r="FW23" s="164">
        <v>-28.085599999999999</v>
      </c>
      <c r="FX23" s="165"/>
      <c r="FY23" s="165"/>
      <c r="FZ23" s="164">
        <v>0.32600000000000001</v>
      </c>
      <c r="GA23" s="165"/>
      <c r="GB23" s="164">
        <v>22.29</v>
      </c>
      <c r="GC23" s="164">
        <v>35.599800000000002</v>
      </c>
      <c r="GD23" s="164">
        <v>46.537799999999997</v>
      </c>
      <c r="GE23" s="165"/>
      <c r="GF23" s="164">
        <v>56.465000000000003</v>
      </c>
      <c r="GG23" s="164">
        <v>13.5</v>
      </c>
      <c r="GH23" s="164">
        <v>-11.950100000000001</v>
      </c>
      <c r="GI23" s="164">
        <v>2.8795000000000002</v>
      </c>
      <c r="GJ23" s="164">
        <v>2.8428</v>
      </c>
      <c r="GK23" s="164">
        <v>1.3293999999999999</v>
      </c>
      <c r="GL23" s="165"/>
      <c r="GM23" s="165"/>
      <c r="GN23" s="165"/>
      <c r="GO23" s="164">
        <v>-20.886399999999998</v>
      </c>
      <c r="GP23" s="164">
        <v>16.549700000000001</v>
      </c>
      <c r="GQ23" s="164">
        <v>21.432500000000001</v>
      </c>
      <c r="GR23" s="164">
        <v>54.692399999999999</v>
      </c>
      <c r="GS23" s="164">
        <v>56.507100000000001</v>
      </c>
      <c r="GT23" s="164">
        <v>-110.19499999999999</v>
      </c>
      <c r="GU23" s="164">
        <v>-17.3049</v>
      </c>
      <c r="GV23" s="164">
        <v>29.3626</v>
      </c>
      <c r="GW23" s="164">
        <v>-31.943899999999999</v>
      </c>
      <c r="GX23" s="164">
        <v>11.351599999999999</v>
      </c>
      <c r="GY23" s="164">
        <v>4.6875999999999998</v>
      </c>
      <c r="GZ23" s="164">
        <v>4.4508999999999999</v>
      </c>
      <c r="HA23" s="165"/>
      <c r="HB23" s="164">
        <v>81.173400000000001</v>
      </c>
      <c r="HC23" s="164">
        <v>83.503799999999998</v>
      </c>
      <c r="HD23" s="165"/>
      <c r="HE23" s="165"/>
      <c r="HF23" s="164">
        <v>-228.81960000000001</v>
      </c>
      <c r="HG23" s="164">
        <v>229.63900000000001</v>
      </c>
      <c r="HH23" s="164">
        <v>213.3211</v>
      </c>
      <c r="HI23" s="164">
        <v>-80.589100000000002</v>
      </c>
      <c r="HJ23" s="164">
        <v>-78.206599999999995</v>
      </c>
      <c r="HK23" s="164">
        <v>-19.853000000000002</v>
      </c>
      <c r="HL23" s="164">
        <v>-11.407999999999999</v>
      </c>
      <c r="HM23" s="164">
        <v>64.075800000000001</v>
      </c>
      <c r="HN23" s="164">
        <v>62.801900000000003</v>
      </c>
      <c r="HO23" s="164">
        <v>0</v>
      </c>
      <c r="HP23" s="164">
        <v>0</v>
      </c>
      <c r="HQ23" s="164">
        <v>-1.1617999999999999</v>
      </c>
      <c r="HR23" s="164">
        <v>-1.2606999999999999</v>
      </c>
      <c r="HS23" s="164">
        <v>-14.732100000000001</v>
      </c>
      <c r="HT23" s="164">
        <v>-13.8217</v>
      </c>
      <c r="HU23" s="164">
        <v>40.08</v>
      </c>
      <c r="HV23" s="164">
        <v>37.24</v>
      </c>
      <c r="HW23" s="164">
        <v>13.9</v>
      </c>
      <c r="HX23" s="164">
        <v>14.1</v>
      </c>
      <c r="HY23" s="164">
        <v>21.186399999999999</v>
      </c>
      <c r="HZ23" s="164">
        <v>-44.08</v>
      </c>
      <c r="IA23" s="164">
        <v>-282.9751</v>
      </c>
      <c r="IB23" s="164">
        <v>66.684700000000007</v>
      </c>
      <c r="IC23" s="164">
        <v>65.419300000000007</v>
      </c>
      <c r="ID23" s="164">
        <v>7.1</v>
      </c>
      <c r="IE23" s="164">
        <v>-53.6</v>
      </c>
      <c r="IF23" s="164">
        <v>1.3</v>
      </c>
      <c r="IG23" s="164">
        <v>2.2000000000000002</v>
      </c>
      <c r="IH23" s="164">
        <v>1.2692000000000001</v>
      </c>
      <c r="II23" s="165"/>
      <c r="IJ23" s="164">
        <v>-202.07730000000001</v>
      </c>
      <c r="IK23" s="164">
        <v>-94.177700000000002</v>
      </c>
      <c r="IL23" s="164">
        <v>93.287800000000004</v>
      </c>
      <c r="IM23" s="164">
        <v>57.373800000000003</v>
      </c>
      <c r="IN23" s="164">
        <v>-57.924599999999998</v>
      </c>
      <c r="IO23" s="164">
        <v>-54.997999999999998</v>
      </c>
      <c r="IP23" s="164">
        <v>44.301499999999997</v>
      </c>
      <c r="IQ23" s="164">
        <v>-108.4888</v>
      </c>
      <c r="IR23" s="164">
        <v>0</v>
      </c>
      <c r="IS23" s="164">
        <v>-48.190899999999999</v>
      </c>
      <c r="IT23" s="164">
        <v>156.47989999999999</v>
      </c>
      <c r="IU23" s="164">
        <v>155.81460000000001</v>
      </c>
      <c r="IV23" s="164">
        <v>109.9678</v>
      </c>
      <c r="IW23" s="164">
        <v>-82.237799999999993</v>
      </c>
      <c r="IX23" s="164">
        <v>-14.7326</v>
      </c>
      <c r="IY23" s="164">
        <v>-91.555899999999994</v>
      </c>
      <c r="IZ23" s="164">
        <v>90.601299999999995</v>
      </c>
      <c r="JA23" s="164">
        <v>-9.9936000000000007</v>
      </c>
      <c r="JB23" s="165"/>
      <c r="JC23" s="164">
        <v>23.68</v>
      </c>
      <c r="JD23" s="164">
        <v>7.3529999999999998</v>
      </c>
      <c r="JE23" s="164">
        <v>7.3849999999999998</v>
      </c>
      <c r="JF23" s="164">
        <v>-22.96</v>
      </c>
      <c r="JG23" s="164">
        <v>-2.88</v>
      </c>
      <c r="JH23" s="165"/>
      <c r="JI23" s="164">
        <v>2.7848000000000002</v>
      </c>
      <c r="JJ23" s="164">
        <v>-6.8254000000000001</v>
      </c>
      <c r="JK23" s="164">
        <v>1.8172999999999999</v>
      </c>
      <c r="JL23" s="164">
        <v>-27</v>
      </c>
      <c r="JM23" s="164">
        <v>51.639000000000003</v>
      </c>
      <c r="JN23" s="164">
        <v>51.8</v>
      </c>
      <c r="JO23" s="164">
        <v>11.388</v>
      </c>
      <c r="JP23" s="164">
        <v>13.411300000000001</v>
      </c>
      <c r="JQ23" s="164">
        <v>42.4664</v>
      </c>
      <c r="JR23" s="164">
        <v>39.678899999999999</v>
      </c>
      <c r="JS23" s="164">
        <v>41.613599999999998</v>
      </c>
      <c r="JT23" s="165"/>
      <c r="JU23" s="164">
        <v>53.9</v>
      </c>
      <c r="JV23" s="164">
        <v>23.477</v>
      </c>
      <c r="JW23" s="165"/>
      <c r="JX23" s="165"/>
      <c r="JY23" s="164">
        <v>-8.0151000000000003</v>
      </c>
      <c r="JZ23" s="164">
        <v>39.345399999999998</v>
      </c>
      <c r="KA23" s="164">
        <v>19.696000000000002</v>
      </c>
      <c r="KB23" s="164">
        <v>-7.9273999999999996</v>
      </c>
      <c r="KC23" s="164">
        <v>-38.650100000000002</v>
      </c>
      <c r="KD23" s="164">
        <v>11.2883</v>
      </c>
      <c r="KE23" s="164">
        <v>26.688400000000001</v>
      </c>
      <c r="KF23" s="164">
        <v>-64.099999999999994</v>
      </c>
      <c r="KG23" s="164">
        <v>64.8</v>
      </c>
      <c r="KH23" s="164">
        <v>-17.055900000000001</v>
      </c>
      <c r="KI23" s="164">
        <v>108.73569999999999</v>
      </c>
    </row>
    <row r="24" spans="1:295" ht="18" customHeight="1" x14ac:dyDescent="0.3">
      <c r="A24" s="161" t="s">
        <v>91</v>
      </c>
      <c r="B24" s="161" t="s">
        <v>822</v>
      </c>
      <c r="C24" s="166">
        <v>0</v>
      </c>
      <c r="D24" s="166">
        <v>13.8858</v>
      </c>
      <c r="E24" s="166">
        <v>-20.993400000000001</v>
      </c>
      <c r="F24" s="166">
        <v>-38.168399999999998</v>
      </c>
      <c r="G24" s="166">
        <v>13.7525</v>
      </c>
      <c r="H24" s="167"/>
      <c r="I24" s="166">
        <v>33.972499999999997</v>
      </c>
      <c r="J24" s="166">
        <v>-54.639200000000002</v>
      </c>
      <c r="K24" s="166">
        <v>39.555500000000002</v>
      </c>
      <c r="L24" s="166">
        <v>19.909400000000002</v>
      </c>
      <c r="M24" s="166">
        <v>19.571400000000001</v>
      </c>
      <c r="N24" s="167"/>
      <c r="O24" s="166">
        <v>-27.907</v>
      </c>
      <c r="P24" s="167"/>
      <c r="Q24" s="166">
        <v>9.9359999999999999</v>
      </c>
      <c r="R24" s="167"/>
      <c r="S24" s="166">
        <v>12.8432</v>
      </c>
      <c r="T24" s="166">
        <v>29.119800000000001</v>
      </c>
      <c r="U24" s="166">
        <v>7.6557000000000004</v>
      </c>
      <c r="V24" s="166">
        <v>7.7998000000000003</v>
      </c>
      <c r="W24" s="166">
        <v>12.58</v>
      </c>
      <c r="X24" s="166">
        <v>11.652100000000001</v>
      </c>
      <c r="Y24" s="166">
        <v>5.8410000000000002</v>
      </c>
      <c r="Z24" s="166">
        <v>3.8266</v>
      </c>
      <c r="AA24" s="167"/>
      <c r="AB24" s="167"/>
      <c r="AC24" s="167"/>
      <c r="AD24" s="166">
        <v>-66.599999999999994</v>
      </c>
      <c r="AE24" s="167"/>
      <c r="AF24" s="166">
        <v>-26.64</v>
      </c>
      <c r="AG24" s="166">
        <v>26.4</v>
      </c>
      <c r="AH24" s="166">
        <v>7.22</v>
      </c>
      <c r="AI24" s="166">
        <v>0.17299999999999999</v>
      </c>
      <c r="AJ24" s="167">
        <v>0</v>
      </c>
      <c r="AK24" s="166">
        <v>-27.41</v>
      </c>
      <c r="AL24" s="166">
        <v>-46.81</v>
      </c>
      <c r="AM24" s="166">
        <v>27.1</v>
      </c>
      <c r="AN24" s="166">
        <v>27.66</v>
      </c>
      <c r="AO24" s="166">
        <v>8.6369000000000007</v>
      </c>
      <c r="AP24" s="166">
        <v>14.2173</v>
      </c>
      <c r="AQ24" s="167"/>
      <c r="AR24" s="166">
        <v>67.7898</v>
      </c>
      <c r="AS24" s="166">
        <v>33.060899999999997</v>
      </c>
      <c r="AT24" s="166">
        <v>-44.560200000000002</v>
      </c>
      <c r="AU24" s="166">
        <v>-43.959800000000001</v>
      </c>
      <c r="AV24" s="166">
        <v>29.254799999999999</v>
      </c>
      <c r="AW24" s="166">
        <v>22</v>
      </c>
      <c r="AX24" s="166">
        <v>54.330199999999998</v>
      </c>
      <c r="AY24" s="166">
        <v>53.714500000000001</v>
      </c>
      <c r="AZ24" s="166">
        <v>6.8199999999999997E-2</v>
      </c>
      <c r="BA24" s="166">
        <v>-9.5935000000000006</v>
      </c>
      <c r="BB24" s="166">
        <v>-289.57749999999999</v>
      </c>
      <c r="BC24" s="166">
        <v>-16.192499999999999</v>
      </c>
      <c r="BD24" s="166">
        <v>-13.6</v>
      </c>
      <c r="BE24" s="166">
        <v>-13.7</v>
      </c>
      <c r="BF24" s="166">
        <v>50.830199999999998</v>
      </c>
      <c r="BG24" s="166">
        <v>47.666200000000003</v>
      </c>
      <c r="BH24" s="166">
        <v>-4.1219999999999999</v>
      </c>
      <c r="BI24" s="167"/>
      <c r="BJ24" s="166">
        <v>-47.866399999999999</v>
      </c>
      <c r="BK24" s="166">
        <v>-5.8999999999999997E-2</v>
      </c>
      <c r="BL24" s="167"/>
      <c r="BM24" s="166">
        <v>2.5266000000000002</v>
      </c>
      <c r="BN24" s="166">
        <v>332.56009999999998</v>
      </c>
      <c r="BO24" s="166">
        <v>35.554099999999998</v>
      </c>
      <c r="BP24" s="166">
        <v>34.516399999999997</v>
      </c>
      <c r="BQ24" s="167"/>
      <c r="BR24" s="166">
        <v>153.24170000000001</v>
      </c>
      <c r="BS24" s="167"/>
      <c r="BT24" s="166">
        <v>-25.1965</v>
      </c>
      <c r="BU24" s="166">
        <v>27.1126</v>
      </c>
      <c r="BV24" s="166">
        <v>63.110700000000001</v>
      </c>
      <c r="BW24" s="166">
        <v>19.98</v>
      </c>
      <c r="BX24" s="166">
        <v>17.87</v>
      </c>
      <c r="BY24" s="166">
        <v>44.24</v>
      </c>
      <c r="BZ24" s="166">
        <v>58.46</v>
      </c>
      <c r="CA24" s="166">
        <v>-32.815300000000001</v>
      </c>
      <c r="CB24" s="166">
        <v>-33.887</v>
      </c>
      <c r="CC24" s="166">
        <v>111.6082</v>
      </c>
      <c r="CD24" s="166">
        <v>112.40770000000001</v>
      </c>
      <c r="CE24" s="166">
        <v>-11.404500000000001</v>
      </c>
      <c r="CF24" s="166">
        <v>-40.133299999999998</v>
      </c>
      <c r="CG24" s="166">
        <v>-39.275300000000001</v>
      </c>
      <c r="CH24" s="166">
        <v>-6.2866999999999997</v>
      </c>
      <c r="CI24" s="166">
        <v>0</v>
      </c>
      <c r="CJ24" s="167"/>
      <c r="CK24" s="167"/>
      <c r="CL24" s="166">
        <v>88.1</v>
      </c>
      <c r="CM24" s="166">
        <v>80</v>
      </c>
      <c r="CN24" s="166">
        <v>-11.72</v>
      </c>
      <c r="CO24" s="166">
        <v>70.602999999999994</v>
      </c>
      <c r="CP24" s="166">
        <v>69.552700000000002</v>
      </c>
      <c r="CQ24" s="166">
        <v>68.578500000000005</v>
      </c>
      <c r="CR24" s="166">
        <v>-22.954499999999999</v>
      </c>
      <c r="CS24" s="166">
        <v>-22.573499999999999</v>
      </c>
      <c r="CT24" s="166">
        <v>1</v>
      </c>
      <c r="CU24" s="166">
        <v>-11.2417</v>
      </c>
      <c r="CV24" s="166">
        <v>1.6077999999999999</v>
      </c>
      <c r="CW24" s="166">
        <v>11.074199999999999</v>
      </c>
      <c r="CX24" s="166">
        <v>50.35</v>
      </c>
      <c r="CY24" s="166">
        <v>26.01</v>
      </c>
      <c r="CZ24" s="166">
        <v>33.054200000000002</v>
      </c>
      <c r="DA24" s="166">
        <v>31.498699999999999</v>
      </c>
      <c r="DB24" s="166">
        <v>-18.18</v>
      </c>
      <c r="DC24" s="167"/>
      <c r="DD24" s="167"/>
      <c r="DE24" s="167"/>
      <c r="DF24" s="166">
        <v>-72.008700000000005</v>
      </c>
      <c r="DG24" s="167"/>
      <c r="DH24" s="166">
        <v>-18.807400000000001</v>
      </c>
      <c r="DI24" s="166">
        <v>-59</v>
      </c>
      <c r="DJ24" s="166">
        <v>-61.1</v>
      </c>
      <c r="DK24" s="166">
        <v>22.980699999999999</v>
      </c>
      <c r="DL24" s="166">
        <v>30.477900000000002</v>
      </c>
      <c r="DM24" s="166">
        <v>31.950600000000001</v>
      </c>
      <c r="DN24" s="166">
        <v>43.9636</v>
      </c>
      <c r="DO24" s="166">
        <v>30.34</v>
      </c>
      <c r="DP24" s="166">
        <v>-0.4</v>
      </c>
      <c r="DQ24" s="166">
        <v>44.764000000000003</v>
      </c>
      <c r="DR24" s="166">
        <v>73.504199999999997</v>
      </c>
      <c r="DS24" s="166">
        <v>-13.81</v>
      </c>
      <c r="DT24" s="167"/>
      <c r="DU24" s="166">
        <v>58.59</v>
      </c>
      <c r="DV24" s="166">
        <v>43.27</v>
      </c>
      <c r="DW24" s="166">
        <v>72.618200000000002</v>
      </c>
      <c r="DX24" s="166">
        <v>72.090900000000005</v>
      </c>
      <c r="DY24" s="166">
        <v>-29.172599999999999</v>
      </c>
      <c r="DZ24" s="167"/>
      <c r="EA24" s="166">
        <v>136.85390000000001</v>
      </c>
      <c r="EB24" s="166">
        <v>102.5676</v>
      </c>
      <c r="EC24" s="166">
        <v>100.7834</v>
      </c>
      <c r="ED24" s="166">
        <v>100.31789999999999</v>
      </c>
      <c r="EE24" s="166">
        <v>65.990099999999998</v>
      </c>
      <c r="EF24" s="166">
        <v>49.249499999999998</v>
      </c>
      <c r="EG24" s="166">
        <v>-23.664999999999999</v>
      </c>
      <c r="EH24" s="167"/>
      <c r="EI24" s="166">
        <v>72.154200000000003</v>
      </c>
      <c r="EJ24" s="167"/>
      <c r="EK24" s="166">
        <v>-36.179000000000002</v>
      </c>
      <c r="EL24" s="166">
        <v>-33.596499999999999</v>
      </c>
      <c r="EM24" s="166">
        <v>0</v>
      </c>
      <c r="EN24" s="166">
        <v>-16.3582</v>
      </c>
      <c r="EO24" s="167"/>
      <c r="EP24" s="166">
        <v>118.32</v>
      </c>
      <c r="EQ24" s="166">
        <v>-58.514200000000002</v>
      </c>
      <c r="ER24" s="166">
        <v>-59.093200000000003</v>
      </c>
      <c r="ES24" s="166">
        <v>-19.3689</v>
      </c>
      <c r="ET24" s="166">
        <v>15.47</v>
      </c>
      <c r="EU24" s="166">
        <v>-14.74</v>
      </c>
      <c r="EV24" s="166">
        <v>79.599999999999994</v>
      </c>
      <c r="EW24" s="166">
        <v>14.1739</v>
      </c>
      <c r="EX24" s="166">
        <v>-73.724800000000002</v>
      </c>
      <c r="EY24" s="166">
        <v>-34.902500000000003</v>
      </c>
      <c r="EZ24" s="166">
        <v>-34.501399999999997</v>
      </c>
      <c r="FA24" s="166">
        <v>7.3316999999999997</v>
      </c>
      <c r="FB24" s="166">
        <v>-51.511400000000002</v>
      </c>
      <c r="FC24" s="166">
        <v>20.339400000000001</v>
      </c>
      <c r="FD24" s="166">
        <v>22.238099999999999</v>
      </c>
      <c r="FE24" s="167"/>
      <c r="FF24" s="166">
        <v>21.861599999999999</v>
      </c>
      <c r="FG24" s="166">
        <v>33.531399999999998</v>
      </c>
      <c r="FH24" s="166">
        <v>33.892800000000001</v>
      </c>
      <c r="FI24" s="166">
        <v>32.655700000000003</v>
      </c>
      <c r="FJ24" s="166">
        <v>33.156300000000002</v>
      </c>
      <c r="FK24" s="166">
        <v>34.328499999999998</v>
      </c>
      <c r="FL24" s="166">
        <v>-42.031500000000001</v>
      </c>
      <c r="FM24" s="166">
        <v>32.848799999999997</v>
      </c>
      <c r="FN24" s="167"/>
      <c r="FO24" s="166">
        <v>-35.730699999999999</v>
      </c>
      <c r="FP24" s="166">
        <v>-28.950900000000001</v>
      </c>
      <c r="FQ24" s="166">
        <v>-11.3436</v>
      </c>
      <c r="FR24" s="166">
        <v>-28.84</v>
      </c>
      <c r="FS24" s="166">
        <v>8.9534000000000002</v>
      </c>
      <c r="FT24" s="166">
        <v>0.70469999999999999</v>
      </c>
      <c r="FU24" s="166">
        <v>-4.1500000000000004</v>
      </c>
      <c r="FV24" s="167"/>
      <c r="FW24" s="166">
        <v>-9.5449999999999999</v>
      </c>
      <c r="FX24" s="166">
        <v>8.2950999999999997</v>
      </c>
      <c r="FY24" s="167"/>
      <c r="FZ24" s="166">
        <v>0.26900000000000002</v>
      </c>
      <c r="GA24" s="166">
        <v>12.4445</v>
      </c>
      <c r="GB24" s="166">
        <v>32.92</v>
      </c>
      <c r="GC24" s="166">
        <v>29.213200000000001</v>
      </c>
      <c r="GD24" s="166">
        <v>35.195999999999998</v>
      </c>
      <c r="GE24" s="166">
        <v>13.75</v>
      </c>
      <c r="GF24" s="166">
        <v>62.039700000000003</v>
      </c>
      <c r="GG24" s="166">
        <v>13.1</v>
      </c>
      <c r="GH24" s="166">
        <v>-11.621</v>
      </c>
      <c r="GI24" s="166">
        <v>2.1436000000000002</v>
      </c>
      <c r="GJ24" s="166">
        <v>2.2004999999999999</v>
      </c>
      <c r="GK24" s="166">
        <v>1.4331</v>
      </c>
      <c r="GL24" s="167"/>
      <c r="GM24" s="167"/>
      <c r="GN24" s="167"/>
      <c r="GO24" s="166">
        <v>-20.704599999999999</v>
      </c>
      <c r="GP24" s="166">
        <v>18.261700000000001</v>
      </c>
      <c r="GQ24" s="166">
        <v>21.440200000000001</v>
      </c>
      <c r="GR24" s="166">
        <v>56.006100000000004</v>
      </c>
      <c r="GS24" s="166">
        <v>57.040300000000002</v>
      </c>
      <c r="GT24" s="166">
        <v>-108.5682</v>
      </c>
      <c r="GU24" s="166">
        <v>-18.439900000000002</v>
      </c>
      <c r="GV24" s="166">
        <v>29.675000000000001</v>
      </c>
      <c r="GW24" s="166">
        <v>-35.075099999999999</v>
      </c>
      <c r="GX24" s="167"/>
      <c r="GY24" s="166">
        <v>5.5091999999999999</v>
      </c>
      <c r="GZ24" s="166">
        <v>5.2209000000000003</v>
      </c>
      <c r="HA24" s="167"/>
      <c r="HB24" s="166">
        <v>150.9659</v>
      </c>
      <c r="HC24" s="166">
        <v>49.367199999999997</v>
      </c>
      <c r="HD24" s="166">
        <v>4.2</v>
      </c>
      <c r="HE24" s="167"/>
      <c r="HF24" s="166">
        <v>-202.3391</v>
      </c>
      <c r="HG24" s="166">
        <v>202.8115</v>
      </c>
      <c r="HH24" s="166">
        <v>112.0424</v>
      </c>
      <c r="HI24" s="166">
        <v>-142.1139</v>
      </c>
      <c r="HJ24" s="166">
        <v>-47.828400000000002</v>
      </c>
      <c r="HK24" s="166">
        <v>-21.033799999999999</v>
      </c>
      <c r="HL24" s="166">
        <v>-9.9</v>
      </c>
      <c r="HM24" s="166">
        <v>63.383899999999997</v>
      </c>
      <c r="HN24" s="166">
        <v>63.614699999999999</v>
      </c>
      <c r="HO24" s="167"/>
      <c r="HP24" s="167"/>
      <c r="HQ24" s="166">
        <v>-0.86519999999999997</v>
      </c>
      <c r="HR24" s="166">
        <v>-1.2497</v>
      </c>
      <c r="HS24" s="166">
        <v>-12.0784</v>
      </c>
      <c r="HT24" s="166">
        <v>-12.4907</v>
      </c>
      <c r="HU24" s="166">
        <v>35.049999999999997</v>
      </c>
      <c r="HV24" s="166">
        <v>34.89</v>
      </c>
      <c r="HW24" s="166">
        <v>13.7</v>
      </c>
      <c r="HX24" s="166">
        <v>16.7</v>
      </c>
      <c r="HY24" s="166">
        <v>20.981300000000001</v>
      </c>
      <c r="HZ24" s="166">
        <v>-54</v>
      </c>
      <c r="IA24" s="166">
        <v>-264.74709999999999</v>
      </c>
      <c r="IB24" s="166">
        <v>56.270699999999998</v>
      </c>
      <c r="IC24" s="166">
        <v>55.733699999999999</v>
      </c>
      <c r="ID24" s="166">
        <v>7.1</v>
      </c>
      <c r="IE24" s="166">
        <v>-51.3</v>
      </c>
      <c r="IF24" s="166">
        <v>2.2000000000000002</v>
      </c>
      <c r="IG24" s="166">
        <v>2.4</v>
      </c>
      <c r="IH24" s="166">
        <v>1.3729</v>
      </c>
      <c r="II24" s="166">
        <v>1.2574000000000001</v>
      </c>
      <c r="IJ24" s="166">
        <v>-102.1343</v>
      </c>
      <c r="IK24" s="166">
        <v>-50.418999999999997</v>
      </c>
      <c r="IL24" s="166">
        <v>0</v>
      </c>
      <c r="IM24" s="166">
        <v>32.941899999999997</v>
      </c>
      <c r="IN24" s="166">
        <v>-46.326599999999999</v>
      </c>
      <c r="IO24" s="166">
        <v>-34.777799999999999</v>
      </c>
      <c r="IP24" s="166">
        <v>21.604700000000001</v>
      </c>
      <c r="IQ24" s="166">
        <v>-115.80670000000001</v>
      </c>
      <c r="IR24" s="166">
        <v>54.0946</v>
      </c>
      <c r="IS24" s="166">
        <v>-19.278300000000002</v>
      </c>
      <c r="IT24" s="166">
        <v>157.14500000000001</v>
      </c>
      <c r="IU24" s="166">
        <v>156.2816</v>
      </c>
      <c r="IV24" s="166">
        <v>118.29859999999999</v>
      </c>
      <c r="IW24" s="166">
        <v>0</v>
      </c>
      <c r="IX24" s="166">
        <v>-52.018799999999999</v>
      </c>
      <c r="IY24" s="166">
        <v>-51.745399999999997</v>
      </c>
      <c r="IZ24" s="166">
        <v>51.058900000000001</v>
      </c>
      <c r="JA24" s="166">
        <v>-10.229799999999999</v>
      </c>
      <c r="JB24" s="167"/>
      <c r="JC24" s="166">
        <v>24.48</v>
      </c>
      <c r="JD24" s="166">
        <v>7.2839999999999998</v>
      </c>
      <c r="JE24" s="166">
        <v>7.2290000000000001</v>
      </c>
      <c r="JF24" s="166">
        <v>-24.4</v>
      </c>
      <c r="JG24" s="166">
        <v>0</v>
      </c>
      <c r="JH24" s="167"/>
      <c r="JI24" s="166">
        <v>1.7014</v>
      </c>
      <c r="JJ24" s="166">
        <v>-1.4054</v>
      </c>
      <c r="JK24" s="166">
        <v>2.0829</v>
      </c>
      <c r="JL24" s="166">
        <v>-32.299999999999997</v>
      </c>
      <c r="JM24" s="166">
        <v>53.978000000000002</v>
      </c>
      <c r="JN24" s="166">
        <v>51.994999999999997</v>
      </c>
      <c r="JO24" s="166">
        <v>11.1981</v>
      </c>
      <c r="JP24" s="166">
        <v>13.4415</v>
      </c>
      <c r="JQ24" s="166">
        <v>41.458599999999997</v>
      </c>
      <c r="JR24" s="166">
        <v>41.423400000000001</v>
      </c>
      <c r="JS24" s="166">
        <v>41.0199</v>
      </c>
      <c r="JT24" s="167"/>
      <c r="JU24" s="166">
        <v>53</v>
      </c>
      <c r="JV24" s="166">
        <v>22.6966</v>
      </c>
      <c r="JW24" s="167"/>
      <c r="JX24" s="167"/>
      <c r="JY24" s="166">
        <v>-20.023399999999999</v>
      </c>
      <c r="JZ24" s="166">
        <v>47.1083</v>
      </c>
      <c r="KA24" s="166">
        <v>21.7913</v>
      </c>
      <c r="KB24" s="166">
        <v>-19.343499999999999</v>
      </c>
      <c r="KC24" s="166">
        <v>-46.241799999999998</v>
      </c>
      <c r="KD24" s="166">
        <v>10.2515</v>
      </c>
      <c r="KE24" s="166">
        <v>35.573900000000002</v>
      </c>
      <c r="KF24" s="166">
        <v>-65.099999999999994</v>
      </c>
      <c r="KG24" s="166">
        <v>65.5</v>
      </c>
      <c r="KH24" s="166">
        <v>-91.442400000000006</v>
      </c>
      <c r="KI24" s="166">
        <v>179.14269999999999</v>
      </c>
    </row>
    <row r="25" spans="1:295" ht="18" customHeight="1" x14ac:dyDescent="0.3">
      <c r="A25" s="161" t="s">
        <v>91</v>
      </c>
      <c r="B25" s="161" t="s">
        <v>823</v>
      </c>
      <c r="C25" s="162">
        <v>0</v>
      </c>
      <c r="D25" s="162">
        <v>14.2796</v>
      </c>
      <c r="E25" s="162">
        <v>-21.6295</v>
      </c>
      <c r="F25" s="162">
        <v>-37.467399999999998</v>
      </c>
      <c r="G25" s="162">
        <v>15.5695</v>
      </c>
      <c r="H25" s="163"/>
      <c r="I25" s="162">
        <v>35.630299999999998</v>
      </c>
      <c r="J25" s="162">
        <v>-58.540900000000001</v>
      </c>
      <c r="K25" s="162">
        <v>42.3504</v>
      </c>
      <c r="L25" s="162">
        <v>21.535299999999999</v>
      </c>
      <c r="M25" s="162">
        <v>21.155999999999999</v>
      </c>
      <c r="N25" s="163"/>
      <c r="O25" s="162">
        <v>-30.872</v>
      </c>
      <c r="P25" s="162">
        <v>26.4</v>
      </c>
      <c r="Q25" s="162">
        <v>10.763999999999999</v>
      </c>
      <c r="R25" s="162">
        <v>-26.4</v>
      </c>
      <c r="S25" s="162">
        <v>13.013</v>
      </c>
      <c r="T25" s="162">
        <v>29.791799999999999</v>
      </c>
      <c r="U25" s="162">
        <v>9.7836999999999996</v>
      </c>
      <c r="V25" s="162">
        <v>9.6713000000000005</v>
      </c>
      <c r="W25" s="162">
        <v>16.132100000000001</v>
      </c>
      <c r="X25" s="162">
        <v>12.294</v>
      </c>
      <c r="Y25" s="162">
        <v>6.0339999999999998</v>
      </c>
      <c r="Z25" s="162">
        <v>7.8582999999999998</v>
      </c>
      <c r="AA25" s="163"/>
      <c r="AB25" s="163"/>
      <c r="AC25" s="163"/>
      <c r="AD25" s="162">
        <v>-69.11</v>
      </c>
      <c r="AE25" s="163"/>
      <c r="AF25" s="162">
        <v>-24.42</v>
      </c>
      <c r="AG25" s="162">
        <v>28.6</v>
      </c>
      <c r="AH25" s="162">
        <v>7.9630000000000001</v>
      </c>
      <c r="AI25" s="162">
        <v>0.17699999999999999</v>
      </c>
      <c r="AJ25" s="163">
        <v>0</v>
      </c>
      <c r="AK25" s="162">
        <v>-29.13</v>
      </c>
      <c r="AL25" s="162">
        <v>-44.23</v>
      </c>
      <c r="AM25" s="162">
        <v>28.51</v>
      </c>
      <c r="AN25" s="162">
        <v>28.97</v>
      </c>
      <c r="AO25" s="162">
        <v>10.4605</v>
      </c>
      <c r="AP25" s="162">
        <v>13.6595</v>
      </c>
      <c r="AQ25" s="163"/>
      <c r="AR25" s="162">
        <v>70.375600000000006</v>
      </c>
      <c r="AS25" s="162">
        <v>36.137099999999997</v>
      </c>
      <c r="AT25" s="162">
        <v>-43.390999999999998</v>
      </c>
      <c r="AU25" s="162">
        <v>-42.38</v>
      </c>
      <c r="AV25" s="162">
        <v>31.807300000000001</v>
      </c>
      <c r="AW25" s="162">
        <v>30.808599999999998</v>
      </c>
      <c r="AX25" s="162">
        <v>54.898600000000002</v>
      </c>
      <c r="AY25" s="162">
        <v>57.8645</v>
      </c>
      <c r="AZ25" s="162">
        <v>9.9366000000000003</v>
      </c>
      <c r="BA25" s="162">
        <v>-7.0503</v>
      </c>
      <c r="BB25" s="162">
        <v>-327.6771</v>
      </c>
      <c r="BC25" s="162">
        <v>-16.465</v>
      </c>
      <c r="BD25" s="162">
        <v>-13.4</v>
      </c>
      <c r="BE25" s="162">
        <v>-13.5</v>
      </c>
      <c r="BF25" s="162">
        <v>47.789499999999997</v>
      </c>
      <c r="BG25" s="162">
        <v>46.784700000000001</v>
      </c>
      <c r="BH25" s="162">
        <v>-3.7418</v>
      </c>
      <c r="BI25" s="163"/>
      <c r="BJ25" s="162">
        <v>-45.235799999999998</v>
      </c>
      <c r="BK25" s="162">
        <v>0.87229999999999996</v>
      </c>
      <c r="BL25" s="162">
        <v>1.8985000000000001</v>
      </c>
      <c r="BM25" s="162">
        <v>3.6341000000000001</v>
      </c>
      <c r="BN25" s="162">
        <v>366.71030000000002</v>
      </c>
      <c r="BO25" s="162">
        <v>44.496000000000002</v>
      </c>
      <c r="BP25" s="162">
        <v>43.946599999999997</v>
      </c>
      <c r="BQ25" s="163"/>
      <c r="BR25" s="162">
        <v>177.60579999999999</v>
      </c>
      <c r="BS25" s="163"/>
      <c r="BT25" s="162">
        <v>-22.746400000000001</v>
      </c>
      <c r="BU25" s="162">
        <v>23.907299999999999</v>
      </c>
      <c r="BV25" s="162">
        <v>66.663399999999996</v>
      </c>
      <c r="BW25" s="162">
        <v>20.72</v>
      </c>
      <c r="BX25" s="162">
        <v>19.399999999999999</v>
      </c>
      <c r="BY25" s="162">
        <v>46.71</v>
      </c>
      <c r="BZ25" s="162">
        <v>61.19</v>
      </c>
      <c r="CA25" s="162">
        <v>-42.058300000000003</v>
      </c>
      <c r="CB25" s="162">
        <v>-42.192300000000003</v>
      </c>
      <c r="CC25" s="162">
        <v>110.4444</v>
      </c>
      <c r="CD25" s="162">
        <v>111.048</v>
      </c>
      <c r="CE25" s="162">
        <v>-10.091699999999999</v>
      </c>
      <c r="CF25" s="162">
        <v>-46.9726</v>
      </c>
      <c r="CG25" s="162">
        <v>-46.603200000000001</v>
      </c>
      <c r="CH25" s="162">
        <v>-1.7105999999999999</v>
      </c>
      <c r="CI25" s="163"/>
      <c r="CJ25" s="163"/>
      <c r="CK25" s="163"/>
      <c r="CL25" s="162">
        <v>90.5</v>
      </c>
      <c r="CM25" s="162">
        <v>81.7</v>
      </c>
      <c r="CN25" s="162">
        <v>-12.33</v>
      </c>
      <c r="CO25" s="162">
        <v>69.990399999999994</v>
      </c>
      <c r="CP25" s="162">
        <v>68.749499999999998</v>
      </c>
      <c r="CQ25" s="162">
        <v>68.443299999999994</v>
      </c>
      <c r="CR25" s="162">
        <v>-20.078499999999998</v>
      </c>
      <c r="CS25" s="162">
        <v>-19.1191</v>
      </c>
      <c r="CT25" s="163"/>
      <c r="CU25" s="162">
        <v>-18.9788</v>
      </c>
      <c r="CV25" s="162">
        <v>3.1475</v>
      </c>
      <c r="CW25" s="162">
        <v>12.267899999999999</v>
      </c>
      <c r="CX25" s="162">
        <v>54.62</v>
      </c>
      <c r="CY25" s="162">
        <v>27.76</v>
      </c>
      <c r="CZ25" s="162">
        <v>35.3979</v>
      </c>
      <c r="DA25" s="162">
        <v>33.402999999999999</v>
      </c>
      <c r="DB25" s="162">
        <v>-19.25</v>
      </c>
      <c r="DC25" s="162">
        <v>-3.1795</v>
      </c>
      <c r="DD25" s="163"/>
      <c r="DE25" s="163"/>
      <c r="DF25" s="162">
        <v>-88.014300000000006</v>
      </c>
      <c r="DG25" s="163"/>
      <c r="DH25" s="162">
        <v>-19.810700000000001</v>
      </c>
      <c r="DI25" s="162">
        <v>-63.4</v>
      </c>
      <c r="DJ25" s="162">
        <v>-63.5</v>
      </c>
      <c r="DK25" s="162">
        <v>22.563199999999998</v>
      </c>
      <c r="DL25" s="162">
        <v>32.8217</v>
      </c>
      <c r="DM25" s="162">
        <v>38.055999999999997</v>
      </c>
      <c r="DN25" s="162">
        <v>46.307400000000001</v>
      </c>
      <c r="DO25" s="162">
        <v>32.65</v>
      </c>
      <c r="DP25" s="162">
        <v>-1.48</v>
      </c>
      <c r="DQ25" s="162">
        <v>46.034999999999997</v>
      </c>
      <c r="DR25" s="162">
        <v>87.427499999999995</v>
      </c>
      <c r="DS25" s="162">
        <v>-13.27</v>
      </c>
      <c r="DT25" s="163"/>
      <c r="DU25" s="162">
        <v>56.22</v>
      </c>
      <c r="DV25" s="162">
        <v>45.66</v>
      </c>
      <c r="DW25" s="162">
        <v>88.854500000000002</v>
      </c>
      <c r="DX25" s="162">
        <v>87.418199999999999</v>
      </c>
      <c r="DY25" s="162">
        <v>-31.3489</v>
      </c>
      <c r="DZ25" s="163"/>
      <c r="EA25" s="162">
        <v>149.8708</v>
      </c>
      <c r="EB25" s="162">
        <v>114.0977</v>
      </c>
      <c r="EC25" s="162">
        <v>109.60590000000001</v>
      </c>
      <c r="ED25" s="162">
        <v>111.4717</v>
      </c>
      <c r="EE25" s="162">
        <v>52.4756</v>
      </c>
      <c r="EF25" s="162">
        <v>33.4</v>
      </c>
      <c r="EG25" s="162">
        <v>-26.974</v>
      </c>
      <c r="EH25" s="163"/>
      <c r="EI25" s="162">
        <v>34.659100000000002</v>
      </c>
      <c r="EJ25" s="163"/>
      <c r="EK25" s="162">
        <v>-34.336199999999998</v>
      </c>
      <c r="EL25" s="162">
        <v>-32.470999999999997</v>
      </c>
      <c r="EM25" s="162">
        <v>21.747299999999999</v>
      </c>
      <c r="EN25" s="162">
        <v>-30.734200000000001</v>
      </c>
      <c r="EO25" s="163"/>
      <c r="EP25" s="162">
        <v>44.591999999999999</v>
      </c>
      <c r="EQ25" s="162">
        <v>-44.575800000000001</v>
      </c>
      <c r="ER25" s="162">
        <v>-45.095500000000001</v>
      </c>
      <c r="ES25" s="162">
        <v>0.34620000000000001</v>
      </c>
      <c r="ET25" s="162">
        <v>16.079999999999998</v>
      </c>
      <c r="EU25" s="162">
        <v>-15.81</v>
      </c>
      <c r="EV25" s="162">
        <v>0.9</v>
      </c>
      <c r="EW25" s="162">
        <v>14.996700000000001</v>
      </c>
      <c r="EX25" s="162">
        <v>-90.628699999999995</v>
      </c>
      <c r="EY25" s="162">
        <v>-36.511800000000001</v>
      </c>
      <c r="EZ25" s="162">
        <v>-35.425800000000002</v>
      </c>
      <c r="FA25" s="162">
        <v>9.1080000000000005</v>
      </c>
      <c r="FB25" s="162">
        <v>-31.2163</v>
      </c>
      <c r="FC25" s="162">
        <v>0</v>
      </c>
      <c r="FD25" s="162">
        <v>22.1479</v>
      </c>
      <c r="FE25" s="163"/>
      <c r="FF25" s="162">
        <v>21.566299999999998</v>
      </c>
      <c r="FG25" s="162">
        <v>24.154</v>
      </c>
      <c r="FH25" s="162">
        <v>24.485199999999999</v>
      </c>
      <c r="FI25" s="162">
        <v>23.861899999999999</v>
      </c>
      <c r="FJ25" s="162">
        <v>41.194299999999998</v>
      </c>
      <c r="FK25" s="162">
        <v>40.859299999999998</v>
      </c>
      <c r="FL25" s="162">
        <v>-29.974699999999999</v>
      </c>
      <c r="FM25" s="162">
        <v>32.557699999999997</v>
      </c>
      <c r="FN25" s="163"/>
      <c r="FO25" s="162">
        <v>-23.483899999999998</v>
      </c>
      <c r="FP25" s="162">
        <v>-15.699</v>
      </c>
      <c r="FQ25" s="162">
        <v>-15.1595</v>
      </c>
      <c r="FR25" s="162">
        <v>-33.76</v>
      </c>
      <c r="FS25" s="162">
        <v>7.9645999999999999</v>
      </c>
      <c r="FT25" s="162">
        <v>0.75229999999999997</v>
      </c>
      <c r="FU25" s="162">
        <v>-4.1399999999999997</v>
      </c>
      <c r="FV25" s="162">
        <v>14.85</v>
      </c>
      <c r="FW25" s="162">
        <v>-14.549300000000001</v>
      </c>
      <c r="FX25" s="163"/>
      <c r="FY25" s="162">
        <v>-15.692</v>
      </c>
      <c r="FZ25" s="162">
        <v>0.27500000000000002</v>
      </c>
      <c r="GA25" s="163"/>
      <c r="GB25" s="162">
        <v>24.92</v>
      </c>
      <c r="GC25" s="162">
        <v>15.0603</v>
      </c>
      <c r="GD25" s="162">
        <v>21.621500000000001</v>
      </c>
      <c r="GE25" s="162">
        <v>15.38</v>
      </c>
      <c r="GF25" s="162">
        <v>61.136600000000001</v>
      </c>
      <c r="GG25" s="162">
        <v>13.7</v>
      </c>
      <c r="GH25" s="162">
        <v>-12.8095</v>
      </c>
      <c r="GI25" s="162">
        <v>1.8614999999999999</v>
      </c>
      <c r="GJ25" s="162">
        <v>2.0108000000000001</v>
      </c>
      <c r="GK25" s="162">
        <v>1.4937</v>
      </c>
      <c r="GL25" s="163"/>
      <c r="GM25" s="163"/>
      <c r="GN25" s="162">
        <v>-11.808</v>
      </c>
      <c r="GO25" s="162">
        <v>-23.290800000000001</v>
      </c>
      <c r="GP25" s="162">
        <v>18.327300000000001</v>
      </c>
      <c r="GQ25" s="162">
        <v>24.494199999999999</v>
      </c>
      <c r="GR25" s="162">
        <v>58.950200000000002</v>
      </c>
      <c r="GS25" s="162">
        <v>59.658999999999999</v>
      </c>
      <c r="GT25" s="162">
        <v>-115.4579</v>
      </c>
      <c r="GU25" s="162">
        <v>-19.448799999999999</v>
      </c>
      <c r="GV25" s="162">
        <v>30.797599999999999</v>
      </c>
      <c r="GW25" s="162">
        <v>-38.0002</v>
      </c>
      <c r="GX25" s="163"/>
      <c r="GY25" s="162">
        <v>6.0560999999999998</v>
      </c>
      <c r="GZ25" s="162">
        <v>5.7812000000000001</v>
      </c>
      <c r="HA25" s="163"/>
      <c r="HB25" s="162">
        <v>111.1198</v>
      </c>
      <c r="HC25" s="162">
        <v>108.07250000000001</v>
      </c>
      <c r="HD25" s="163"/>
      <c r="HE25" s="163"/>
      <c r="HF25" s="162">
        <v>-190.6001</v>
      </c>
      <c r="HG25" s="162">
        <v>192.1662</v>
      </c>
      <c r="HH25" s="162">
        <v>65.0625</v>
      </c>
      <c r="HI25" s="162">
        <v>-104.0652</v>
      </c>
      <c r="HJ25" s="162">
        <v>-105.15</v>
      </c>
      <c r="HK25" s="162">
        <v>-18.794899999999998</v>
      </c>
      <c r="HL25" s="162">
        <v>-6.1502999999999997</v>
      </c>
      <c r="HM25" s="162">
        <v>61.240699999999997</v>
      </c>
      <c r="HN25" s="162">
        <v>61.955300000000001</v>
      </c>
      <c r="HO25" s="163"/>
      <c r="HP25" s="163"/>
      <c r="HQ25" s="162">
        <v>3.1009000000000002</v>
      </c>
      <c r="HR25" s="162">
        <v>2.2770000000000001</v>
      </c>
      <c r="HS25" s="162">
        <v>-12.8956</v>
      </c>
      <c r="HT25" s="162">
        <v>-12.986499999999999</v>
      </c>
      <c r="HU25" s="162">
        <v>34.64</v>
      </c>
      <c r="HV25" s="162">
        <v>32.659999999999997</v>
      </c>
      <c r="HW25" s="162">
        <v>17</v>
      </c>
      <c r="HX25" s="162">
        <v>16.7</v>
      </c>
      <c r="HY25" s="163"/>
      <c r="HZ25" s="162">
        <v>-59.28</v>
      </c>
      <c r="IA25" s="162">
        <v>-282.6875</v>
      </c>
      <c r="IB25" s="162">
        <v>65.816500000000005</v>
      </c>
      <c r="IC25" s="162">
        <v>65.581299999999999</v>
      </c>
      <c r="ID25" s="162">
        <v>7.7</v>
      </c>
      <c r="IE25" s="162">
        <v>-48.5</v>
      </c>
      <c r="IF25" s="162">
        <v>-1.1000000000000001</v>
      </c>
      <c r="IG25" s="162">
        <v>-1.1000000000000001</v>
      </c>
      <c r="IH25" s="162">
        <v>1.2418</v>
      </c>
      <c r="II25" s="162">
        <v>1.2397</v>
      </c>
      <c r="IJ25" s="162">
        <v>-62.396099999999997</v>
      </c>
      <c r="IK25" s="162">
        <v>-10.4366</v>
      </c>
      <c r="IL25" s="162">
        <v>0</v>
      </c>
      <c r="IM25" s="162">
        <v>27.122199999999999</v>
      </c>
      <c r="IN25" s="162">
        <v>-15.211399999999999</v>
      </c>
      <c r="IO25" s="162">
        <v>-26.7807</v>
      </c>
      <c r="IP25" s="162">
        <v>19.551200000000001</v>
      </c>
      <c r="IQ25" s="162">
        <v>-121.5732</v>
      </c>
      <c r="IR25" s="162">
        <v>50.9345</v>
      </c>
      <c r="IS25" s="162">
        <v>-23.0776</v>
      </c>
      <c r="IT25" s="162">
        <v>159.4102</v>
      </c>
      <c r="IU25" s="162">
        <v>159.4203</v>
      </c>
      <c r="IV25" s="162">
        <v>122.5119</v>
      </c>
      <c r="IW25" s="162">
        <v>0</v>
      </c>
      <c r="IX25" s="162">
        <v>-52.986699999999999</v>
      </c>
      <c r="IY25" s="162">
        <v>-46.894199999999998</v>
      </c>
      <c r="IZ25" s="162">
        <v>48.3322</v>
      </c>
      <c r="JA25" s="162">
        <v>-9.4388000000000005</v>
      </c>
      <c r="JB25" s="163"/>
      <c r="JC25" s="162">
        <v>25.6</v>
      </c>
      <c r="JD25" s="162">
        <v>6.9770000000000003</v>
      </c>
      <c r="JE25" s="162">
        <v>6.9870000000000001</v>
      </c>
      <c r="JF25" s="162">
        <v>-24.8</v>
      </c>
      <c r="JG25" s="162">
        <v>-1.92</v>
      </c>
      <c r="JH25" s="163"/>
      <c r="JI25" s="162">
        <v>1.9363999999999999</v>
      </c>
      <c r="JJ25" s="162">
        <v>-0.93540000000000001</v>
      </c>
      <c r="JK25" s="162">
        <v>2.1103000000000001</v>
      </c>
      <c r="JL25" s="162">
        <v>-31.5</v>
      </c>
      <c r="JM25" s="162">
        <v>53.287999999999997</v>
      </c>
      <c r="JN25" s="162">
        <v>53.036999999999999</v>
      </c>
      <c r="JO25" s="163"/>
      <c r="JP25" s="163"/>
      <c r="JQ25" s="162">
        <v>41.614699999999999</v>
      </c>
      <c r="JR25" s="162">
        <v>40.667700000000004</v>
      </c>
      <c r="JS25" s="162">
        <v>39.7928</v>
      </c>
      <c r="JT25" s="163"/>
      <c r="JU25" s="162">
        <v>52.5</v>
      </c>
      <c r="JV25" s="162">
        <v>22.595500000000001</v>
      </c>
      <c r="JW25" s="163"/>
      <c r="JX25" s="163"/>
      <c r="JY25" s="162">
        <v>-16.069600000000001</v>
      </c>
      <c r="JZ25" s="162">
        <v>45.627400000000002</v>
      </c>
      <c r="KA25" s="162">
        <v>18.577500000000001</v>
      </c>
      <c r="KB25" s="162">
        <v>-15.5435</v>
      </c>
      <c r="KC25" s="162">
        <v>-45.018300000000004</v>
      </c>
      <c r="KD25" s="162">
        <v>6.5525000000000002</v>
      </c>
      <c r="KE25" s="162">
        <v>38.098500000000001</v>
      </c>
      <c r="KF25" s="162">
        <v>-62</v>
      </c>
      <c r="KG25" s="162">
        <v>62.7</v>
      </c>
      <c r="KH25" s="162">
        <v>-121.70399999999999</v>
      </c>
      <c r="KI25" s="162">
        <v>206.7867</v>
      </c>
    </row>
    <row r="26" spans="1:295" ht="18" customHeight="1" x14ac:dyDescent="0.3">
      <c r="A26" s="161" t="s">
        <v>91</v>
      </c>
      <c r="B26" s="161" t="s">
        <v>824</v>
      </c>
      <c r="C26" s="164">
        <v>0</v>
      </c>
      <c r="D26" s="165"/>
      <c r="E26" s="164">
        <v>-21.985199999999999</v>
      </c>
      <c r="F26" s="164">
        <v>-36.782699999999998</v>
      </c>
      <c r="G26" s="164">
        <v>16.145700000000001</v>
      </c>
      <c r="H26" s="165"/>
      <c r="I26" s="164">
        <v>37.011800000000001</v>
      </c>
      <c r="J26" s="164">
        <v>-61.939700000000002</v>
      </c>
      <c r="K26" s="164">
        <v>44.847700000000003</v>
      </c>
      <c r="L26" s="164">
        <v>22.7713</v>
      </c>
      <c r="M26" s="164">
        <v>22.096</v>
      </c>
      <c r="N26" s="165"/>
      <c r="O26" s="164">
        <v>-32.579000000000001</v>
      </c>
      <c r="P26" s="164">
        <v>28.6</v>
      </c>
      <c r="Q26" s="164">
        <v>9.9359999999999999</v>
      </c>
      <c r="R26" s="164">
        <v>-28.6</v>
      </c>
      <c r="S26" s="164">
        <v>13.1751</v>
      </c>
      <c r="T26" s="164">
        <v>31.496400000000001</v>
      </c>
      <c r="U26" s="164">
        <v>10.226699999999999</v>
      </c>
      <c r="V26" s="164">
        <v>10.439299999999999</v>
      </c>
      <c r="W26" s="164">
        <v>17.2529</v>
      </c>
      <c r="X26" s="164">
        <v>12.364699999999999</v>
      </c>
      <c r="Y26" s="164">
        <v>5.8360000000000003</v>
      </c>
      <c r="Z26" s="164">
        <v>8.0033999999999992</v>
      </c>
      <c r="AA26" s="165"/>
      <c r="AB26" s="165"/>
      <c r="AC26" s="165"/>
      <c r="AD26" s="164">
        <v>-76.489999999999995</v>
      </c>
      <c r="AE26" s="165"/>
      <c r="AF26" s="164">
        <v>-19.98</v>
      </c>
      <c r="AG26" s="164">
        <v>30.8</v>
      </c>
      <c r="AH26" s="164">
        <v>7.6870000000000003</v>
      </c>
      <c r="AI26" s="164">
        <v>0.17399999999999999</v>
      </c>
      <c r="AJ26" s="165">
        <v>0</v>
      </c>
      <c r="AK26" s="164">
        <v>-18.05</v>
      </c>
      <c r="AL26" s="164">
        <v>-74.989999999999995</v>
      </c>
      <c r="AM26" s="164">
        <v>17.68</v>
      </c>
      <c r="AN26" s="164">
        <v>16.829999999999998</v>
      </c>
      <c r="AO26" s="164">
        <v>11.2311</v>
      </c>
      <c r="AP26" s="164">
        <v>12.873799999999999</v>
      </c>
      <c r="AQ26" s="165"/>
      <c r="AR26" s="164">
        <v>72.264399999999995</v>
      </c>
      <c r="AS26" s="164">
        <v>37.678100000000001</v>
      </c>
      <c r="AT26" s="164">
        <v>-39.149299999999997</v>
      </c>
      <c r="AU26" s="164">
        <v>-38.1935</v>
      </c>
      <c r="AV26" s="164">
        <v>32.968800000000002</v>
      </c>
      <c r="AW26" s="164">
        <v>29.949100000000001</v>
      </c>
      <c r="AX26" s="164">
        <v>57.767899999999997</v>
      </c>
      <c r="AY26" s="164">
        <v>61.455100000000002</v>
      </c>
      <c r="AZ26" s="164">
        <v>-16.273599999999998</v>
      </c>
      <c r="BA26" s="164">
        <v>-25.564399999999999</v>
      </c>
      <c r="BB26" s="164">
        <v>-288.60550000000001</v>
      </c>
      <c r="BC26" s="164">
        <v>-18.253</v>
      </c>
      <c r="BD26" s="164">
        <v>-12.8</v>
      </c>
      <c r="BE26" s="164">
        <v>-12.6</v>
      </c>
      <c r="BF26" s="164">
        <v>42.395699999999998</v>
      </c>
      <c r="BG26" s="164">
        <v>42.745800000000003</v>
      </c>
      <c r="BH26" s="164">
        <v>-4.6508000000000003</v>
      </c>
      <c r="BI26" s="165"/>
      <c r="BJ26" s="164">
        <v>-38.8626</v>
      </c>
      <c r="BK26" s="164">
        <v>1.7387999999999999</v>
      </c>
      <c r="BL26" s="164">
        <v>3.7158000000000002</v>
      </c>
      <c r="BM26" s="164">
        <v>3.6337000000000002</v>
      </c>
      <c r="BN26" s="164">
        <v>333.71980000000002</v>
      </c>
      <c r="BO26" s="164">
        <v>50.569200000000002</v>
      </c>
      <c r="BP26" s="164">
        <v>49.287399999999998</v>
      </c>
      <c r="BQ26" s="165"/>
      <c r="BR26" s="164">
        <v>172.86449999999999</v>
      </c>
      <c r="BS26" s="165"/>
      <c r="BT26" s="164">
        <v>-58.432899999999997</v>
      </c>
      <c r="BU26" s="164">
        <v>60.041499999999999</v>
      </c>
      <c r="BV26" s="164">
        <v>71.074399999999997</v>
      </c>
      <c r="BW26" s="164">
        <v>21.95</v>
      </c>
      <c r="BX26" s="164">
        <v>19.899999999999999</v>
      </c>
      <c r="BY26" s="164">
        <v>48.52</v>
      </c>
      <c r="BZ26" s="164">
        <v>65.03</v>
      </c>
      <c r="CA26" s="164">
        <v>-39.379199999999997</v>
      </c>
      <c r="CB26" s="164">
        <v>-40.986699999999999</v>
      </c>
      <c r="CC26" s="164">
        <v>107.26309999999999</v>
      </c>
      <c r="CD26" s="164">
        <v>107.7175</v>
      </c>
      <c r="CE26" s="164">
        <v>-8.5884999999999998</v>
      </c>
      <c r="CF26" s="164">
        <v>-55.238300000000002</v>
      </c>
      <c r="CG26" s="164">
        <v>-55.2502</v>
      </c>
      <c r="CH26" s="164">
        <v>-1.8362000000000001</v>
      </c>
      <c r="CI26" s="165"/>
      <c r="CJ26" s="165"/>
      <c r="CK26" s="165"/>
      <c r="CL26" s="164">
        <v>92.9</v>
      </c>
      <c r="CM26" s="164">
        <v>84.2</v>
      </c>
      <c r="CN26" s="164">
        <v>-12.67</v>
      </c>
      <c r="CO26" s="164">
        <v>70.0398</v>
      </c>
      <c r="CP26" s="164">
        <v>69.524000000000001</v>
      </c>
      <c r="CQ26" s="164">
        <v>68.932400000000001</v>
      </c>
      <c r="CR26" s="164">
        <v>-17.695699999999999</v>
      </c>
      <c r="CS26" s="164">
        <v>-17.017900000000001</v>
      </c>
      <c r="CT26" s="165"/>
      <c r="CU26" s="164">
        <v>-19.049800000000001</v>
      </c>
      <c r="CV26" s="164">
        <v>-1.3745000000000001</v>
      </c>
      <c r="CW26" s="164">
        <v>12.576700000000001</v>
      </c>
      <c r="CX26" s="164">
        <v>57.04</v>
      </c>
      <c r="CY26" s="164">
        <v>28.71</v>
      </c>
      <c r="CZ26" s="164">
        <v>36.3354</v>
      </c>
      <c r="DA26" s="164">
        <v>34.2819</v>
      </c>
      <c r="DB26" s="164">
        <v>-19.809999999999999</v>
      </c>
      <c r="DC26" s="165"/>
      <c r="DD26" s="165"/>
      <c r="DE26" s="165"/>
      <c r="DF26" s="164">
        <v>-68.482900000000001</v>
      </c>
      <c r="DG26" s="165"/>
      <c r="DH26" s="164">
        <v>-20.478000000000002</v>
      </c>
      <c r="DI26" s="164">
        <v>-67.8</v>
      </c>
      <c r="DJ26" s="164">
        <v>-66.2</v>
      </c>
      <c r="DK26" s="164">
        <v>22.771899999999999</v>
      </c>
      <c r="DL26" s="164">
        <v>35.165399999999998</v>
      </c>
      <c r="DM26" s="164">
        <v>39.934600000000003</v>
      </c>
      <c r="DN26" s="164">
        <v>49.823</v>
      </c>
      <c r="DO26" s="164">
        <v>34.770000000000003</v>
      </c>
      <c r="DP26" s="164">
        <v>-0.8</v>
      </c>
      <c r="DQ26" s="164">
        <v>47.802</v>
      </c>
      <c r="DR26" s="164">
        <v>67.601299999999995</v>
      </c>
      <c r="DS26" s="164">
        <v>-13.06</v>
      </c>
      <c r="DT26" s="165"/>
      <c r="DU26" s="164">
        <v>64.78</v>
      </c>
      <c r="DV26" s="164">
        <v>49.86</v>
      </c>
      <c r="DW26" s="164">
        <v>68.054500000000004</v>
      </c>
      <c r="DX26" s="164">
        <v>66.290899999999993</v>
      </c>
      <c r="DY26" s="164">
        <v>-29.292999999999999</v>
      </c>
      <c r="DZ26" s="164">
        <v>-29.6</v>
      </c>
      <c r="EA26" s="164">
        <v>139.5753</v>
      </c>
      <c r="EB26" s="164">
        <v>102.3708</v>
      </c>
      <c r="EC26" s="164">
        <v>98.445300000000003</v>
      </c>
      <c r="ED26" s="164">
        <v>98.860799999999998</v>
      </c>
      <c r="EE26" s="164">
        <v>74.477099999999993</v>
      </c>
      <c r="EF26" s="164">
        <v>54.483600000000003</v>
      </c>
      <c r="EG26" s="164">
        <v>-26.791</v>
      </c>
      <c r="EH26" s="165"/>
      <c r="EI26" s="164">
        <v>11.627700000000001</v>
      </c>
      <c r="EJ26" s="165"/>
      <c r="EK26" s="164">
        <v>-32.612900000000003</v>
      </c>
      <c r="EL26" s="164">
        <v>-30.231000000000002</v>
      </c>
      <c r="EM26" s="164">
        <v>0</v>
      </c>
      <c r="EN26" s="164">
        <v>-24.7837</v>
      </c>
      <c r="EO26" s="164">
        <v>-23.614799999999999</v>
      </c>
      <c r="EP26" s="164">
        <v>159.804</v>
      </c>
      <c r="EQ26" s="164">
        <v>-61.020099999999999</v>
      </c>
      <c r="ER26" s="164">
        <v>-61.377299999999998</v>
      </c>
      <c r="ES26" s="164">
        <v>-20.886500000000002</v>
      </c>
      <c r="ET26" s="164">
        <v>14.74</v>
      </c>
      <c r="EU26" s="164">
        <v>-15.02</v>
      </c>
      <c r="EV26" s="164">
        <v>105.2</v>
      </c>
      <c r="EW26" s="164">
        <v>15.0776</v>
      </c>
      <c r="EX26" s="164">
        <v>-109.06619999999999</v>
      </c>
      <c r="EY26" s="164">
        <v>-36.304000000000002</v>
      </c>
      <c r="EZ26" s="164">
        <v>-35.661799999999999</v>
      </c>
      <c r="FA26" s="164">
        <v>8.3341999999999992</v>
      </c>
      <c r="FB26" s="164">
        <v>-52.441899999999997</v>
      </c>
      <c r="FC26" s="164">
        <v>19.795200000000001</v>
      </c>
      <c r="FD26" s="164">
        <v>22.856300000000001</v>
      </c>
      <c r="FE26" s="165"/>
      <c r="FF26" s="164">
        <v>22.0001</v>
      </c>
      <c r="FG26" s="164">
        <v>23.680599999999998</v>
      </c>
      <c r="FH26" s="164">
        <v>24.2685</v>
      </c>
      <c r="FI26" s="164">
        <v>23.685600000000001</v>
      </c>
      <c r="FJ26" s="164">
        <v>34.161099999999998</v>
      </c>
      <c r="FK26" s="164">
        <v>38.18</v>
      </c>
      <c r="FL26" s="164">
        <v>-33.156399999999998</v>
      </c>
      <c r="FM26" s="164">
        <v>31.654900000000001</v>
      </c>
      <c r="FN26" s="164">
        <v>31.254000000000001</v>
      </c>
      <c r="FO26" s="164">
        <v>-26.408999999999999</v>
      </c>
      <c r="FP26" s="164">
        <v>-17.323399999999999</v>
      </c>
      <c r="FQ26" s="164">
        <v>-14.4564</v>
      </c>
      <c r="FR26" s="165"/>
      <c r="FS26" s="164">
        <v>7.9695</v>
      </c>
      <c r="FT26" s="164">
        <v>0.72789999999999999</v>
      </c>
      <c r="FU26" s="164">
        <v>-4.3600000000000003</v>
      </c>
      <c r="FV26" s="165"/>
      <c r="FW26" s="164">
        <v>-14.7097</v>
      </c>
      <c r="FX26" s="165"/>
      <c r="FY26" s="164">
        <v>-15.693</v>
      </c>
      <c r="FZ26" s="164">
        <v>0.26800000000000002</v>
      </c>
      <c r="GA26" s="165"/>
      <c r="GB26" s="164">
        <v>26.47</v>
      </c>
      <c r="GC26" s="164">
        <v>19.288499999999999</v>
      </c>
      <c r="GD26" s="164">
        <v>25.839700000000001</v>
      </c>
      <c r="GE26" s="164">
        <v>15.75</v>
      </c>
      <c r="GF26" s="164">
        <v>63.4358</v>
      </c>
      <c r="GG26" s="164">
        <v>14.7</v>
      </c>
      <c r="GH26" s="164">
        <v>-11.655200000000001</v>
      </c>
      <c r="GI26" s="164">
        <v>1.4632000000000001</v>
      </c>
      <c r="GJ26" s="164">
        <v>1.6238999999999999</v>
      </c>
      <c r="GK26" s="164">
        <v>1.575</v>
      </c>
      <c r="GL26" s="165"/>
      <c r="GM26" s="165"/>
      <c r="GN26" s="165"/>
      <c r="GO26" s="164">
        <v>-22.997</v>
      </c>
      <c r="GP26" s="164">
        <v>19.823</v>
      </c>
      <c r="GQ26" s="164">
        <v>23.902000000000001</v>
      </c>
      <c r="GR26" s="164">
        <v>63.1601</v>
      </c>
      <c r="GS26" s="164">
        <v>63.587499999999999</v>
      </c>
      <c r="GT26" s="164">
        <v>-110.8716</v>
      </c>
      <c r="GU26" s="164">
        <v>-19.7319</v>
      </c>
      <c r="GV26" s="164">
        <v>30.5031</v>
      </c>
      <c r="GW26" s="164">
        <v>-40.524000000000001</v>
      </c>
      <c r="GX26" s="164">
        <v>11.082000000000001</v>
      </c>
      <c r="GY26" s="164">
        <v>6.6322999999999999</v>
      </c>
      <c r="GZ26" s="164">
        <v>6.3613</v>
      </c>
      <c r="HA26" s="165"/>
      <c r="HB26" s="164">
        <v>100.0016</v>
      </c>
      <c r="HC26" s="164">
        <v>102.61620000000001</v>
      </c>
      <c r="HD26" s="165"/>
      <c r="HE26" s="165"/>
      <c r="HF26" s="164">
        <v>-180.7527</v>
      </c>
      <c r="HG26" s="164">
        <v>181.09049999999999</v>
      </c>
      <c r="HH26" s="164">
        <v>47.024999999999999</v>
      </c>
      <c r="HI26" s="164">
        <v>-95.427199999999999</v>
      </c>
      <c r="HJ26" s="164">
        <v>-96.915300000000002</v>
      </c>
      <c r="HK26" s="164">
        <v>-17.582799999999999</v>
      </c>
      <c r="HL26" s="164">
        <v>0</v>
      </c>
      <c r="HM26" s="164">
        <v>61.013500000000001</v>
      </c>
      <c r="HN26" s="164">
        <v>62.107799999999997</v>
      </c>
      <c r="HO26" s="165"/>
      <c r="HP26" s="165"/>
      <c r="HQ26" s="164">
        <v>0.39829999999999999</v>
      </c>
      <c r="HR26" s="164">
        <v>-0.51359999999999995</v>
      </c>
      <c r="HS26" s="164">
        <v>-11.3826</v>
      </c>
      <c r="HT26" s="164">
        <v>-12.5281</v>
      </c>
      <c r="HU26" s="164">
        <v>30.9</v>
      </c>
      <c r="HV26" s="164">
        <v>30.79</v>
      </c>
      <c r="HW26" s="164">
        <v>18.399999999999999</v>
      </c>
      <c r="HX26" s="164">
        <v>17.8</v>
      </c>
      <c r="HY26" s="164">
        <v>21.207799999999999</v>
      </c>
      <c r="HZ26" s="164">
        <v>-63.44</v>
      </c>
      <c r="IA26" s="164">
        <v>-277.82339999999999</v>
      </c>
      <c r="IB26" s="164">
        <v>59.848700000000001</v>
      </c>
      <c r="IC26" s="164">
        <v>59.606000000000002</v>
      </c>
      <c r="ID26" s="164">
        <v>7.7</v>
      </c>
      <c r="IE26" s="164">
        <v>-50.5</v>
      </c>
      <c r="IF26" s="164">
        <v>1.2</v>
      </c>
      <c r="IG26" s="164">
        <v>1.4</v>
      </c>
      <c r="IH26" s="164">
        <v>1.3548</v>
      </c>
      <c r="II26" s="164">
        <v>1.0987</v>
      </c>
      <c r="IJ26" s="164">
        <v>-39.4039</v>
      </c>
      <c r="IK26" s="164">
        <v>4.1200999999999999</v>
      </c>
      <c r="IL26" s="164">
        <v>0</v>
      </c>
      <c r="IM26" s="164">
        <v>3.0253999999999999</v>
      </c>
      <c r="IN26" s="164">
        <v>-10.8826</v>
      </c>
      <c r="IO26" s="164">
        <v>-3.7107000000000001</v>
      </c>
      <c r="IP26" s="164">
        <v>-1.6778999999999999</v>
      </c>
      <c r="IQ26" s="164">
        <v>-110.0776</v>
      </c>
      <c r="IR26" s="164">
        <v>53.584000000000003</v>
      </c>
      <c r="IS26" s="164">
        <v>5.6143000000000001</v>
      </c>
      <c r="IT26" s="164">
        <v>162.03139999999999</v>
      </c>
      <c r="IU26" s="164">
        <v>161.96119999999999</v>
      </c>
      <c r="IV26" s="164">
        <v>113.8493</v>
      </c>
      <c r="IW26" s="164">
        <v>0</v>
      </c>
      <c r="IX26" s="164">
        <v>-54.8142</v>
      </c>
      <c r="IY26" s="164">
        <v>-51.698500000000003</v>
      </c>
      <c r="IZ26" s="164">
        <v>51.113300000000002</v>
      </c>
      <c r="JA26" s="164">
        <v>-9.4388000000000005</v>
      </c>
      <c r="JB26" s="165"/>
      <c r="JC26" s="164">
        <v>25.68</v>
      </c>
      <c r="JD26" s="164">
        <v>7.6680000000000001</v>
      </c>
      <c r="JE26" s="164">
        <v>7.6870000000000003</v>
      </c>
      <c r="JF26" s="164">
        <v>-25.68</v>
      </c>
      <c r="JG26" s="164">
        <v>-1.28</v>
      </c>
      <c r="JH26" s="165"/>
      <c r="JI26" s="164">
        <v>1.2039</v>
      </c>
      <c r="JJ26" s="164">
        <v>1.0268999999999999</v>
      </c>
      <c r="JK26" s="164">
        <v>2.0522999999999998</v>
      </c>
      <c r="JL26" s="164">
        <v>-32.5</v>
      </c>
      <c r="JM26" s="164">
        <v>50.991</v>
      </c>
      <c r="JN26" s="164">
        <v>51.643000000000001</v>
      </c>
      <c r="JO26" s="164">
        <v>11.1919</v>
      </c>
      <c r="JP26" s="165"/>
      <c r="JQ26" s="164">
        <v>41.506100000000004</v>
      </c>
      <c r="JR26" s="164">
        <v>40.289299999999997</v>
      </c>
      <c r="JS26" s="164">
        <v>39.600099999999998</v>
      </c>
      <c r="JT26" s="165"/>
      <c r="JU26" s="164">
        <v>48.3</v>
      </c>
      <c r="JV26" s="164">
        <v>22.863900000000001</v>
      </c>
      <c r="JW26" s="165"/>
      <c r="JX26" s="165"/>
      <c r="JY26" s="164">
        <v>-15.3431</v>
      </c>
      <c r="JZ26" s="164">
        <v>45.406999999999996</v>
      </c>
      <c r="KA26" s="164">
        <v>17.577500000000001</v>
      </c>
      <c r="KB26" s="164">
        <v>-15.107200000000001</v>
      </c>
      <c r="KC26" s="164">
        <v>-45.128399999999999</v>
      </c>
      <c r="KD26" s="164">
        <v>4.3137999999999996</v>
      </c>
      <c r="KE26" s="164">
        <v>39.130499999999998</v>
      </c>
      <c r="KF26" s="164">
        <v>-58.8</v>
      </c>
      <c r="KG26" s="164">
        <v>62.5</v>
      </c>
      <c r="KH26" s="164">
        <v>-128.99109999999999</v>
      </c>
      <c r="KI26" s="164">
        <v>203.8827</v>
      </c>
    </row>
    <row r="27" spans="1:295" ht="18" customHeight="1" x14ac:dyDescent="0.3">
      <c r="A27" s="161" t="s">
        <v>91</v>
      </c>
      <c r="B27" s="161" t="s">
        <v>825</v>
      </c>
      <c r="C27" s="164">
        <v>0</v>
      </c>
      <c r="D27" s="164">
        <v>15.3222</v>
      </c>
      <c r="E27" s="164">
        <v>-22.958500000000001</v>
      </c>
      <c r="F27" s="164">
        <v>-36.497700000000002</v>
      </c>
      <c r="G27" s="164">
        <v>15.395</v>
      </c>
      <c r="H27" s="165"/>
      <c r="I27" s="164">
        <v>38.971299999999999</v>
      </c>
      <c r="J27" s="164">
        <v>-64.407200000000003</v>
      </c>
      <c r="K27" s="164">
        <v>54.719099999999997</v>
      </c>
      <c r="L27" s="164">
        <v>27.359200000000001</v>
      </c>
      <c r="M27" s="164">
        <v>26.508199999999999</v>
      </c>
      <c r="N27" s="165"/>
      <c r="O27" s="164">
        <v>-35.375999999999998</v>
      </c>
      <c r="P27" s="164">
        <v>30.8</v>
      </c>
      <c r="Q27" s="164">
        <v>10.763999999999999</v>
      </c>
      <c r="R27" s="164">
        <v>-30.8</v>
      </c>
      <c r="S27" s="164">
        <v>13.3606</v>
      </c>
      <c r="T27" s="164">
        <v>33.886800000000001</v>
      </c>
      <c r="U27" s="164">
        <v>9.7506000000000004</v>
      </c>
      <c r="V27" s="164">
        <v>9.8169000000000004</v>
      </c>
      <c r="W27" s="164">
        <v>16.267700000000001</v>
      </c>
      <c r="X27" s="164">
        <v>12.317</v>
      </c>
      <c r="Y27" s="164">
        <v>6.0271999999999997</v>
      </c>
      <c r="Z27" s="164">
        <v>4.0026999999999999</v>
      </c>
      <c r="AA27" s="165"/>
      <c r="AB27" s="165"/>
      <c r="AC27" s="164">
        <v>-52.92</v>
      </c>
      <c r="AD27" s="164">
        <v>-53.24</v>
      </c>
      <c r="AE27" s="165"/>
      <c r="AF27" s="164">
        <v>-6.66</v>
      </c>
      <c r="AG27" s="164">
        <v>33</v>
      </c>
      <c r="AH27" s="164">
        <v>8.2149999999999999</v>
      </c>
      <c r="AI27" s="164">
        <v>0.17799999999999999</v>
      </c>
      <c r="AJ27" s="165">
        <v>0</v>
      </c>
      <c r="AK27" s="164">
        <v>-25.62</v>
      </c>
      <c r="AL27" s="164">
        <v>-87.6</v>
      </c>
      <c r="AM27" s="164">
        <v>27.14</v>
      </c>
      <c r="AN27" s="164">
        <v>27.25</v>
      </c>
      <c r="AO27" s="164">
        <v>12.1462</v>
      </c>
      <c r="AP27" s="164">
        <v>12.559100000000001</v>
      </c>
      <c r="AQ27" s="165"/>
      <c r="AR27" s="164">
        <v>76.523799999999994</v>
      </c>
      <c r="AS27" s="164">
        <v>38.961199999999998</v>
      </c>
      <c r="AT27" s="164">
        <v>-37.797699999999999</v>
      </c>
      <c r="AU27" s="164">
        <v>-37.159700000000001</v>
      </c>
      <c r="AV27" s="164">
        <v>31.618500000000001</v>
      </c>
      <c r="AW27" s="164">
        <v>31.400400000000001</v>
      </c>
      <c r="AX27" s="164">
        <v>56.656100000000002</v>
      </c>
      <c r="AY27" s="164">
        <v>57.923699999999997</v>
      </c>
      <c r="AZ27" s="164">
        <v>-14.106199999999999</v>
      </c>
      <c r="BA27" s="164">
        <v>-16.773099999999999</v>
      </c>
      <c r="BB27" s="164">
        <v>-310.30020000000002</v>
      </c>
      <c r="BC27" s="164">
        <v>-15.2736</v>
      </c>
      <c r="BD27" s="164">
        <v>-14.3</v>
      </c>
      <c r="BE27" s="164">
        <v>-14.1</v>
      </c>
      <c r="BF27" s="164">
        <v>39.221899999999998</v>
      </c>
      <c r="BG27" s="164">
        <v>39.9148</v>
      </c>
      <c r="BH27" s="164">
        <v>-4.5720000000000001</v>
      </c>
      <c r="BI27" s="165"/>
      <c r="BJ27" s="164">
        <v>-42.185899999999997</v>
      </c>
      <c r="BK27" s="164">
        <v>5.9208999999999996</v>
      </c>
      <c r="BL27" s="164">
        <v>6.8433999999999999</v>
      </c>
      <c r="BM27" s="164">
        <v>4.5635000000000003</v>
      </c>
      <c r="BN27" s="164">
        <v>350.41340000000002</v>
      </c>
      <c r="BO27" s="164">
        <v>53.315800000000003</v>
      </c>
      <c r="BP27" s="164">
        <v>52.796999999999997</v>
      </c>
      <c r="BQ27" s="165"/>
      <c r="BR27" s="164">
        <v>171.8383</v>
      </c>
      <c r="BS27" s="165"/>
      <c r="BT27" s="164">
        <v>-63.555900000000001</v>
      </c>
      <c r="BU27" s="164">
        <v>64.163700000000006</v>
      </c>
      <c r="BV27" s="164">
        <v>0.1497</v>
      </c>
      <c r="BW27" s="164">
        <v>39.630000000000003</v>
      </c>
      <c r="BX27" s="164">
        <v>35.46</v>
      </c>
      <c r="BY27" s="164">
        <v>62.37</v>
      </c>
      <c r="BZ27" s="164">
        <v>84.38</v>
      </c>
      <c r="CA27" s="164">
        <v>-32.949300000000001</v>
      </c>
      <c r="CB27" s="164">
        <v>-32.547400000000003</v>
      </c>
      <c r="CC27" s="164">
        <v>107.90649999999999</v>
      </c>
      <c r="CD27" s="164">
        <v>109.0672</v>
      </c>
      <c r="CE27" s="164">
        <v>-10.105499999999999</v>
      </c>
      <c r="CF27" s="164">
        <v>-70.967600000000004</v>
      </c>
      <c r="CG27" s="164">
        <v>-70.416300000000007</v>
      </c>
      <c r="CH27" s="164">
        <v>0.62460000000000004</v>
      </c>
      <c r="CI27" s="165"/>
      <c r="CJ27" s="165"/>
      <c r="CK27" s="165"/>
      <c r="CL27" s="164">
        <v>90.6</v>
      </c>
      <c r="CM27" s="164">
        <v>81.3</v>
      </c>
      <c r="CN27" s="164">
        <v>-13.05</v>
      </c>
      <c r="CO27" s="164">
        <v>73.960300000000004</v>
      </c>
      <c r="CP27" s="164">
        <v>72.612799999999993</v>
      </c>
      <c r="CQ27" s="164">
        <v>71.701099999999997</v>
      </c>
      <c r="CR27" s="164">
        <v>7.8133999999999997</v>
      </c>
      <c r="CS27" s="164">
        <v>8.1693999999999996</v>
      </c>
      <c r="CT27" s="165"/>
      <c r="CU27" s="164">
        <v>-14.9678</v>
      </c>
      <c r="CV27" s="164">
        <v>7.4374000000000002</v>
      </c>
      <c r="CW27" s="164">
        <v>12.6997</v>
      </c>
      <c r="CX27" s="164">
        <v>61.08</v>
      </c>
      <c r="CY27" s="164">
        <v>30.76</v>
      </c>
      <c r="CZ27" s="164">
        <v>37.741700000000002</v>
      </c>
      <c r="DA27" s="164">
        <v>36.039700000000003</v>
      </c>
      <c r="DB27" s="164">
        <v>-20.75</v>
      </c>
      <c r="DC27" s="164">
        <v>-2.903</v>
      </c>
      <c r="DD27" s="165"/>
      <c r="DE27" s="165"/>
      <c r="DF27" s="164">
        <v>-84.206400000000002</v>
      </c>
      <c r="DG27" s="165"/>
      <c r="DH27" s="164">
        <v>-21.514399999999998</v>
      </c>
      <c r="DI27" s="164">
        <v>-73.5</v>
      </c>
      <c r="DJ27" s="164">
        <v>-73.8</v>
      </c>
      <c r="DK27" s="164">
        <v>22.898299999999999</v>
      </c>
      <c r="DL27" s="164">
        <v>37.5092</v>
      </c>
      <c r="DM27" s="164">
        <v>45.100700000000003</v>
      </c>
      <c r="DN27" s="164">
        <v>53.3386</v>
      </c>
      <c r="DO27" s="164">
        <v>37.03</v>
      </c>
      <c r="DP27" s="164">
        <v>-2.15</v>
      </c>
      <c r="DQ27" s="164">
        <v>49.878999999999998</v>
      </c>
      <c r="DR27" s="164">
        <v>83.642300000000006</v>
      </c>
      <c r="DS27" s="164">
        <v>-13.75</v>
      </c>
      <c r="DT27" s="165"/>
      <c r="DU27" s="164">
        <v>62.92</v>
      </c>
      <c r="DV27" s="164">
        <v>51.51</v>
      </c>
      <c r="DW27" s="164">
        <v>84.690899999999999</v>
      </c>
      <c r="DX27" s="164">
        <v>85.345500000000001</v>
      </c>
      <c r="DY27" s="164">
        <v>-22.4147</v>
      </c>
      <c r="DZ27" s="164">
        <v>-22.7545</v>
      </c>
      <c r="EA27" s="164">
        <v>157.09479999999999</v>
      </c>
      <c r="EB27" s="164">
        <v>118.37649999999999</v>
      </c>
      <c r="EC27" s="164">
        <v>115.0562</v>
      </c>
      <c r="ED27" s="164">
        <v>115.90519999999999</v>
      </c>
      <c r="EE27" s="164">
        <v>84.062200000000004</v>
      </c>
      <c r="EF27" s="164">
        <v>63.855600000000003</v>
      </c>
      <c r="EG27" s="164">
        <v>-28.087</v>
      </c>
      <c r="EH27" s="165"/>
      <c r="EI27" s="164">
        <v>25.595300000000002</v>
      </c>
      <c r="EJ27" s="165"/>
      <c r="EK27" s="164">
        <v>-32.833599999999997</v>
      </c>
      <c r="EL27" s="164">
        <v>-30.712299999999999</v>
      </c>
      <c r="EM27" s="164">
        <v>0</v>
      </c>
      <c r="EN27" s="164">
        <v>-24.441099999999999</v>
      </c>
      <c r="EO27" s="164">
        <v>-22.7347</v>
      </c>
      <c r="EP27" s="164">
        <v>161.34</v>
      </c>
      <c r="EQ27" s="164">
        <v>-58.468400000000003</v>
      </c>
      <c r="ER27" s="164">
        <v>-59.452300000000001</v>
      </c>
      <c r="ES27" s="164">
        <v>-28.330100000000002</v>
      </c>
      <c r="ET27" s="164">
        <v>13.79</v>
      </c>
      <c r="EU27" s="164">
        <v>-14.93</v>
      </c>
      <c r="EV27" s="164">
        <v>121.6</v>
      </c>
      <c r="EW27" s="164">
        <v>16.261600000000001</v>
      </c>
      <c r="EX27" s="164">
        <v>-112.02379999999999</v>
      </c>
      <c r="EY27" s="164">
        <v>-36.617899999999999</v>
      </c>
      <c r="EZ27" s="164">
        <v>-36.272199999999998</v>
      </c>
      <c r="FA27" s="164">
        <v>5.8697999999999997</v>
      </c>
      <c r="FB27" s="164">
        <v>-60.210299999999997</v>
      </c>
      <c r="FC27" s="164">
        <v>28.2027</v>
      </c>
      <c r="FD27" s="164">
        <v>23.211400000000001</v>
      </c>
      <c r="FE27" s="165"/>
      <c r="FF27" s="164">
        <v>22.8154</v>
      </c>
      <c r="FG27" s="164">
        <v>23.962199999999999</v>
      </c>
      <c r="FH27" s="164">
        <v>23.498999999999999</v>
      </c>
      <c r="FI27" s="164">
        <v>23.3506</v>
      </c>
      <c r="FJ27" s="164">
        <v>31.146899999999999</v>
      </c>
      <c r="FK27" s="164">
        <v>33.156300000000002</v>
      </c>
      <c r="FL27" s="164">
        <v>-23.276399999999999</v>
      </c>
      <c r="FM27" s="164">
        <v>24.248100000000001</v>
      </c>
      <c r="FN27" s="164">
        <v>24.8278</v>
      </c>
      <c r="FO27" s="164">
        <v>-22.996099999999998</v>
      </c>
      <c r="FP27" s="164">
        <v>-13.211</v>
      </c>
      <c r="FQ27" s="164">
        <v>-13.6873</v>
      </c>
      <c r="FR27" s="164">
        <v>-32</v>
      </c>
      <c r="FS27" s="164">
        <v>8.0841999999999992</v>
      </c>
      <c r="FT27" s="164">
        <v>0.74009999999999998</v>
      </c>
      <c r="FU27" s="164">
        <v>-4.68</v>
      </c>
      <c r="FV27" s="165"/>
      <c r="FW27" s="164">
        <v>-12.2654</v>
      </c>
      <c r="FX27" s="165"/>
      <c r="FY27" s="165"/>
      <c r="FZ27" s="164">
        <v>0.26900000000000002</v>
      </c>
      <c r="GA27" s="165"/>
      <c r="GB27" s="164">
        <v>27.57</v>
      </c>
      <c r="GC27" s="164">
        <v>11.5052</v>
      </c>
      <c r="GD27" s="164">
        <v>21.7621</v>
      </c>
      <c r="GE27" s="165"/>
      <c r="GF27" s="164">
        <v>64.737499999999997</v>
      </c>
      <c r="GG27" s="164">
        <v>15.1</v>
      </c>
      <c r="GH27" s="164">
        <v>-10.9231</v>
      </c>
      <c r="GI27" s="164">
        <v>1.9228000000000001</v>
      </c>
      <c r="GJ27" s="164">
        <v>1.7831999999999999</v>
      </c>
      <c r="GK27" s="164">
        <v>1.6584000000000001</v>
      </c>
      <c r="GL27" s="165"/>
      <c r="GM27" s="165"/>
      <c r="GN27" s="165"/>
      <c r="GO27" s="164">
        <v>-23.802099999999999</v>
      </c>
      <c r="GP27" s="164">
        <v>19.676400000000001</v>
      </c>
      <c r="GQ27" s="164">
        <v>24.383500000000002</v>
      </c>
      <c r="GR27" s="164">
        <v>60.706099999999999</v>
      </c>
      <c r="GS27" s="164">
        <v>61.262300000000003</v>
      </c>
      <c r="GT27" s="164">
        <v>-113.2829</v>
      </c>
      <c r="GU27" s="164">
        <v>-20.4404</v>
      </c>
      <c r="GV27" s="164">
        <v>29.471299999999999</v>
      </c>
      <c r="GW27" s="164">
        <v>-40.173999999999999</v>
      </c>
      <c r="GX27" s="165"/>
      <c r="GY27" s="164">
        <v>7.1791999999999998</v>
      </c>
      <c r="GZ27" s="164">
        <v>6.8570000000000002</v>
      </c>
      <c r="HA27" s="165"/>
      <c r="HB27" s="164">
        <v>109.3456</v>
      </c>
      <c r="HC27" s="164">
        <v>107.7641</v>
      </c>
      <c r="HD27" s="165"/>
      <c r="HE27" s="165"/>
      <c r="HF27" s="164">
        <v>-173.38550000000001</v>
      </c>
      <c r="HG27" s="164">
        <v>172.85419999999999</v>
      </c>
      <c r="HH27" s="164">
        <v>48.404899999999998</v>
      </c>
      <c r="HI27" s="164">
        <v>-104.6504</v>
      </c>
      <c r="HJ27" s="164">
        <v>-103.5368</v>
      </c>
      <c r="HK27" s="164">
        <v>-17.869299999999999</v>
      </c>
      <c r="HL27" s="164">
        <v>-5.4932999999999996</v>
      </c>
      <c r="HM27" s="164">
        <v>65.4709</v>
      </c>
      <c r="HN27" s="164">
        <v>62.953800000000001</v>
      </c>
      <c r="HO27" s="164">
        <v>-38.813299999999998</v>
      </c>
      <c r="HP27" s="164">
        <v>-38.050800000000002</v>
      </c>
      <c r="HQ27" s="164">
        <v>4.8917000000000002</v>
      </c>
      <c r="HR27" s="164">
        <v>4.8368000000000002</v>
      </c>
      <c r="HS27" s="164">
        <v>-0.92589999999999995</v>
      </c>
      <c r="HT27" s="164">
        <v>-0.97209999999999996</v>
      </c>
      <c r="HU27" s="164">
        <v>43.31</v>
      </c>
      <c r="HV27" s="164">
        <v>43.33</v>
      </c>
      <c r="HW27" s="164">
        <v>13.7</v>
      </c>
      <c r="HX27" s="164">
        <v>13.4</v>
      </c>
      <c r="HY27" s="164">
        <v>21.6371</v>
      </c>
      <c r="HZ27" s="164">
        <v>-62.72</v>
      </c>
      <c r="IA27" s="164">
        <v>-291.60379999999998</v>
      </c>
      <c r="IB27" s="164">
        <v>70.686000000000007</v>
      </c>
      <c r="IC27" s="164">
        <v>69.838899999999995</v>
      </c>
      <c r="ID27" s="164">
        <v>8.1999999999999993</v>
      </c>
      <c r="IE27" s="164">
        <v>-52.5</v>
      </c>
      <c r="IF27" s="164">
        <v>-4.5</v>
      </c>
      <c r="IG27" s="164">
        <v>-4.5</v>
      </c>
      <c r="IH27" s="164">
        <v>1.2565999999999999</v>
      </c>
      <c r="II27" s="165"/>
      <c r="IJ27" s="164">
        <v>-42.781700000000001</v>
      </c>
      <c r="IK27" s="164">
        <v>-7.7938999999999998</v>
      </c>
      <c r="IL27" s="164">
        <v>0</v>
      </c>
      <c r="IM27" s="164">
        <v>53.591799999999999</v>
      </c>
      <c r="IN27" s="164">
        <v>1.2259</v>
      </c>
      <c r="IO27" s="164">
        <v>-49.6267</v>
      </c>
      <c r="IP27" s="164">
        <v>42.583100000000002</v>
      </c>
      <c r="IQ27" s="164">
        <v>-131.23220000000001</v>
      </c>
      <c r="IR27" s="164">
        <v>46.196100000000001</v>
      </c>
      <c r="IS27" s="164">
        <v>-42.275199999999998</v>
      </c>
      <c r="IT27" s="164">
        <v>155.75399999999999</v>
      </c>
      <c r="IU27" s="164">
        <v>155.97559999999999</v>
      </c>
      <c r="IV27" s="164">
        <v>138.82570000000001</v>
      </c>
      <c r="IW27" s="164">
        <v>0</v>
      </c>
      <c r="IX27" s="164">
        <v>-46.438099999999999</v>
      </c>
      <c r="IY27" s="164">
        <v>-44.491100000000003</v>
      </c>
      <c r="IZ27" s="164">
        <v>45.6462</v>
      </c>
      <c r="JA27" s="164">
        <v>-9.9661000000000008</v>
      </c>
      <c r="JB27" s="165"/>
      <c r="JC27" s="164">
        <v>27.52</v>
      </c>
      <c r="JD27" s="165"/>
      <c r="JE27" s="165"/>
      <c r="JF27" s="164">
        <v>-26.96</v>
      </c>
      <c r="JG27" s="164">
        <v>-0.32</v>
      </c>
      <c r="JH27" s="165"/>
      <c r="JI27" s="164">
        <v>0.41049999999999998</v>
      </c>
      <c r="JJ27" s="164">
        <v>1.2894000000000001</v>
      </c>
      <c r="JK27" s="164">
        <v>2.0522999999999998</v>
      </c>
      <c r="JL27" s="164">
        <v>-31.8</v>
      </c>
      <c r="JM27" s="164">
        <v>46.316000000000003</v>
      </c>
      <c r="JN27" s="164">
        <v>47.037999999999997</v>
      </c>
      <c r="JO27" s="165"/>
      <c r="JP27" s="165"/>
      <c r="JQ27" s="164">
        <v>43.694299999999998</v>
      </c>
      <c r="JR27" s="164">
        <v>42.083799999999997</v>
      </c>
      <c r="JS27" s="164">
        <v>41.587000000000003</v>
      </c>
      <c r="JT27" s="165"/>
      <c r="JU27" s="164">
        <v>54.1</v>
      </c>
      <c r="JV27" s="164">
        <v>22.848199999999999</v>
      </c>
      <c r="JW27" s="165"/>
      <c r="JX27" s="165"/>
      <c r="JY27" s="164">
        <v>-15.117599999999999</v>
      </c>
      <c r="JZ27" s="164">
        <v>46.617699999999999</v>
      </c>
      <c r="KA27" s="164">
        <v>18.312100000000001</v>
      </c>
      <c r="KB27" s="164">
        <v>-15.6183</v>
      </c>
      <c r="KC27" s="164">
        <v>-45.579799999999999</v>
      </c>
      <c r="KD27" s="164">
        <v>5.0997000000000003</v>
      </c>
      <c r="KE27" s="164">
        <v>39.707799999999999</v>
      </c>
      <c r="KF27" s="164">
        <v>-64.7</v>
      </c>
      <c r="KG27" s="164">
        <v>64.900000000000006</v>
      </c>
      <c r="KH27" s="164">
        <v>-123.5063</v>
      </c>
      <c r="KI27" s="164">
        <v>203.86619999999999</v>
      </c>
    </row>
    <row r="28" spans="1:295" ht="18" customHeight="1" x14ac:dyDescent="0.3">
      <c r="A28" s="161" t="s">
        <v>91</v>
      </c>
      <c r="B28" s="161" t="s">
        <v>826</v>
      </c>
      <c r="C28" s="164">
        <v>0</v>
      </c>
      <c r="D28" s="164">
        <v>15.5373</v>
      </c>
      <c r="E28" s="164">
        <v>-23.548100000000002</v>
      </c>
      <c r="F28" s="164">
        <v>-35.750799999999998</v>
      </c>
      <c r="G28" s="164">
        <v>15.0093</v>
      </c>
      <c r="H28" s="165"/>
      <c r="I28" s="164">
        <v>39.277299999999997</v>
      </c>
      <c r="J28" s="164">
        <v>-68.274799999999999</v>
      </c>
      <c r="K28" s="164">
        <v>56.066600000000001</v>
      </c>
      <c r="L28" s="164">
        <v>28.597100000000001</v>
      </c>
      <c r="M28" s="164">
        <v>28.002199999999998</v>
      </c>
      <c r="N28" s="165"/>
      <c r="O28" s="164">
        <v>-37.426000000000002</v>
      </c>
      <c r="P28" s="164">
        <v>33</v>
      </c>
      <c r="Q28" s="164">
        <v>10.763999999999999</v>
      </c>
      <c r="R28" s="164">
        <v>-33</v>
      </c>
      <c r="S28" s="164">
        <v>12.839399999999999</v>
      </c>
      <c r="T28" s="164">
        <v>35.262799999999999</v>
      </c>
      <c r="U28" s="164">
        <v>10.571199999999999</v>
      </c>
      <c r="V28" s="164">
        <v>10.621600000000001</v>
      </c>
      <c r="W28" s="165"/>
      <c r="X28" s="164">
        <v>10.7738</v>
      </c>
      <c r="Y28" s="164">
        <v>6.1818</v>
      </c>
      <c r="Z28" s="164">
        <v>7.5429000000000004</v>
      </c>
      <c r="AA28" s="165"/>
      <c r="AB28" s="165"/>
      <c r="AC28" s="164">
        <v>-54.38</v>
      </c>
      <c r="AD28" s="164">
        <v>-54.16</v>
      </c>
      <c r="AE28" s="165"/>
      <c r="AF28" s="164">
        <v>-4.4400000000000004</v>
      </c>
      <c r="AG28" s="164">
        <v>33</v>
      </c>
      <c r="AH28" s="164">
        <v>8.2070000000000007</v>
      </c>
      <c r="AI28" s="164">
        <v>0.17499999999999999</v>
      </c>
      <c r="AJ28" s="165">
        <v>0</v>
      </c>
      <c r="AK28" s="164">
        <v>-24.68</v>
      </c>
      <c r="AL28" s="164">
        <v>-94.24</v>
      </c>
      <c r="AM28" s="164">
        <v>24.32</v>
      </c>
      <c r="AN28" s="164">
        <v>24.42</v>
      </c>
      <c r="AO28" s="164">
        <v>12.3743</v>
      </c>
      <c r="AP28" s="164">
        <v>12.8347</v>
      </c>
      <c r="AQ28" s="164">
        <v>50.81</v>
      </c>
      <c r="AR28" s="164">
        <v>52.685499999999998</v>
      </c>
      <c r="AS28" s="164">
        <v>41.936199999999999</v>
      </c>
      <c r="AT28" s="164">
        <v>-34.786499999999997</v>
      </c>
      <c r="AU28" s="164">
        <v>-34.247199999999999</v>
      </c>
      <c r="AV28" s="164">
        <v>9.0005000000000006</v>
      </c>
      <c r="AW28" s="164">
        <v>8.6701999999999995</v>
      </c>
      <c r="AX28" s="164">
        <v>61.871299999999998</v>
      </c>
      <c r="AY28" s="164">
        <v>63.574800000000003</v>
      </c>
      <c r="AZ28" s="164">
        <v>-29.770499999999998</v>
      </c>
      <c r="BA28" s="164">
        <v>-31.749700000000001</v>
      </c>
      <c r="BB28" s="164">
        <v>-302.36630000000002</v>
      </c>
      <c r="BC28" s="164">
        <v>-17.286799999999999</v>
      </c>
      <c r="BD28" s="164">
        <v>-13</v>
      </c>
      <c r="BE28" s="164">
        <v>-13</v>
      </c>
      <c r="BF28" s="164">
        <v>40.072600000000001</v>
      </c>
      <c r="BG28" s="164">
        <v>39.008099999999999</v>
      </c>
      <c r="BH28" s="164">
        <v>-4.6955999999999998</v>
      </c>
      <c r="BI28" s="165"/>
      <c r="BJ28" s="164">
        <v>-41.606699999999996</v>
      </c>
      <c r="BK28" s="164">
        <v>6.9076000000000004</v>
      </c>
      <c r="BL28" s="164">
        <v>6.1744000000000003</v>
      </c>
      <c r="BM28" s="164">
        <v>4.2023999999999999</v>
      </c>
      <c r="BN28" s="164">
        <v>343.66879999999998</v>
      </c>
      <c r="BO28" s="164">
        <v>62.013599999999997</v>
      </c>
      <c r="BP28" s="164">
        <v>61.952599999999997</v>
      </c>
      <c r="BQ28" s="165"/>
      <c r="BR28" s="164">
        <v>202.6618</v>
      </c>
      <c r="BS28" s="165"/>
      <c r="BT28" s="164">
        <v>-51.483899999999998</v>
      </c>
      <c r="BU28" s="164">
        <v>53.020200000000003</v>
      </c>
      <c r="BV28" s="165"/>
      <c r="BW28" s="164">
        <v>40.57</v>
      </c>
      <c r="BX28" s="164">
        <v>37.630000000000003</v>
      </c>
      <c r="BY28" s="164">
        <v>64.47</v>
      </c>
      <c r="BZ28" s="164">
        <v>85.37</v>
      </c>
      <c r="CA28" s="164">
        <v>-37.637799999999999</v>
      </c>
      <c r="CB28" s="164">
        <v>-38.843400000000003</v>
      </c>
      <c r="CC28" s="164">
        <v>108.91</v>
      </c>
      <c r="CD28" s="164">
        <v>110.4594</v>
      </c>
      <c r="CE28" s="164">
        <v>-8.7471999999999994</v>
      </c>
      <c r="CF28" s="164">
        <v>-73.033100000000005</v>
      </c>
      <c r="CG28" s="164">
        <v>-73.0351</v>
      </c>
      <c r="CH28" s="164">
        <v>2.0019</v>
      </c>
      <c r="CI28" s="165"/>
      <c r="CJ28" s="165"/>
      <c r="CK28" s="165"/>
      <c r="CL28" s="164">
        <v>92.6</v>
      </c>
      <c r="CM28" s="164">
        <v>82.9</v>
      </c>
      <c r="CN28" s="164">
        <v>-13.4</v>
      </c>
      <c r="CO28" s="164">
        <v>74.635099999999994</v>
      </c>
      <c r="CP28" s="164">
        <v>73.608000000000004</v>
      </c>
      <c r="CQ28" s="164">
        <v>72.813599999999994</v>
      </c>
      <c r="CR28" s="164">
        <v>12.663</v>
      </c>
      <c r="CS28" s="164">
        <v>12.6516</v>
      </c>
      <c r="CT28" s="164">
        <v>1</v>
      </c>
      <c r="CU28" s="164">
        <v>-20.3797</v>
      </c>
      <c r="CV28" s="164">
        <v>8.4209999999999994</v>
      </c>
      <c r="CW28" s="164">
        <v>13.4419</v>
      </c>
      <c r="CX28" s="164">
        <v>64.209999999999994</v>
      </c>
      <c r="CY28" s="164">
        <v>32.28</v>
      </c>
      <c r="CZ28" s="164">
        <v>39.1479</v>
      </c>
      <c r="DA28" s="164">
        <v>37.3581</v>
      </c>
      <c r="DB28" s="164">
        <v>-21.15</v>
      </c>
      <c r="DC28" s="165"/>
      <c r="DD28" s="165"/>
      <c r="DE28" s="165"/>
      <c r="DF28" s="164">
        <v>-91.162899999999993</v>
      </c>
      <c r="DG28" s="165"/>
      <c r="DH28" s="164">
        <v>-21.889800000000001</v>
      </c>
      <c r="DI28" s="164">
        <v>-79</v>
      </c>
      <c r="DJ28" s="164">
        <v>-79.2</v>
      </c>
      <c r="DK28" s="164">
        <v>23.052099999999999</v>
      </c>
      <c r="DL28" s="164">
        <v>39.267000000000003</v>
      </c>
      <c r="DM28" s="164">
        <v>47.448900000000002</v>
      </c>
      <c r="DN28" s="164">
        <v>55.682400000000001</v>
      </c>
      <c r="DO28" s="164">
        <v>39.03</v>
      </c>
      <c r="DP28" s="164">
        <v>-2.72</v>
      </c>
      <c r="DQ28" s="164">
        <v>51.413499999999999</v>
      </c>
      <c r="DR28" s="164">
        <v>88.882499999999993</v>
      </c>
      <c r="DS28" s="164">
        <v>-20.72</v>
      </c>
      <c r="DT28" s="165"/>
      <c r="DU28" s="164">
        <v>76.06</v>
      </c>
      <c r="DV28" s="164">
        <v>53.16</v>
      </c>
      <c r="DW28" s="164">
        <v>91.2727</v>
      </c>
      <c r="DX28" s="164">
        <v>90.254499999999993</v>
      </c>
      <c r="DY28" s="164">
        <v>-24.746099999999998</v>
      </c>
      <c r="DZ28" s="164">
        <v>-24.054500000000001</v>
      </c>
      <c r="EA28" s="164">
        <v>164.79069999999999</v>
      </c>
      <c r="EB28" s="164">
        <v>127.4226</v>
      </c>
      <c r="EC28" s="164">
        <v>122.2413</v>
      </c>
      <c r="ED28" s="164">
        <v>123.8835</v>
      </c>
      <c r="EE28" s="164">
        <v>79.336200000000005</v>
      </c>
      <c r="EF28" s="164">
        <v>59.141399999999997</v>
      </c>
      <c r="EG28" s="164">
        <v>-28.963999999999999</v>
      </c>
      <c r="EH28" s="165"/>
      <c r="EI28" s="164">
        <v>16.630199999999999</v>
      </c>
      <c r="EJ28" s="165"/>
      <c r="EK28" s="164">
        <v>-33.058</v>
      </c>
      <c r="EL28" s="164">
        <v>-30.585599999999999</v>
      </c>
      <c r="EM28" s="164">
        <v>0</v>
      </c>
      <c r="EN28" s="164">
        <v>-19.890599999999999</v>
      </c>
      <c r="EO28" s="164">
        <v>-17.314800000000002</v>
      </c>
      <c r="EP28" s="164">
        <v>147.51599999999999</v>
      </c>
      <c r="EQ28" s="164">
        <v>-55.5929</v>
      </c>
      <c r="ER28" s="164">
        <v>-56.722200000000001</v>
      </c>
      <c r="ES28" s="164">
        <v>-22.48</v>
      </c>
      <c r="ET28" s="164">
        <v>0</v>
      </c>
      <c r="EU28" s="164">
        <v>-13.21</v>
      </c>
      <c r="EV28" s="164">
        <v>116.3</v>
      </c>
      <c r="EW28" s="164">
        <v>16.4864</v>
      </c>
      <c r="EX28" s="164">
        <v>-107.1048</v>
      </c>
      <c r="EY28" s="164">
        <v>-37.181899999999999</v>
      </c>
      <c r="EZ28" s="164">
        <v>-36.106000000000002</v>
      </c>
      <c r="FA28" s="164">
        <v>5.1519000000000004</v>
      </c>
      <c r="FB28" s="164">
        <v>-59.396599999999999</v>
      </c>
      <c r="FC28" s="164">
        <v>20.471800000000002</v>
      </c>
      <c r="FD28" s="164">
        <v>23.540400000000002</v>
      </c>
      <c r="FE28" s="165"/>
      <c r="FF28" s="164">
        <v>23.317399999999999</v>
      </c>
      <c r="FG28" s="164">
        <v>24.252400000000002</v>
      </c>
      <c r="FH28" s="164">
        <v>24.712800000000001</v>
      </c>
      <c r="FI28" s="164">
        <v>24.4712</v>
      </c>
      <c r="FJ28" s="164">
        <v>38.849899999999998</v>
      </c>
      <c r="FK28" s="164">
        <v>37.677700000000002</v>
      </c>
      <c r="FL28" s="164">
        <v>-19.09</v>
      </c>
      <c r="FM28" s="164">
        <v>26.549299999999999</v>
      </c>
      <c r="FN28" s="164">
        <v>26.299600000000002</v>
      </c>
      <c r="FO28" s="164">
        <v>-16.784500000000001</v>
      </c>
      <c r="FP28" s="164">
        <v>0</v>
      </c>
      <c r="FQ28" s="164">
        <v>-13.6873</v>
      </c>
      <c r="FR28" s="165"/>
      <c r="FS28" s="164">
        <v>7.7545999999999999</v>
      </c>
      <c r="FT28" s="165"/>
      <c r="FU28" s="165"/>
      <c r="FV28" s="165"/>
      <c r="FW28" s="164">
        <v>-9.2474000000000007</v>
      </c>
      <c r="FX28" s="165"/>
      <c r="FY28" s="164">
        <v>-15.339</v>
      </c>
      <c r="FZ28" s="164">
        <v>0.26800000000000002</v>
      </c>
      <c r="GA28" s="165"/>
      <c r="GB28" s="164">
        <v>28.32</v>
      </c>
      <c r="GC28" s="164">
        <v>6.8841999999999999</v>
      </c>
      <c r="GD28" s="164">
        <v>17.4785</v>
      </c>
      <c r="GE28" s="165"/>
      <c r="GF28" s="164">
        <v>66.135900000000007</v>
      </c>
      <c r="GG28" s="164">
        <v>14.6</v>
      </c>
      <c r="GH28" s="164">
        <v>-11.520799999999999</v>
      </c>
      <c r="GI28" s="164">
        <v>1.7118</v>
      </c>
      <c r="GJ28" s="164">
        <v>1.8275999999999999</v>
      </c>
      <c r="GK28" s="164">
        <v>1.6800999999999999</v>
      </c>
      <c r="GL28" s="165"/>
      <c r="GM28" s="165"/>
      <c r="GN28" s="165"/>
      <c r="GO28" s="164">
        <v>-24.8078</v>
      </c>
      <c r="GP28" s="164">
        <v>19.948499999999999</v>
      </c>
      <c r="GQ28" s="164">
        <v>25.2028</v>
      </c>
      <c r="GR28" s="164">
        <v>65.445999999999998</v>
      </c>
      <c r="GS28" s="164">
        <v>66.840100000000007</v>
      </c>
      <c r="GT28" s="164">
        <v>-118.0038</v>
      </c>
      <c r="GU28" s="164">
        <v>-20.749300000000002</v>
      </c>
      <c r="GV28" s="164">
        <v>29.686499999999999</v>
      </c>
      <c r="GW28" s="164">
        <v>-41.677799999999998</v>
      </c>
      <c r="GX28" s="164">
        <v>10.4678</v>
      </c>
      <c r="GY28" s="164">
        <v>7.6185999999999998</v>
      </c>
      <c r="GZ28" s="164">
        <v>7.3422000000000001</v>
      </c>
      <c r="HA28" s="164">
        <v>11.7424</v>
      </c>
      <c r="HB28" s="164">
        <v>113.8797</v>
      </c>
      <c r="HC28" s="164">
        <v>112.3087</v>
      </c>
      <c r="HD28" s="165"/>
      <c r="HE28" s="165"/>
      <c r="HF28" s="164">
        <v>-162.2774</v>
      </c>
      <c r="HG28" s="164">
        <v>163.42089999999999</v>
      </c>
      <c r="HH28" s="164">
        <v>57.560600000000001</v>
      </c>
      <c r="HI28" s="164">
        <v>-108.06959999999999</v>
      </c>
      <c r="HJ28" s="164">
        <v>-107.2743</v>
      </c>
      <c r="HK28" s="164">
        <v>-15.7797</v>
      </c>
      <c r="HL28" s="164">
        <v>0</v>
      </c>
      <c r="HM28" s="164">
        <v>63.953400000000002</v>
      </c>
      <c r="HN28" s="164">
        <v>62.966799999999999</v>
      </c>
      <c r="HO28" s="165"/>
      <c r="HP28" s="165"/>
      <c r="HQ28" s="164">
        <v>12.8789</v>
      </c>
      <c r="HR28" s="164">
        <v>12.351599999999999</v>
      </c>
      <c r="HS28" s="164">
        <v>-3.5425</v>
      </c>
      <c r="HT28" s="164">
        <v>-3.0501999999999998</v>
      </c>
      <c r="HU28" s="164">
        <v>32.22</v>
      </c>
      <c r="HV28" s="164">
        <v>32.26</v>
      </c>
      <c r="HW28" s="164">
        <v>17.8</v>
      </c>
      <c r="HX28" s="164">
        <v>17.399999999999999</v>
      </c>
      <c r="HY28" s="164">
        <v>21.145800000000001</v>
      </c>
      <c r="HZ28" s="164">
        <v>-68.400000000000006</v>
      </c>
      <c r="IA28" s="164">
        <v>-319.94970000000001</v>
      </c>
      <c r="IB28" s="164">
        <v>88.287800000000004</v>
      </c>
      <c r="IC28" s="164">
        <v>87.346299999999999</v>
      </c>
      <c r="ID28" s="164">
        <v>8.1999999999999993</v>
      </c>
      <c r="IE28" s="164">
        <v>-50.2</v>
      </c>
      <c r="IF28" s="164">
        <v>-11.2</v>
      </c>
      <c r="IG28" s="164">
        <v>-10.5</v>
      </c>
      <c r="IH28" s="164">
        <v>1.4814000000000001</v>
      </c>
      <c r="II28" s="165"/>
      <c r="IJ28" s="164">
        <v>-52.292900000000003</v>
      </c>
      <c r="IK28" s="164">
        <v>1.2876000000000001</v>
      </c>
      <c r="IL28" s="164">
        <v>0</v>
      </c>
      <c r="IM28" s="164">
        <v>80.554900000000004</v>
      </c>
      <c r="IN28" s="164">
        <v>11.464499999999999</v>
      </c>
      <c r="IO28" s="164">
        <v>-80.092100000000002</v>
      </c>
      <c r="IP28" s="164">
        <v>69.342500000000001</v>
      </c>
      <c r="IQ28" s="164">
        <v>-180.75569999999999</v>
      </c>
      <c r="IR28" s="164">
        <v>45.833799999999997</v>
      </c>
      <c r="IS28" s="164">
        <v>-71.905000000000001</v>
      </c>
      <c r="IT28" s="164">
        <v>165.46510000000001</v>
      </c>
      <c r="IU28" s="164">
        <v>163.07429999999999</v>
      </c>
      <c r="IV28" s="164">
        <v>179.56710000000001</v>
      </c>
      <c r="IW28" s="164">
        <v>0</v>
      </c>
      <c r="IX28" s="164">
        <v>-45.406300000000002</v>
      </c>
      <c r="IY28" s="164">
        <v>-41.438200000000002</v>
      </c>
      <c r="IZ28" s="164">
        <v>43.456699999999998</v>
      </c>
      <c r="JA28" s="164">
        <v>-10.389099999999999</v>
      </c>
      <c r="JB28" s="165"/>
      <c r="JC28" s="164">
        <v>28.64</v>
      </c>
      <c r="JD28" s="164">
        <v>7.6050000000000004</v>
      </c>
      <c r="JE28" s="164">
        <v>7.6159999999999997</v>
      </c>
      <c r="JF28" s="164">
        <v>-27.68</v>
      </c>
      <c r="JG28" s="164">
        <v>0.32</v>
      </c>
      <c r="JH28" s="165"/>
      <c r="JI28" s="164">
        <v>-0.46850000000000003</v>
      </c>
      <c r="JJ28" s="164">
        <v>0.20599999999999999</v>
      </c>
      <c r="JK28" s="164">
        <v>2.3452999999999999</v>
      </c>
      <c r="JL28" s="164">
        <v>-31.7</v>
      </c>
      <c r="JM28" s="164">
        <v>47.576000000000001</v>
      </c>
      <c r="JN28" s="164">
        <v>50.061999999999998</v>
      </c>
      <c r="JO28" s="165"/>
      <c r="JP28" s="165"/>
      <c r="JQ28" s="164">
        <v>41.790100000000002</v>
      </c>
      <c r="JR28" s="164">
        <v>39.538600000000002</v>
      </c>
      <c r="JS28" s="164">
        <v>40.395000000000003</v>
      </c>
      <c r="JT28" s="165"/>
      <c r="JU28" s="164">
        <v>51.1</v>
      </c>
      <c r="JV28" s="164">
        <v>22.454699999999999</v>
      </c>
      <c r="JW28" s="165"/>
      <c r="JX28" s="165"/>
      <c r="JY28" s="164">
        <v>-13.270099999999999</v>
      </c>
      <c r="JZ28" s="164">
        <v>45.530099999999997</v>
      </c>
      <c r="KA28" s="164">
        <v>16.2059</v>
      </c>
      <c r="KB28" s="164">
        <v>-13.109</v>
      </c>
      <c r="KC28" s="164">
        <v>-45.129800000000003</v>
      </c>
      <c r="KD28" s="164">
        <v>2.7421000000000002</v>
      </c>
      <c r="KE28" s="164">
        <v>41.437100000000001</v>
      </c>
      <c r="KF28" s="164">
        <v>-62.4</v>
      </c>
      <c r="KG28" s="164">
        <v>62.4</v>
      </c>
      <c r="KH28" s="164">
        <v>-104.9575</v>
      </c>
      <c r="KI28" s="164">
        <v>255.0394</v>
      </c>
    </row>
    <row r="29" spans="1:295" ht="18" customHeight="1" x14ac:dyDescent="0.3">
      <c r="A29" s="161" t="s">
        <v>91</v>
      </c>
      <c r="B29" s="161" t="s">
        <v>827</v>
      </c>
      <c r="C29" s="164">
        <v>0</v>
      </c>
      <c r="D29" s="164">
        <v>16.027999999999999</v>
      </c>
      <c r="E29" s="164">
        <v>-23.942399999999999</v>
      </c>
      <c r="F29" s="164">
        <v>-35.309199999999997</v>
      </c>
      <c r="G29" s="164">
        <v>17.0501</v>
      </c>
      <c r="H29" s="165"/>
      <c r="I29" s="164">
        <v>41.161099999999998</v>
      </c>
      <c r="J29" s="164">
        <v>-71.434899999999999</v>
      </c>
      <c r="K29" s="164">
        <v>57.279000000000003</v>
      </c>
      <c r="L29" s="164">
        <v>29.577100000000002</v>
      </c>
      <c r="M29" s="164">
        <v>28.934200000000001</v>
      </c>
      <c r="N29" s="165"/>
      <c r="O29" s="164">
        <v>-39.78</v>
      </c>
      <c r="P29" s="164">
        <v>35.200000000000003</v>
      </c>
      <c r="Q29" s="164">
        <v>11.592000000000001</v>
      </c>
      <c r="R29" s="164">
        <v>-35.200000000000003</v>
      </c>
      <c r="S29" s="164">
        <v>13.051399999999999</v>
      </c>
      <c r="T29" s="164">
        <v>37.436599999999999</v>
      </c>
      <c r="U29" s="164">
        <v>10.282500000000001</v>
      </c>
      <c r="V29" s="164">
        <v>10.3537</v>
      </c>
      <c r="W29" s="164">
        <v>17.471599999999999</v>
      </c>
      <c r="X29" s="164">
        <v>10.6526</v>
      </c>
      <c r="Y29" s="164">
        <v>6.0075000000000003</v>
      </c>
      <c r="Z29" s="164">
        <v>7.4283999999999999</v>
      </c>
      <c r="AA29" s="165"/>
      <c r="AB29" s="165"/>
      <c r="AC29" s="164">
        <v>-50.36</v>
      </c>
      <c r="AD29" s="164">
        <v>-49.94</v>
      </c>
      <c r="AE29" s="165"/>
      <c r="AF29" s="164">
        <v>-8.8800000000000008</v>
      </c>
      <c r="AG29" s="164">
        <v>37.4</v>
      </c>
      <c r="AH29" s="164">
        <v>7.6210000000000004</v>
      </c>
      <c r="AI29" s="164">
        <v>0.17299999999999999</v>
      </c>
      <c r="AJ29" s="165">
        <v>0</v>
      </c>
      <c r="AK29" s="164">
        <v>-20.78</v>
      </c>
      <c r="AL29" s="164">
        <v>-92.94</v>
      </c>
      <c r="AM29" s="164">
        <v>20.77</v>
      </c>
      <c r="AN29" s="164">
        <v>20.64</v>
      </c>
      <c r="AO29" s="164">
        <v>12.6196</v>
      </c>
      <c r="AP29" s="164">
        <v>12.9953</v>
      </c>
      <c r="AQ29" s="164">
        <v>50.263300000000001</v>
      </c>
      <c r="AR29" s="164">
        <v>52.498199999999997</v>
      </c>
      <c r="AS29" s="164">
        <v>40.766599999999997</v>
      </c>
      <c r="AT29" s="164">
        <v>-35.328200000000002</v>
      </c>
      <c r="AU29" s="164">
        <v>-35.094799999999999</v>
      </c>
      <c r="AV29" s="164">
        <v>30.995899999999999</v>
      </c>
      <c r="AW29" s="164">
        <v>27.086099999999998</v>
      </c>
      <c r="AX29" s="164">
        <v>60.365499999999997</v>
      </c>
      <c r="AY29" s="164">
        <v>61.311399999999999</v>
      </c>
      <c r="AZ29" s="164">
        <v>-12.178800000000001</v>
      </c>
      <c r="BA29" s="164">
        <v>-14.3576</v>
      </c>
      <c r="BB29" s="164">
        <v>-349.65699999999998</v>
      </c>
      <c r="BC29" s="164">
        <v>-15.8637</v>
      </c>
      <c r="BD29" s="164">
        <v>-13.6</v>
      </c>
      <c r="BE29" s="164">
        <v>-13.9</v>
      </c>
      <c r="BF29" s="164">
        <v>39.984400000000001</v>
      </c>
      <c r="BG29" s="164">
        <v>39.229700000000001</v>
      </c>
      <c r="BH29" s="164">
        <v>-4.8681999999999999</v>
      </c>
      <c r="BI29" s="165"/>
      <c r="BJ29" s="164">
        <v>-53.744</v>
      </c>
      <c r="BK29" s="164">
        <v>6.5791000000000004</v>
      </c>
      <c r="BL29" s="164">
        <v>6.7769000000000004</v>
      </c>
      <c r="BM29" s="164">
        <v>4.5427999999999997</v>
      </c>
      <c r="BN29" s="164">
        <v>386.54730000000001</v>
      </c>
      <c r="BO29" s="164">
        <v>68.178299999999993</v>
      </c>
      <c r="BP29" s="164">
        <v>66.957599999999999</v>
      </c>
      <c r="BQ29" s="165"/>
      <c r="BR29" s="164">
        <v>221.36269999999999</v>
      </c>
      <c r="BS29" s="165"/>
      <c r="BT29" s="164">
        <v>-95.157799999999995</v>
      </c>
      <c r="BU29" s="164">
        <v>97.299199999999999</v>
      </c>
      <c r="BV29" s="165"/>
      <c r="BW29" s="164">
        <v>41.36</v>
      </c>
      <c r="BX29" s="164">
        <v>38.840000000000003</v>
      </c>
      <c r="BY29" s="164">
        <v>67.16</v>
      </c>
      <c r="BZ29" s="164">
        <v>87.47</v>
      </c>
      <c r="CA29" s="164">
        <v>-20.357299999999999</v>
      </c>
      <c r="CB29" s="164">
        <v>-22.098700000000001</v>
      </c>
      <c r="CC29" s="164">
        <v>99.211399999999998</v>
      </c>
      <c r="CD29" s="164">
        <v>99.362499999999997</v>
      </c>
      <c r="CE29" s="164">
        <v>-9.4304000000000006</v>
      </c>
      <c r="CF29" s="164">
        <v>-91.122500000000002</v>
      </c>
      <c r="CG29" s="164">
        <v>-90.042299999999997</v>
      </c>
      <c r="CH29" s="164">
        <v>4.8837000000000002</v>
      </c>
      <c r="CI29" s="165"/>
      <c r="CJ29" s="165"/>
      <c r="CK29" s="165"/>
      <c r="CL29" s="164">
        <v>96.2</v>
      </c>
      <c r="CM29" s="164">
        <v>86.3</v>
      </c>
      <c r="CN29" s="164">
        <v>-13.52</v>
      </c>
      <c r="CO29" s="164">
        <v>71.601799999999997</v>
      </c>
      <c r="CP29" s="164">
        <v>69.091899999999995</v>
      </c>
      <c r="CQ29" s="164">
        <v>69.124799999999993</v>
      </c>
      <c r="CR29" s="164">
        <v>6.3068999999999997</v>
      </c>
      <c r="CS29" s="164">
        <v>6.9176000000000002</v>
      </c>
      <c r="CT29" s="164">
        <v>14.428599999999999</v>
      </c>
      <c r="CU29" s="164">
        <v>-23.968</v>
      </c>
      <c r="CV29" s="164">
        <v>19.374500000000001</v>
      </c>
      <c r="CW29" s="164">
        <v>13.3131</v>
      </c>
      <c r="CX29" s="164">
        <v>69.12</v>
      </c>
      <c r="CY29" s="164">
        <v>34.65</v>
      </c>
      <c r="CZ29" s="164">
        <v>40.554200000000002</v>
      </c>
      <c r="DA29" s="164">
        <v>38.237000000000002</v>
      </c>
      <c r="DB29" s="164">
        <v>-21.84</v>
      </c>
      <c r="DC29" s="165"/>
      <c r="DD29" s="165"/>
      <c r="DE29" s="165"/>
      <c r="DF29" s="164">
        <v>-92.606200000000001</v>
      </c>
      <c r="DG29" s="165"/>
      <c r="DH29" s="164">
        <v>-22.3552</v>
      </c>
      <c r="DI29" s="164">
        <v>-78.5</v>
      </c>
      <c r="DJ29" s="164">
        <v>-79.099999999999994</v>
      </c>
      <c r="DK29" s="164">
        <v>23.134499999999999</v>
      </c>
      <c r="DL29" s="164">
        <v>40.438800000000001</v>
      </c>
      <c r="DM29" s="164">
        <v>49.797199999999997</v>
      </c>
      <c r="DN29" s="164">
        <v>57.440199999999997</v>
      </c>
      <c r="DO29" s="164">
        <v>40.799999999999997</v>
      </c>
      <c r="DP29" s="164">
        <v>-3.19</v>
      </c>
      <c r="DQ29" s="164">
        <v>50.591999999999999</v>
      </c>
      <c r="DR29" s="164">
        <v>90.907700000000006</v>
      </c>
      <c r="DS29" s="164">
        <v>-21.54</v>
      </c>
      <c r="DT29" s="165"/>
      <c r="DU29" s="164">
        <v>76.47</v>
      </c>
      <c r="DV29" s="164">
        <v>52.87</v>
      </c>
      <c r="DW29" s="164">
        <v>92.563599999999994</v>
      </c>
      <c r="DX29" s="164">
        <v>91.163600000000002</v>
      </c>
      <c r="DY29" s="164">
        <v>-7.3177000000000003</v>
      </c>
      <c r="DZ29" s="164">
        <v>-7.4090999999999996</v>
      </c>
      <c r="EA29" s="164">
        <v>178.7269</v>
      </c>
      <c r="EB29" s="164">
        <v>138.39619999999999</v>
      </c>
      <c r="EC29" s="164">
        <v>134.9452</v>
      </c>
      <c r="ED29" s="164">
        <v>135.50389999999999</v>
      </c>
      <c r="EE29" s="164">
        <v>82.953199999999995</v>
      </c>
      <c r="EF29" s="164">
        <v>54.265300000000003</v>
      </c>
      <c r="EG29" s="164">
        <v>-29.774000000000001</v>
      </c>
      <c r="EH29" s="165"/>
      <c r="EI29" s="164">
        <v>50.143000000000001</v>
      </c>
      <c r="EJ29" s="165"/>
      <c r="EK29" s="164">
        <v>-33.878999999999998</v>
      </c>
      <c r="EL29" s="164">
        <v>-31.711300000000001</v>
      </c>
      <c r="EM29" s="164">
        <v>0</v>
      </c>
      <c r="EN29" s="164">
        <v>-24.2257</v>
      </c>
      <c r="EO29" s="164">
        <v>-22.1952</v>
      </c>
      <c r="EP29" s="164">
        <v>124.464</v>
      </c>
      <c r="EQ29" s="164">
        <v>-46.181199999999997</v>
      </c>
      <c r="ER29" s="164">
        <v>-48.099899999999998</v>
      </c>
      <c r="ES29" s="164">
        <v>-20.966000000000001</v>
      </c>
      <c r="ET29" s="164">
        <v>0</v>
      </c>
      <c r="EU29" s="164">
        <v>-14.34</v>
      </c>
      <c r="EV29" s="164">
        <v>105.7</v>
      </c>
      <c r="EW29" s="164">
        <v>17.198799999999999</v>
      </c>
      <c r="EX29" s="164">
        <v>-115.42400000000001</v>
      </c>
      <c r="EY29" s="164">
        <v>-36.3842</v>
      </c>
      <c r="EZ29" s="164">
        <v>-35.553899999999999</v>
      </c>
      <c r="FA29" s="164">
        <v>6.3666</v>
      </c>
      <c r="FB29" s="164">
        <v>-57.7971</v>
      </c>
      <c r="FC29" s="164">
        <v>20.535499999999999</v>
      </c>
      <c r="FD29" s="164">
        <v>22.813300000000002</v>
      </c>
      <c r="FE29" s="165"/>
      <c r="FF29" s="164">
        <v>22.208200000000001</v>
      </c>
      <c r="FG29" s="164">
        <v>24.248200000000001</v>
      </c>
      <c r="FH29" s="164">
        <v>24.54</v>
      </c>
      <c r="FI29" s="164">
        <v>23.888500000000001</v>
      </c>
      <c r="FJ29" s="164">
        <v>18.420200000000001</v>
      </c>
      <c r="FK29" s="164">
        <v>19.927299999999999</v>
      </c>
      <c r="FL29" s="164">
        <v>33.156300000000002</v>
      </c>
      <c r="FM29" s="164">
        <v>9.4840999999999998</v>
      </c>
      <c r="FN29" s="164">
        <v>10.129</v>
      </c>
      <c r="FO29" s="164">
        <v>28.198699999999999</v>
      </c>
      <c r="FP29" s="164">
        <v>43.436900000000001</v>
      </c>
      <c r="FQ29" s="164">
        <v>-9.0584000000000007</v>
      </c>
      <c r="FR29" s="164">
        <v>-21.62</v>
      </c>
      <c r="FS29" s="164">
        <v>12.674099999999999</v>
      </c>
      <c r="FT29" s="165"/>
      <c r="FU29" s="164">
        <v>-6.69</v>
      </c>
      <c r="FV29" s="165"/>
      <c r="FW29" s="164">
        <v>-13.2653</v>
      </c>
      <c r="FX29" s="165"/>
      <c r="FY29" s="165"/>
      <c r="FZ29" s="164">
        <v>0.27300000000000002</v>
      </c>
      <c r="GA29" s="165"/>
      <c r="GB29" s="164">
        <v>25.99</v>
      </c>
      <c r="GC29" s="164">
        <v>-45.185899999999997</v>
      </c>
      <c r="GD29" s="164">
        <v>-28.628799999999998</v>
      </c>
      <c r="GE29" s="164">
        <v>17.41</v>
      </c>
      <c r="GF29" s="164">
        <v>60.617699999999999</v>
      </c>
      <c r="GG29" s="164">
        <v>12.9</v>
      </c>
      <c r="GH29" s="164">
        <v>-9.4121000000000006</v>
      </c>
      <c r="GI29" s="164">
        <v>0.9052</v>
      </c>
      <c r="GJ29" s="164">
        <v>0</v>
      </c>
      <c r="GK29" s="164">
        <v>1.7058</v>
      </c>
      <c r="GL29" s="165"/>
      <c r="GM29" s="165"/>
      <c r="GN29" s="164">
        <v>-11.3683</v>
      </c>
      <c r="GO29" s="164">
        <v>-23.610299999999999</v>
      </c>
      <c r="GP29" s="164">
        <v>20.680099999999999</v>
      </c>
      <c r="GQ29" s="164">
        <v>24.1874</v>
      </c>
      <c r="GR29" s="164">
        <v>57.977200000000003</v>
      </c>
      <c r="GS29" s="164">
        <v>60.750500000000002</v>
      </c>
      <c r="GT29" s="164">
        <v>-99.058199999999999</v>
      </c>
      <c r="GU29" s="164">
        <v>-21.3764</v>
      </c>
      <c r="GV29" s="164">
        <v>28.537299999999998</v>
      </c>
      <c r="GW29" s="164">
        <v>-44.127499999999998</v>
      </c>
      <c r="GX29" s="164">
        <v>10.569699999999999</v>
      </c>
      <c r="GY29" s="164">
        <v>7.8921000000000001</v>
      </c>
      <c r="GZ29" s="164">
        <v>7.6163999999999996</v>
      </c>
      <c r="HA29" s="164">
        <v>11.801399999999999</v>
      </c>
      <c r="HB29" s="164">
        <v>134.0462</v>
      </c>
      <c r="HC29" s="164">
        <v>135.8218</v>
      </c>
      <c r="HD29" s="165"/>
      <c r="HE29" s="165"/>
      <c r="HF29" s="164">
        <v>-147.11369999999999</v>
      </c>
      <c r="HG29" s="164">
        <v>147.71729999999999</v>
      </c>
      <c r="HH29" s="164">
        <v>67.593500000000006</v>
      </c>
      <c r="HI29" s="164">
        <v>-131.30250000000001</v>
      </c>
      <c r="HJ29" s="164">
        <v>-128.17660000000001</v>
      </c>
      <c r="HK29" s="164">
        <v>-15.485099999999999</v>
      </c>
      <c r="HL29" s="165"/>
      <c r="HM29" s="164">
        <v>67.125200000000007</v>
      </c>
      <c r="HN29" s="164">
        <v>66.223500000000001</v>
      </c>
      <c r="HO29" s="164">
        <v>-46.228999999999999</v>
      </c>
      <c r="HP29" s="164">
        <v>-50.375</v>
      </c>
      <c r="HQ29" s="164">
        <v>14.9664</v>
      </c>
      <c r="HR29" s="164">
        <v>14.933400000000001</v>
      </c>
      <c r="HS29" s="164">
        <v>-11.4817</v>
      </c>
      <c r="HT29" s="164">
        <v>-10.4139</v>
      </c>
      <c r="HU29" s="164">
        <v>34.229999999999997</v>
      </c>
      <c r="HV29" s="164">
        <v>34.369999999999997</v>
      </c>
      <c r="HW29" s="164">
        <v>17.100000000000001</v>
      </c>
      <c r="HX29" s="164">
        <v>17.8</v>
      </c>
      <c r="HY29" s="164">
        <v>21.288900000000002</v>
      </c>
      <c r="HZ29" s="164">
        <v>-58.88</v>
      </c>
      <c r="IA29" s="164">
        <v>-283.60500000000002</v>
      </c>
      <c r="IB29" s="164">
        <v>91.5732</v>
      </c>
      <c r="IC29" s="164">
        <v>92.168800000000005</v>
      </c>
      <c r="ID29" s="164">
        <v>8.9</v>
      </c>
      <c r="IE29" s="164">
        <v>-51.3</v>
      </c>
      <c r="IF29" s="164">
        <v>-14.1</v>
      </c>
      <c r="IG29" s="164">
        <v>-13.9</v>
      </c>
      <c r="IH29" s="164">
        <v>1.2608999999999999</v>
      </c>
      <c r="II29" s="165"/>
      <c r="IJ29" s="164">
        <v>-66.401899999999998</v>
      </c>
      <c r="IK29" s="164">
        <v>-26.525700000000001</v>
      </c>
      <c r="IL29" s="164">
        <v>0</v>
      </c>
      <c r="IM29" s="164">
        <v>162.0335</v>
      </c>
      <c r="IN29" s="164">
        <v>26.8034</v>
      </c>
      <c r="IO29" s="164">
        <v>-160.8725</v>
      </c>
      <c r="IP29" s="164">
        <v>155.0591</v>
      </c>
      <c r="IQ29" s="164">
        <v>-225.9358</v>
      </c>
      <c r="IR29" s="164">
        <v>46.148600000000002</v>
      </c>
      <c r="IS29" s="164">
        <v>-152.39330000000001</v>
      </c>
      <c r="IT29" s="164">
        <v>157.53630000000001</v>
      </c>
      <c r="IU29" s="164">
        <v>157.46350000000001</v>
      </c>
      <c r="IV29" s="164">
        <v>228.2611</v>
      </c>
      <c r="IW29" s="164">
        <v>0</v>
      </c>
      <c r="IX29" s="164">
        <v>-44.404000000000003</v>
      </c>
      <c r="IY29" s="164">
        <v>-42.021700000000003</v>
      </c>
      <c r="IZ29" s="164">
        <v>43.872399999999999</v>
      </c>
      <c r="JA29" s="164">
        <v>-11.1005</v>
      </c>
      <c r="JB29" s="165"/>
      <c r="JC29" s="164">
        <v>27.28</v>
      </c>
      <c r="JD29" s="164">
        <v>7.452</v>
      </c>
      <c r="JE29" s="164">
        <v>7.4669999999999996</v>
      </c>
      <c r="JF29" s="164">
        <v>-27.12</v>
      </c>
      <c r="JG29" s="164">
        <v>-0.64</v>
      </c>
      <c r="JH29" s="165"/>
      <c r="JI29" s="164">
        <v>0.29449999999999998</v>
      </c>
      <c r="JJ29" s="164">
        <v>-0.52639999999999998</v>
      </c>
      <c r="JK29" s="164">
        <v>2.3452999999999999</v>
      </c>
      <c r="JL29" s="164">
        <v>-31</v>
      </c>
      <c r="JM29" s="164">
        <v>50.369</v>
      </c>
      <c r="JN29" s="164">
        <v>49.872</v>
      </c>
      <c r="JO29" s="164">
        <v>11.2514</v>
      </c>
      <c r="JP29" s="165"/>
      <c r="JQ29" s="164">
        <v>45.8874</v>
      </c>
      <c r="JR29" s="164">
        <v>45.709299999999999</v>
      </c>
      <c r="JS29" s="164">
        <v>43.313400000000001</v>
      </c>
      <c r="JT29" s="165"/>
      <c r="JU29" s="164">
        <v>54.3</v>
      </c>
      <c r="JV29" s="164">
        <v>21.629899999999999</v>
      </c>
      <c r="JW29" s="164">
        <v>8.31</v>
      </c>
      <c r="JX29" s="165"/>
      <c r="JY29" s="164">
        <v>-12.2676</v>
      </c>
      <c r="JZ29" s="164">
        <v>45.857900000000001</v>
      </c>
      <c r="KA29" s="164">
        <v>14.7506</v>
      </c>
      <c r="KB29" s="164">
        <v>-11.8111</v>
      </c>
      <c r="KC29" s="164">
        <v>-45.083300000000001</v>
      </c>
      <c r="KD29" s="164">
        <v>0</v>
      </c>
      <c r="KE29" s="164">
        <v>42.685299999999998</v>
      </c>
      <c r="KF29" s="164">
        <v>-65.400000000000006</v>
      </c>
      <c r="KG29" s="164">
        <v>64.400000000000006</v>
      </c>
      <c r="KH29" s="164">
        <v>-77.547499999999999</v>
      </c>
      <c r="KI29" s="164">
        <v>248.4992</v>
      </c>
    </row>
    <row r="30" spans="1:295" ht="18" customHeight="1" x14ac:dyDescent="0.3">
      <c r="A30" s="161" t="s">
        <v>91</v>
      </c>
      <c r="B30" s="161" t="s">
        <v>828</v>
      </c>
      <c r="C30" s="164">
        <v>0</v>
      </c>
      <c r="D30" s="164">
        <v>16.394600000000001</v>
      </c>
      <c r="E30" s="164">
        <v>-24.548200000000001</v>
      </c>
      <c r="F30" s="164">
        <v>-34.545999999999999</v>
      </c>
      <c r="G30" s="164">
        <v>17.743200000000002</v>
      </c>
      <c r="H30" s="165"/>
      <c r="I30" s="164">
        <v>42.1813</v>
      </c>
      <c r="J30" s="164">
        <v>-73.204499999999996</v>
      </c>
      <c r="K30" s="164">
        <v>58.830500000000001</v>
      </c>
      <c r="L30" s="164">
        <v>29.937100000000001</v>
      </c>
      <c r="M30" s="164">
        <v>29.437999999999999</v>
      </c>
      <c r="N30" s="165"/>
      <c r="O30" s="164">
        <v>-41.386000000000003</v>
      </c>
      <c r="P30" s="164">
        <v>37.4</v>
      </c>
      <c r="Q30" s="164">
        <v>11.592000000000001</v>
      </c>
      <c r="R30" s="164">
        <v>-37.4</v>
      </c>
      <c r="S30" s="164">
        <v>13.2963</v>
      </c>
      <c r="T30" s="164">
        <v>38.588000000000001</v>
      </c>
      <c r="U30" s="164">
        <v>11.0161</v>
      </c>
      <c r="V30" s="164">
        <v>10.9633</v>
      </c>
      <c r="W30" s="164">
        <v>18.4955</v>
      </c>
      <c r="X30" s="164">
        <v>11.523099999999999</v>
      </c>
      <c r="Y30" s="164">
        <v>5.3160999999999996</v>
      </c>
      <c r="Z30" s="164">
        <v>7.6192000000000002</v>
      </c>
      <c r="AA30" s="165"/>
      <c r="AB30" s="165"/>
      <c r="AC30" s="164">
        <v>-50.55</v>
      </c>
      <c r="AD30" s="164">
        <v>-50.57</v>
      </c>
      <c r="AE30" s="165"/>
      <c r="AF30" s="164">
        <v>-8.8800000000000008</v>
      </c>
      <c r="AG30" s="165"/>
      <c r="AH30" s="164">
        <v>7.92</v>
      </c>
      <c r="AI30" s="164">
        <v>0.18</v>
      </c>
      <c r="AJ30" s="165">
        <v>0</v>
      </c>
      <c r="AK30" s="164">
        <v>-21.6</v>
      </c>
      <c r="AL30" s="164">
        <v>-92.52</v>
      </c>
      <c r="AM30" s="164">
        <v>21.9</v>
      </c>
      <c r="AN30" s="164">
        <v>22.12</v>
      </c>
      <c r="AO30" s="164">
        <v>12.811500000000001</v>
      </c>
      <c r="AP30" s="164">
        <v>12.5242</v>
      </c>
      <c r="AQ30" s="164">
        <v>51.738199999999999</v>
      </c>
      <c r="AR30" s="164">
        <v>53.686599999999999</v>
      </c>
      <c r="AS30" s="164">
        <v>40.3521</v>
      </c>
      <c r="AT30" s="164">
        <v>-34.992899999999999</v>
      </c>
      <c r="AU30" s="164">
        <v>-35.484299999999998</v>
      </c>
      <c r="AV30" s="164">
        <v>30.251000000000001</v>
      </c>
      <c r="AW30" s="164">
        <v>29.946400000000001</v>
      </c>
      <c r="AX30" s="164">
        <v>60.244599999999998</v>
      </c>
      <c r="AY30" s="164">
        <v>62.1768</v>
      </c>
      <c r="AZ30" s="164">
        <v>-9.0167999999999999</v>
      </c>
      <c r="BA30" s="164">
        <v>-3.7271000000000001</v>
      </c>
      <c r="BB30" s="164">
        <v>-359.5829</v>
      </c>
      <c r="BC30" s="164">
        <v>-18.2959</v>
      </c>
      <c r="BD30" s="164">
        <v>-12.5</v>
      </c>
      <c r="BE30" s="164">
        <v>-12.5</v>
      </c>
      <c r="BF30" s="164">
        <v>40.581899999999997</v>
      </c>
      <c r="BG30" s="164">
        <v>40.722299999999997</v>
      </c>
      <c r="BH30" s="164">
        <v>-4.6901999999999999</v>
      </c>
      <c r="BI30" s="165"/>
      <c r="BJ30" s="164">
        <v>-52.559199999999997</v>
      </c>
      <c r="BK30" s="164">
        <v>7.5449999999999999</v>
      </c>
      <c r="BL30" s="164">
        <v>6.9019000000000004</v>
      </c>
      <c r="BM30" s="164">
        <v>4.7614999999999998</v>
      </c>
      <c r="BN30" s="164">
        <v>397.86970000000002</v>
      </c>
      <c r="BO30" s="164">
        <v>76.754000000000005</v>
      </c>
      <c r="BP30" s="164">
        <v>76.448800000000006</v>
      </c>
      <c r="BQ30" s="165"/>
      <c r="BR30" s="164">
        <v>237.9281</v>
      </c>
      <c r="BS30" s="165"/>
      <c r="BT30" s="164">
        <v>-92.638400000000004</v>
      </c>
      <c r="BU30" s="164">
        <v>94.642200000000003</v>
      </c>
      <c r="BV30" s="165"/>
      <c r="BW30" s="164">
        <v>42.22</v>
      </c>
      <c r="BX30" s="164">
        <v>39.56</v>
      </c>
      <c r="BY30" s="164">
        <v>67.92</v>
      </c>
      <c r="BZ30" s="164">
        <v>89.21</v>
      </c>
      <c r="CA30" s="164">
        <v>-25.1797</v>
      </c>
      <c r="CB30" s="164">
        <v>-23.9741</v>
      </c>
      <c r="CC30" s="164">
        <v>96.0304</v>
      </c>
      <c r="CD30" s="164">
        <v>95.899500000000003</v>
      </c>
      <c r="CE30" s="164">
        <v>-9.9641000000000002</v>
      </c>
      <c r="CF30" s="164">
        <v>-97.3279</v>
      </c>
      <c r="CG30" s="164">
        <v>-97.276600000000002</v>
      </c>
      <c r="CH30" s="164">
        <v>6.5852000000000004</v>
      </c>
      <c r="CI30" s="165"/>
      <c r="CJ30" s="165"/>
      <c r="CK30" s="165"/>
      <c r="CL30" s="164">
        <v>99.6</v>
      </c>
      <c r="CM30" s="164">
        <v>88.3</v>
      </c>
      <c r="CN30" s="164">
        <v>-13.93</v>
      </c>
      <c r="CO30" s="164">
        <v>69.6708</v>
      </c>
      <c r="CP30" s="164">
        <v>68.8874</v>
      </c>
      <c r="CQ30" s="164">
        <v>69.021600000000007</v>
      </c>
      <c r="CR30" s="164">
        <v>8.5686999999999998</v>
      </c>
      <c r="CS30" s="164">
        <v>9.7464999999999993</v>
      </c>
      <c r="CT30" s="164">
        <v>18.6553</v>
      </c>
      <c r="CU30" s="164">
        <v>-31.9283</v>
      </c>
      <c r="CV30" s="164">
        <v>23.949000000000002</v>
      </c>
      <c r="CW30" s="164">
        <v>14.0479</v>
      </c>
      <c r="CX30" s="164">
        <v>74.41</v>
      </c>
      <c r="CY30" s="164">
        <v>36.479999999999997</v>
      </c>
      <c r="CZ30" s="164">
        <v>41.0229</v>
      </c>
      <c r="DA30" s="164">
        <v>38.676499999999997</v>
      </c>
      <c r="DB30" s="164">
        <v>-21.89</v>
      </c>
      <c r="DC30" s="164">
        <v>-2.7648000000000001</v>
      </c>
      <c r="DD30" s="165"/>
      <c r="DE30" s="165"/>
      <c r="DF30" s="164">
        <v>-105.40989999999999</v>
      </c>
      <c r="DG30" s="165"/>
      <c r="DH30" s="164">
        <v>-22.474299999999999</v>
      </c>
      <c r="DI30" s="164">
        <v>-80.400000000000006</v>
      </c>
      <c r="DJ30" s="164">
        <v>-79.900000000000006</v>
      </c>
      <c r="DK30" s="164">
        <v>22.843299999999999</v>
      </c>
      <c r="DL30" s="164">
        <v>42.1967</v>
      </c>
      <c r="DM30" s="164">
        <v>52.145400000000002</v>
      </c>
      <c r="DN30" s="164">
        <v>59.783900000000003</v>
      </c>
      <c r="DO30" s="164">
        <v>42.1</v>
      </c>
      <c r="DP30" s="164">
        <v>-3.96</v>
      </c>
      <c r="DQ30" s="164">
        <v>51.7545</v>
      </c>
      <c r="DR30" s="164">
        <v>103.3959</v>
      </c>
      <c r="DS30" s="164">
        <v>-21.94</v>
      </c>
      <c r="DT30" s="165"/>
      <c r="DU30" s="164">
        <v>80.349999999999994</v>
      </c>
      <c r="DV30" s="164">
        <v>53.23</v>
      </c>
      <c r="DW30" s="164">
        <v>104.01819999999999</v>
      </c>
      <c r="DX30" s="164">
        <v>102.0545</v>
      </c>
      <c r="DY30" s="164">
        <v>-5.9698000000000002</v>
      </c>
      <c r="DZ30" s="164">
        <v>-11.290900000000001</v>
      </c>
      <c r="EA30" s="164">
        <v>186.99879999999999</v>
      </c>
      <c r="EB30" s="164">
        <v>148.9188</v>
      </c>
      <c r="EC30" s="164">
        <v>144.35910000000001</v>
      </c>
      <c r="ED30" s="164">
        <v>145.0188</v>
      </c>
      <c r="EE30" s="164">
        <v>62.944499999999998</v>
      </c>
      <c r="EF30" s="164">
        <v>43.036900000000003</v>
      </c>
      <c r="EG30" s="164">
        <v>-31.173999999999999</v>
      </c>
      <c r="EH30" s="165"/>
      <c r="EI30" s="164">
        <v>26.118400000000001</v>
      </c>
      <c r="EJ30" s="165"/>
      <c r="EK30" s="164">
        <v>-32.851500000000001</v>
      </c>
      <c r="EL30" s="164">
        <v>-30.384499999999999</v>
      </c>
      <c r="EM30" s="164">
        <v>20.817799999999998</v>
      </c>
      <c r="EN30" s="164">
        <v>-19.375599999999999</v>
      </c>
      <c r="EO30" s="164">
        <v>-17.493500000000001</v>
      </c>
      <c r="EP30" s="164">
        <v>56.88</v>
      </c>
      <c r="EQ30" s="164">
        <v>-37.265000000000001</v>
      </c>
      <c r="ER30" s="164">
        <v>-37.842300000000002</v>
      </c>
      <c r="ES30" s="164">
        <v>-6.7778999999999998</v>
      </c>
      <c r="ET30" s="164">
        <v>15.09</v>
      </c>
      <c r="EU30" s="164">
        <v>-16.010000000000002</v>
      </c>
      <c r="EV30" s="164">
        <v>1</v>
      </c>
      <c r="EW30" s="164">
        <v>17.384699999999999</v>
      </c>
      <c r="EX30" s="164">
        <v>-107.874</v>
      </c>
      <c r="EY30" s="164">
        <v>-39.465200000000003</v>
      </c>
      <c r="EZ30" s="164">
        <v>-39.100900000000003</v>
      </c>
      <c r="FA30" s="164">
        <v>12.6174</v>
      </c>
      <c r="FB30" s="164">
        <v>-40.878100000000003</v>
      </c>
      <c r="FC30" s="164">
        <v>4.5723000000000003</v>
      </c>
      <c r="FD30" s="164">
        <v>23.134699999999999</v>
      </c>
      <c r="FE30" s="165"/>
      <c r="FF30" s="164">
        <v>22.644300000000001</v>
      </c>
      <c r="FG30" s="164">
        <v>24.440100000000001</v>
      </c>
      <c r="FH30" s="164">
        <v>24.925699999999999</v>
      </c>
      <c r="FI30" s="164">
        <v>23.8629</v>
      </c>
      <c r="FJ30" s="164">
        <v>24.113700000000001</v>
      </c>
      <c r="FK30" s="164">
        <v>23.109000000000002</v>
      </c>
      <c r="FL30" s="164">
        <v>38.514899999999997</v>
      </c>
      <c r="FM30" s="164">
        <v>7.5441000000000003</v>
      </c>
      <c r="FN30" s="164">
        <v>7.3056000000000001</v>
      </c>
      <c r="FO30" s="164">
        <v>35.045999999999999</v>
      </c>
      <c r="FP30" s="164">
        <v>51.067</v>
      </c>
      <c r="FQ30" s="164">
        <v>-3.4113000000000002</v>
      </c>
      <c r="FR30" s="164">
        <v>-22.24</v>
      </c>
      <c r="FS30" s="164">
        <v>11.9686</v>
      </c>
      <c r="FT30" s="164">
        <v>0.86819999999999997</v>
      </c>
      <c r="FU30" s="164">
        <v>-5.4</v>
      </c>
      <c r="FV30" s="164">
        <v>17.47</v>
      </c>
      <c r="FW30" s="164">
        <v>0</v>
      </c>
      <c r="FX30" s="164">
        <v>10.2264</v>
      </c>
      <c r="FY30" s="164">
        <v>-14.664</v>
      </c>
      <c r="FZ30" s="164">
        <v>0.26700000000000002</v>
      </c>
      <c r="GA30" s="165"/>
      <c r="GB30" s="164">
        <v>25.57</v>
      </c>
      <c r="GC30" s="164">
        <v>-49.331699999999998</v>
      </c>
      <c r="GD30" s="164">
        <v>-33.1845</v>
      </c>
      <c r="GE30" s="164">
        <v>17.059999999999999</v>
      </c>
      <c r="GF30" s="164">
        <v>60.161700000000003</v>
      </c>
      <c r="GG30" s="164">
        <v>14.5</v>
      </c>
      <c r="GH30" s="164">
        <v>-10.421200000000001</v>
      </c>
      <c r="GI30" s="164">
        <v>0.40360000000000001</v>
      </c>
      <c r="GJ30" s="164">
        <v>0</v>
      </c>
      <c r="GK30" s="164">
        <v>1.7055</v>
      </c>
      <c r="GL30" s="165"/>
      <c r="GM30" s="165"/>
      <c r="GN30" s="164">
        <v>-12.0327</v>
      </c>
      <c r="GO30" s="164">
        <v>-25.355</v>
      </c>
      <c r="GP30" s="164">
        <v>21.512699999999999</v>
      </c>
      <c r="GQ30" s="164">
        <v>25.963899999999999</v>
      </c>
      <c r="GR30" s="164">
        <v>60.406599999999997</v>
      </c>
      <c r="GS30" s="164">
        <v>61.7042</v>
      </c>
      <c r="GT30" s="164">
        <v>-102.3396</v>
      </c>
      <c r="GU30" s="164">
        <v>-22.180199999999999</v>
      </c>
      <c r="GV30" s="164">
        <v>30.619</v>
      </c>
      <c r="GW30" s="164">
        <v>-47.122199999999999</v>
      </c>
      <c r="GX30" s="164">
        <v>11.257300000000001</v>
      </c>
      <c r="GY30" s="164">
        <v>7.98</v>
      </c>
      <c r="GZ30" s="164">
        <v>7.6269</v>
      </c>
      <c r="HA30" s="164">
        <v>13</v>
      </c>
      <c r="HB30" s="164">
        <v>143.79820000000001</v>
      </c>
      <c r="HC30" s="164">
        <v>144.9136</v>
      </c>
      <c r="HD30" s="164">
        <v>41.9</v>
      </c>
      <c r="HE30" s="164">
        <v>-42.292900000000003</v>
      </c>
      <c r="HF30" s="164">
        <v>-189.7329</v>
      </c>
      <c r="HG30" s="164">
        <v>191.0882</v>
      </c>
      <c r="HH30" s="164">
        <v>77.088999999999999</v>
      </c>
      <c r="HI30" s="164">
        <v>-137.7423</v>
      </c>
      <c r="HJ30" s="164">
        <v>-137.7107</v>
      </c>
      <c r="HK30" s="164">
        <v>-12.5762</v>
      </c>
      <c r="HL30" s="165"/>
      <c r="HM30" s="164">
        <v>68.630200000000002</v>
      </c>
      <c r="HN30" s="164">
        <v>68.774199999999993</v>
      </c>
      <c r="HO30" s="165"/>
      <c r="HP30" s="165"/>
      <c r="HQ30" s="164">
        <v>13.263400000000001</v>
      </c>
      <c r="HR30" s="164">
        <v>12.7361</v>
      </c>
      <c r="HS30" s="164">
        <v>-10.154999999999999</v>
      </c>
      <c r="HT30" s="164">
        <v>-10.462199999999999</v>
      </c>
      <c r="HU30" s="164">
        <v>39.04</v>
      </c>
      <c r="HV30" s="164">
        <v>39.72</v>
      </c>
      <c r="HW30" s="164">
        <v>22</v>
      </c>
      <c r="HX30" s="164">
        <v>21.9</v>
      </c>
      <c r="HY30" s="164">
        <v>21.556000000000001</v>
      </c>
      <c r="HZ30" s="164">
        <v>-63.36</v>
      </c>
      <c r="IA30" s="164">
        <v>-282.66730000000001</v>
      </c>
      <c r="IB30" s="164">
        <v>93.336299999999994</v>
      </c>
      <c r="IC30" s="164">
        <v>93.187700000000007</v>
      </c>
      <c r="ID30" s="164">
        <v>9.4</v>
      </c>
      <c r="IE30" s="164">
        <v>-50.5</v>
      </c>
      <c r="IF30" s="164">
        <v>-10.9</v>
      </c>
      <c r="IG30" s="164">
        <v>-10.5</v>
      </c>
      <c r="IH30" s="164">
        <v>1.4261999999999999</v>
      </c>
      <c r="II30" s="164">
        <v>1.2439</v>
      </c>
      <c r="IJ30" s="164">
        <v>-69.353899999999996</v>
      </c>
      <c r="IK30" s="164">
        <v>-7.0894000000000004</v>
      </c>
      <c r="IL30" s="164">
        <v>0</v>
      </c>
      <c r="IM30" s="164">
        <v>192.31890000000001</v>
      </c>
      <c r="IN30" s="164">
        <v>39.678400000000003</v>
      </c>
      <c r="IO30" s="164">
        <v>-178.9539</v>
      </c>
      <c r="IP30" s="164">
        <v>184.26650000000001</v>
      </c>
      <c r="IQ30" s="164">
        <v>-219.7217</v>
      </c>
      <c r="IR30" s="164">
        <v>50.985599999999998</v>
      </c>
      <c r="IS30" s="164">
        <v>-176.2747</v>
      </c>
      <c r="IT30" s="164">
        <v>156.8699</v>
      </c>
      <c r="IU30" s="164">
        <v>157.1062</v>
      </c>
      <c r="IV30" s="164">
        <v>230.1317</v>
      </c>
      <c r="IW30" s="164">
        <v>0</v>
      </c>
      <c r="IX30" s="164">
        <v>-51.4482</v>
      </c>
      <c r="IY30" s="164">
        <v>-44.202300000000001</v>
      </c>
      <c r="IZ30" s="164">
        <v>48.089300000000001</v>
      </c>
      <c r="JA30" s="164">
        <v>-10.125400000000001</v>
      </c>
      <c r="JB30" s="165"/>
      <c r="JC30" s="164">
        <v>26.96</v>
      </c>
      <c r="JD30" s="164">
        <v>7.5170000000000003</v>
      </c>
      <c r="JE30" s="164">
        <v>7.5389999999999997</v>
      </c>
      <c r="JF30" s="164">
        <v>-26.48</v>
      </c>
      <c r="JG30" s="164">
        <v>0.4</v>
      </c>
      <c r="JH30" s="165"/>
      <c r="JI30" s="164">
        <v>-0.49590000000000001</v>
      </c>
      <c r="JJ30" s="164">
        <v>-1.3473999999999999</v>
      </c>
      <c r="JK30" s="164">
        <v>2.2568000000000001</v>
      </c>
      <c r="JL30" s="164">
        <v>-29.5</v>
      </c>
      <c r="JM30" s="164">
        <v>52.359000000000002</v>
      </c>
      <c r="JN30" s="164">
        <v>50.296999999999997</v>
      </c>
      <c r="JO30" s="165"/>
      <c r="JP30" s="164">
        <v>13.3513</v>
      </c>
      <c r="JQ30" s="164">
        <v>44.581800000000001</v>
      </c>
      <c r="JR30" s="164">
        <v>43.7134</v>
      </c>
      <c r="JS30" s="164">
        <v>44.459600000000002</v>
      </c>
      <c r="JT30" s="165"/>
      <c r="JU30" s="164">
        <v>47.8</v>
      </c>
      <c r="JV30" s="164">
        <v>21.478999999999999</v>
      </c>
      <c r="JW30" s="165"/>
      <c r="JX30" s="165"/>
      <c r="JY30" s="164">
        <v>-9.4936000000000007</v>
      </c>
      <c r="JZ30" s="164">
        <v>44.258299999999998</v>
      </c>
      <c r="KA30" s="164">
        <v>12.452400000000001</v>
      </c>
      <c r="KB30" s="164">
        <v>-8.7739999999999991</v>
      </c>
      <c r="KC30" s="164">
        <v>-43.746000000000002</v>
      </c>
      <c r="KD30" s="164">
        <v>0</v>
      </c>
      <c r="KE30" s="164">
        <v>44.316800000000001</v>
      </c>
      <c r="KF30" s="164">
        <v>-58.1</v>
      </c>
      <c r="KG30" s="164">
        <v>58.5</v>
      </c>
      <c r="KH30" s="164">
        <v>-113.242</v>
      </c>
      <c r="KI30" s="164">
        <v>280.58240000000001</v>
      </c>
    </row>
    <row r="31" spans="1:295" ht="18" customHeight="1" x14ac:dyDescent="0.3">
      <c r="A31" s="161" t="s">
        <v>91</v>
      </c>
      <c r="B31" s="161" t="s">
        <v>829</v>
      </c>
      <c r="C31" s="164">
        <v>0</v>
      </c>
      <c r="D31" s="164">
        <v>16.4024</v>
      </c>
      <c r="E31" s="164">
        <v>-24.553799999999999</v>
      </c>
      <c r="F31" s="164">
        <v>-34.128500000000003</v>
      </c>
      <c r="G31" s="164">
        <v>17.537099999999999</v>
      </c>
      <c r="H31" s="165"/>
      <c r="I31" s="164">
        <v>43.136400000000002</v>
      </c>
      <c r="J31" s="164">
        <v>-75.004000000000005</v>
      </c>
      <c r="K31" s="164">
        <v>54.217500000000001</v>
      </c>
      <c r="L31" s="164">
        <v>27.513200000000001</v>
      </c>
      <c r="M31" s="164">
        <v>26.808199999999999</v>
      </c>
      <c r="N31" s="165"/>
      <c r="O31" s="164">
        <v>-42.283999999999999</v>
      </c>
      <c r="P31" s="164">
        <v>37.4</v>
      </c>
      <c r="Q31" s="165"/>
      <c r="R31" s="164">
        <v>-37.4</v>
      </c>
      <c r="S31" s="164">
        <v>13.6691</v>
      </c>
      <c r="T31" s="164">
        <v>42.100200000000001</v>
      </c>
      <c r="U31" s="164">
        <v>11.478899999999999</v>
      </c>
      <c r="V31" s="164">
        <v>11.5877</v>
      </c>
      <c r="W31" s="164">
        <v>19.172000000000001</v>
      </c>
      <c r="X31" s="164">
        <v>15.325699999999999</v>
      </c>
      <c r="Y31" s="164">
        <v>5.5170000000000003</v>
      </c>
      <c r="Z31" s="164">
        <v>3.8694000000000002</v>
      </c>
      <c r="AA31" s="165"/>
      <c r="AB31" s="165"/>
      <c r="AC31" s="164">
        <v>-52.99</v>
      </c>
      <c r="AD31" s="164">
        <v>-52.47</v>
      </c>
      <c r="AE31" s="165"/>
      <c r="AF31" s="164">
        <v>-8.8800000000000008</v>
      </c>
      <c r="AG31" s="164">
        <v>41.8</v>
      </c>
      <c r="AH31" s="164">
        <v>8.7029999999999994</v>
      </c>
      <c r="AI31" s="164">
        <v>0.17599999999999999</v>
      </c>
      <c r="AJ31" s="165">
        <v>0</v>
      </c>
      <c r="AK31" s="164">
        <v>-18.02</v>
      </c>
      <c r="AL31" s="164">
        <v>-89.66</v>
      </c>
      <c r="AM31" s="164">
        <v>17.149999999999999</v>
      </c>
      <c r="AN31" s="164">
        <v>17.239999999999998</v>
      </c>
      <c r="AO31" s="164">
        <v>13.124499999999999</v>
      </c>
      <c r="AP31" s="164">
        <v>12.959199999999999</v>
      </c>
      <c r="AQ31" s="164">
        <v>51.888599999999997</v>
      </c>
      <c r="AR31" s="164">
        <v>54.640300000000003</v>
      </c>
      <c r="AS31" s="164">
        <v>36.112200000000001</v>
      </c>
      <c r="AT31" s="164">
        <v>-36.3889</v>
      </c>
      <c r="AU31" s="164">
        <v>-36.767000000000003</v>
      </c>
      <c r="AV31" s="164">
        <v>26.336500000000001</v>
      </c>
      <c r="AW31" s="164">
        <v>31.421600000000002</v>
      </c>
      <c r="AX31" s="164">
        <v>58.662300000000002</v>
      </c>
      <c r="AY31" s="164">
        <v>60.406700000000001</v>
      </c>
      <c r="AZ31" s="164">
        <v>-12.7163</v>
      </c>
      <c r="BA31" s="164">
        <v>-19.196100000000001</v>
      </c>
      <c r="BB31" s="164">
        <v>-333.18299999999999</v>
      </c>
      <c r="BC31" s="164">
        <v>-16.9742</v>
      </c>
      <c r="BD31" s="164">
        <v>-13.5</v>
      </c>
      <c r="BE31" s="164">
        <v>-13.6</v>
      </c>
      <c r="BF31" s="164">
        <v>41.443300000000001</v>
      </c>
      <c r="BG31" s="164">
        <v>41.118899999999996</v>
      </c>
      <c r="BH31" s="164">
        <v>-4.8730000000000002</v>
      </c>
      <c r="BI31" s="165"/>
      <c r="BJ31" s="164">
        <v>-52.845300000000002</v>
      </c>
      <c r="BK31" s="164">
        <v>8.3994999999999997</v>
      </c>
      <c r="BL31" s="164">
        <v>7.101</v>
      </c>
      <c r="BM31" s="164">
        <v>4.8117999999999999</v>
      </c>
      <c r="BN31" s="164">
        <v>371.28809999999999</v>
      </c>
      <c r="BO31" s="164">
        <v>80.2637</v>
      </c>
      <c r="BP31" s="164">
        <v>79.989000000000004</v>
      </c>
      <c r="BQ31" s="165"/>
      <c r="BR31" s="164">
        <v>234.3261</v>
      </c>
      <c r="BS31" s="165"/>
      <c r="BT31" s="164">
        <v>-103.998</v>
      </c>
      <c r="BU31" s="164">
        <v>104.57429999999999</v>
      </c>
      <c r="BV31" s="165"/>
      <c r="BW31" s="164">
        <v>41.71</v>
      </c>
      <c r="BX31" s="164">
        <v>39.090000000000003</v>
      </c>
      <c r="BY31" s="164">
        <v>70.03</v>
      </c>
      <c r="BZ31" s="164">
        <v>90.27</v>
      </c>
      <c r="CA31" s="164">
        <v>-28.930499999999999</v>
      </c>
      <c r="CB31" s="164">
        <v>-28.930499999999999</v>
      </c>
      <c r="CC31" s="164">
        <v>94.785700000000006</v>
      </c>
      <c r="CD31" s="164">
        <v>94.882400000000004</v>
      </c>
      <c r="CE31" s="164">
        <v>-9.5719999999999992</v>
      </c>
      <c r="CF31" s="164">
        <v>-96.678899999999999</v>
      </c>
      <c r="CG31" s="164">
        <v>-96.507599999999996</v>
      </c>
      <c r="CH31" s="164">
        <v>4.9885999999999999</v>
      </c>
      <c r="CI31" s="165"/>
      <c r="CJ31" s="165"/>
      <c r="CK31" s="165"/>
      <c r="CL31" s="164">
        <v>100.9</v>
      </c>
      <c r="CM31" s="164">
        <v>91.1</v>
      </c>
      <c r="CN31" s="164">
        <v>-14.07</v>
      </c>
      <c r="CO31" s="164">
        <v>73.327699999999993</v>
      </c>
      <c r="CP31" s="164">
        <v>71.419700000000006</v>
      </c>
      <c r="CQ31" s="164">
        <v>71.02</v>
      </c>
      <c r="CR31" s="164">
        <v>14.1051</v>
      </c>
      <c r="CS31" s="164">
        <v>14.563800000000001</v>
      </c>
      <c r="CT31" s="164">
        <v>1</v>
      </c>
      <c r="CU31" s="164">
        <v>-23.146000000000001</v>
      </c>
      <c r="CV31" s="164">
        <v>9.6483000000000008</v>
      </c>
      <c r="CW31" s="164">
        <v>14.091200000000001</v>
      </c>
      <c r="CX31" s="164">
        <v>73.58</v>
      </c>
      <c r="CY31" s="164">
        <v>36.6</v>
      </c>
      <c r="CZ31" s="164">
        <v>41.9604</v>
      </c>
      <c r="DA31" s="164">
        <v>39.555399999999999</v>
      </c>
      <c r="DB31" s="164">
        <v>-22.54</v>
      </c>
      <c r="DC31" s="165"/>
      <c r="DD31" s="165"/>
      <c r="DE31" s="165"/>
      <c r="DF31" s="164">
        <v>-94.173699999999997</v>
      </c>
      <c r="DG31" s="165"/>
      <c r="DH31" s="164">
        <v>-23.142600000000002</v>
      </c>
      <c r="DI31" s="164">
        <v>-82.8</v>
      </c>
      <c r="DJ31" s="164">
        <v>-83</v>
      </c>
      <c r="DK31" s="164">
        <v>22.233599999999999</v>
      </c>
      <c r="DL31" s="164">
        <v>43.368499999999997</v>
      </c>
      <c r="DM31" s="164">
        <v>52.615000000000002</v>
      </c>
      <c r="DN31" s="164">
        <v>60.955800000000004</v>
      </c>
      <c r="DO31" s="164">
        <v>42.97</v>
      </c>
      <c r="DP31" s="164">
        <v>-3.84</v>
      </c>
      <c r="DQ31" s="164">
        <v>51.661499999999997</v>
      </c>
      <c r="DR31" s="164">
        <v>91.625200000000007</v>
      </c>
      <c r="DS31" s="164">
        <v>-21.96</v>
      </c>
      <c r="DT31" s="165"/>
      <c r="DU31" s="164">
        <v>81.739999999999995</v>
      </c>
      <c r="DV31" s="164">
        <v>55.37</v>
      </c>
      <c r="DW31" s="164">
        <v>94.090900000000005</v>
      </c>
      <c r="DX31" s="164">
        <v>91.7273</v>
      </c>
      <c r="DY31" s="164">
        <v>-11.4283</v>
      </c>
      <c r="DZ31" s="164">
        <v>-11.572699999999999</v>
      </c>
      <c r="EA31" s="164">
        <v>180.53299999999999</v>
      </c>
      <c r="EB31" s="164">
        <v>142.1918</v>
      </c>
      <c r="EC31" s="164">
        <v>136.0444</v>
      </c>
      <c r="ED31" s="164">
        <v>137.56829999999999</v>
      </c>
      <c r="EE31" s="164">
        <v>78.971400000000003</v>
      </c>
      <c r="EF31" s="164">
        <v>62.147799999999997</v>
      </c>
      <c r="EG31" s="164">
        <v>-30.437999999999999</v>
      </c>
      <c r="EH31" s="165"/>
      <c r="EI31" s="164">
        <v>28.578299999999999</v>
      </c>
      <c r="EJ31" s="165"/>
      <c r="EK31" s="164">
        <v>-31.982299999999999</v>
      </c>
      <c r="EL31" s="164">
        <v>-29.4373</v>
      </c>
      <c r="EM31" s="164">
        <v>0</v>
      </c>
      <c r="EN31" s="164">
        <v>-28.259799999999998</v>
      </c>
      <c r="EO31" s="164">
        <v>-27.087199999999999</v>
      </c>
      <c r="EP31" s="164">
        <v>145.97999999999999</v>
      </c>
      <c r="EQ31" s="164">
        <v>-51.6768</v>
      </c>
      <c r="ER31" s="164">
        <v>-52.5458</v>
      </c>
      <c r="ES31" s="164">
        <v>-26.227799999999998</v>
      </c>
      <c r="ET31" s="164">
        <v>13.87</v>
      </c>
      <c r="EU31" s="164">
        <v>-16.09</v>
      </c>
      <c r="EV31" s="164">
        <v>109.4</v>
      </c>
      <c r="EW31" s="164">
        <v>17.774699999999999</v>
      </c>
      <c r="EX31" s="164">
        <v>-127.59820000000001</v>
      </c>
      <c r="EY31" s="164">
        <v>-38.612400000000001</v>
      </c>
      <c r="EZ31" s="164">
        <v>-37.350099999999998</v>
      </c>
      <c r="FA31" s="164">
        <v>9.8360000000000003</v>
      </c>
      <c r="FB31" s="164">
        <v>-57.107399999999998</v>
      </c>
      <c r="FC31" s="164">
        <v>21.368200000000002</v>
      </c>
      <c r="FD31" s="164">
        <v>23.268799999999999</v>
      </c>
      <c r="FE31" s="165"/>
      <c r="FF31" s="164">
        <v>22.798100000000002</v>
      </c>
      <c r="FG31" s="164">
        <v>23.969200000000001</v>
      </c>
      <c r="FH31" s="164">
        <v>24.593299999999999</v>
      </c>
      <c r="FI31" s="164">
        <v>23.169</v>
      </c>
      <c r="FJ31" s="164">
        <v>27.797699999999999</v>
      </c>
      <c r="FK31" s="164">
        <v>27.1279</v>
      </c>
      <c r="FL31" s="164">
        <v>24.281199999999998</v>
      </c>
      <c r="FM31" s="164">
        <v>13.504</v>
      </c>
      <c r="FN31" s="164">
        <v>13.352399999999999</v>
      </c>
      <c r="FO31" s="164">
        <v>27.867899999999999</v>
      </c>
      <c r="FP31" s="164">
        <v>45.081400000000002</v>
      </c>
      <c r="FQ31" s="164">
        <v>-12.002700000000001</v>
      </c>
      <c r="FR31" s="164">
        <v>-23.48</v>
      </c>
      <c r="FS31" s="164">
        <v>14.0633</v>
      </c>
      <c r="FT31" s="164">
        <v>0.85729999999999995</v>
      </c>
      <c r="FU31" s="164">
        <v>-5.91</v>
      </c>
      <c r="FV31" s="164">
        <v>16.52</v>
      </c>
      <c r="FW31" s="164">
        <v>-14.679600000000001</v>
      </c>
      <c r="FX31" s="165"/>
      <c r="FY31" s="164">
        <v>-14.648</v>
      </c>
      <c r="FZ31" s="164">
        <v>0.32</v>
      </c>
      <c r="GA31" s="164">
        <v>10.522399999999999</v>
      </c>
      <c r="GB31" s="164">
        <v>22.79</v>
      </c>
      <c r="GC31" s="164">
        <v>-44.779299999999999</v>
      </c>
      <c r="GD31" s="164">
        <v>-26.683900000000001</v>
      </c>
      <c r="GE31" s="165"/>
      <c r="GF31" s="164">
        <v>60.607700000000001</v>
      </c>
      <c r="GG31" s="164">
        <v>16.3</v>
      </c>
      <c r="GH31" s="164">
        <v>-10.2126</v>
      </c>
      <c r="GI31" s="164">
        <v>0.1389</v>
      </c>
      <c r="GJ31" s="165"/>
      <c r="GK31" s="164">
        <v>1.7484</v>
      </c>
      <c r="GL31" s="165"/>
      <c r="GM31" s="165"/>
      <c r="GN31" s="164">
        <v>-12.537599999999999</v>
      </c>
      <c r="GO31" s="164">
        <v>-25.061399999999999</v>
      </c>
      <c r="GP31" s="164">
        <v>21.3766</v>
      </c>
      <c r="GQ31" s="164">
        <v>25.818100000000001</v>
      </c>
      <c r="GR31" s="164">
        <v>53.348100000000002</v>
      </c>
      <c r="GS31" s="164">
        <v>55.474499999999999</v>
      </c>
      <c r="GT31" s="164">
        <v>-93.513900000000007</v>
      </c>
      <c r="GU31" s="164">
        <v>-22.470600000000001</v>
      </c>
      <c r="GV31" s="164">
        <v>31.207599999999999</v>
      </c>
      <c r="GW31" s="164">
        <v>-48.1858</v>
      </c>
      <c r="GX31" s="164">
        <v>11.453799999999999</v>
      </c>
      <c r="GY31" s="164">
        <v>8.2241</v>
      </c>
      <c r="GZ31" s="164">
        <v>7.8379000000000003</v>
      </c>
      <c r="HA31" s="165"/>
      <c r="HB31" s="164">
        <v>142.96860000000001</v>
      </c>
      <c r="HC31" s="164">
        <v>138.11019999999999</v>
      </c>
      <c r="HD31" s="164">
        <v>49.5</v>
      </c>
      <c r="HE31" s="164">
        <v>-50.974899999999998</v>
      </c>
      <c r="HF31" s="164">
        <v>-198.74379999999999</v>
      </c>
      <c r="HG31" s="164">
        <v>196.62110000000001</v>
      </c>
      <c r="HH31" s="164">
        <v>82.761899999999997</v>
      </c>
      <c r="HI31" s="164">
        <v>-138.32589999999999</v>
      </c>
      <c r="HJ31" s="164">
        <v>-132.5898</v>
      </c>
      <c r="HK31" s="164">
        <v>-13.631</v>
      </c>
      <c r="HL31" s="165"/>
      <c r="HM31" s="164">
        <v>73.998999999999995</v>
      </c>
      <c r="HN31" s="164">
        <v>71.974100000000007</v>
      </c>
      <c r="HO31" s="165"/>
      <c r="HP31" s="165"/>
      <c r="HQ31" s="164">
        <v>16.493500000000001</v>
      </c>
      <c r="HR31" s="164">
        <v>2.47E-2</v>
      </c>
      <c r="HS31" s="164">
        <v>-1.9690000000000001</v>
      </c>
      <c r="HT31" s="164">
        <v>-1.8209</v>
      </c>
      <c r="HU31" s="164">
        <v>47.67</v>
      </c>
      <c r="HV31" s="164">
        <v>47.01</v>
      </c>
      <c r="HW31" s="164">
        <v>17.100000000000001</v>
      </c>
      <c r="HX31" s="164">
        <v>17.2</v>
      </c>
      <c r="HY31" s="164">
        <v>21.372199999999999</v>
      </c>
      <c r="HZ31" s="164">
        <v>-67.44</v>
      </c>
      <c r="IA31" s="164">
        <v>-297.41289999999998</v>
      </c>
      <c r="IB31" s="164">
        <v>94.615499999999997</v>
      </c>
      <c r="IC31" s="164">
        <v>94.45</v>
      </c>
      <c r="ID31" s="164">
        <v>9.4</v>
      </c>
      <c r="IE31" s="164">
        <v>-50.8</v>
      </c>
      <c r="IF31" s="164">
        <v>-13.1</v>
      </c>
      <c r="IG31" s="164">
        <v>0</v>
      </c>
      <c r="IH31" s="165"/>
      <c r="II31" s="164">
        <v>1.1853</v>
      </c>
      <c r="IJ31" s="164">
        <v>-74.174999999999997</v>
      </c>
      <c r="IK31" s="164">
        <v>-10.4968</v>
      </c>
      <c r="IL31" s="164">
        <v>0</v>
      </c>
      <c r="IM31" s="164">
        <v>171.74950000000001</v>
      </c>
      <c r="IN31" s="164">
        <v>30.128699999999998</v>
      </c>
      <c r="IO31" s="164">
        <v>-161.5829</v>
      </c>
      <c r="IP31" s="164">
        <v>162.36060000000001</v>
      </c>
      <c r="IQ31" s="164">
        <v>-198.44390000000001</v>
      </c>
      <c r="IR31" s="164">
        <v>43.419800000000002</v>
      </c>
      <c r="IS31" s="164">
        <v>-155.0514</v>
      </c>
      <c r="IT31" s="164">
        <v>150.0043</v>
      </c>
      <c r="IU31" s="164">
        <v>150.31309999999999</v>
      </c>
      <c r="IV31" s="164">
        <v>207.42490000000001</v>
      </c>
      <c r="IW31" s="164">
        <v>0</v>
      </c>
      <c r="IX31" s="164">
        <v>-43.957000000000001</v>
      </c>
      <c r="IY31" s="164">
        <v>-40.121499999999997</v>
      </c>
      <c r="IZ31" s="164">
        <v>40.565800000000003</v>
      </c>
      <c r="JA31" s="164">
        <v>-9.9387000000000008</v>
      </c>
      <c r="JB31" s="164">
        <v>9.1609999999999996</v>
      </c>
      <c r="JC31" s="164">
        <v>28.64</v>
      </c>
      <c r="JD31" s="164">
        <v>7.0709999999999997</v>
      </c>
      <c r="JE31" s="164">
        <v>7.0720000000000001</v>
      </c>
      <c r="JF31" s="164">
        <v>-28.64</v>
      </c>
      <c r="JG31" s="164">
        <v>0</v>
      </c>
      <c r="JH31" s="165"/>
      <c r="JI31" s="164">
        <v>-0.43790000000000001</v>
      </c>
      <c r="JJ31" s="164">
        <v>-8.6999999999999994E-2</v>
      </c>
      <c r="JK31" s="164">
        <v>2.3452999999999999</v>
      </c>
      <c r="JL31" s="164">
        <v>-29.7</v>
      </c>
      <c r="JM31" s="164">
        <v>50.82</v>
      </c>
      <c r="JN31" s="164">
        <v>50.723999999999997</v>
      </c>
      <c r="JO31" s="165"/>
      <c r="JP31" s="165"/>
      <c r="JQ31" s="164">
        <v>47.777000000000001</v>
      </c>
      <c r="JR31" s="164">
        <v>47.505699999999997</v>
      </c>
      <c r="JS31" s="164">
        <v>48.241500000000002</v>
      </c>
      <c r="JT31" s="165"/>
      <c r="JU31" s="164">
        <v>53.1</v>
      </c>
      <c r="JV31" s="164">
        <v>21.249300000000002</v>
      </c>
      <c r="JW31" s="164">
        <v>8.31</v>
      </c>
      <c r="JX31" s="165"/>
      <c r="JY31" s="164">
        <v>-13.3367</v>
      </c>
      <c r="JZ31" s="164">
        <v>44.735399999999998</v>
      </c>
      <c r="KA31" s="164">
        <v>13.436299999999999</v>
      </c>
      <c r="KB31" s="164">
        <v>-13.3253</v>
      </c>
      <c r="KC31" s="164">
        <v>-44.204099999999997</v>
      </c>
      <c r="KD31" s="164">
        <v>0</v>
      </c>
      <c r="KE31" s="164">
        <v>42.838099999999997</v>
      </c>
      <c r="KF31" s="164">
        <v>-63.9</v>
      </c>
      <c r="KG31" s="164">
        <v>64.7</v>
      </c>
      <c r="KH31" s="164">
        <v>-113.9122</v>
      </c>
      <c r="KI31" s="164">
        <v>286.3252</v>
      </c>
    </row>
    <row r="32" spans="1:295" ht="18" customHeight="1" x14ac:dyDescent="0.3">
      <c r="A32" s="161" t="s">
        <v>91</v>
      </c>
      <c r="B32" s="161" t="s">
        <v>830</v>
      </c>
      <c r="C32" s="166">
        <v>0</v>
      </c>
      <c r="D32" s="166">
        <v>16.3261</v>
      </c>
      <c r="E32" s="167"/>
      <c r="F32" s="166">
        <v>-33.996200000000002</v>
      </c>
      <c r="G32" s="166">
        <v>19.6206</v>
      </c>
      <c r="H32" s="167"/>
      <c r="I32" s="166">
        <v>43.741700000000002</v>
      </c>
      <c r="J32" s="166">
        <v>-74.448400000000007</v>
      </c>
      <c r="K32" s="166">
        <v>54.879399999999997</v>
      </c>
      <c r="L32" s="166">
        <v>27.865200000000002</v>
      </c>
      <c r="M32" s="166">
        <v>27.543700000000001</v>
      </c>
      <c r="N32" s="167"/>
      <c r="O32" s="166">
        <v>-44.378</v>
      </c>
      <c r="P32" s="166">
        <v>39.6</v>
      </c>
      <c r="Q32" s="166">
        <v>12.42</v>
      </c>
      <c r="R32" s="166">
        <v>-39.6</v>
      </c>
      <c r="S32" s="166">
        <v>9.5713000000000008</v>
      </c>
      <c r="T32" s="166">
        <v>42.817799999999998</v>
      </c>
      <c r="U32" s="166">
        <v>11.6297</v>
      </c>
      <c r="V32" s="166">
        <v>11.722</v>
      </c>
      <c r="W32" s="166">
        <v>19.6877</v>
      </c>
      <c r="X32" s="166">
        <v>16.724</v>
      </c>
      <c r="Y32" s="166">
        <v>0.8085</v>
      </c>
      <c r="Z32" s="166">
        <v>7.4734999999999996</v>
      </c>
      <c r="AA32" s="167"/>
      <c r="AB32" s="167"/>
      <c r="AC32" s="166">
        <v>-50.89</v>
      </c>
      <c r="AD32" s="166">
        <v>-51.13</v>
      </c>
      <c r="AE32" s="167"/>
      <c r="AF32" s="166">
        <v>-13.32</v>
      </c>
      <c r="AG32" s="166">
        <v>44</v>
      </c>
      <c r="AH32" s="166">
        <v>8.6080000000000005</v>
      </c>
      <c r="AI32" s="166">
        <v>0.18</v>
      </c>
      <c r="AJ32" s="167">
        <v>0</v>
      </c>
      <c r="AK32" s="166">
        <v>-15.06</v>
      </c>
      <c r="AL32" s="166">
        <v>-91.72</v>
      </c>
      <c r="AM32" s="166">
        <v>15.28</v>
      </c>
      <c r="AN32" s="166">
        <v>14.99</v>
      </c>
      <c r="AO32" s="166">
        <v>13.5063</v>
      </c>
      <c r="AP32" s="166">
        <v>12.6114</v>
      </c>
      <c r="AQ32" s="166">
        <v>52.839399999999998</v>
      </c>
      <c r="AR32" s="166">
        <v>55.179499999999997</v>
      </c>
      <c r="AS32" s="166">
        <v>33.396700000000003</v>
      </c>
      <c r="AT32" s="166">
        <v>-32.393599999999999</v>
      </c>
      <c r="AU32" s="166">
        <v>-32.339199999999998</v>
      </c>
      <c r="AV32" s="166">
        <v>29.1342</v>
      </c>
      <c r="AW32" s="166">
        <v>29.3354</v>
      </c>
      <c r="AX32" s="166">
        <v>58.494199999999999</v>
      </c>
      <c r="AY32" s="166">
        <v>59.980800000000002</v>
      </c>
      <c r="AZ32" s="166">
        <v>-11.035299999999999</v>
      </c>
      <c r="BA32" s="166">
        <v>-11.578900000000001</v>
      </c>
      <c r="BB32" s="166">
        <v>-340.37329999999997</v>
      </c>
      <c r="BC32" s="166">
        <v>-16.991</v>
      </c>
      <c r="BD32" s="166">
        <v>-14</v>
      </c>
      <c r="BE32" s="166">
        <v>-13.9</v>
      </c>
      <c r="BF32" s="166">
        <v>36.413899999999998</v>
      </c>
      <c r="BG32" s="166">
        <v>36.274999999999999</v>
      </c>
      <c r="BH32" s="166">
        <v>-5.2435999999999998</v>
      </c>
      <c r="BI32" s="167"/>
      <c r="BJ32" s="166">
        <v>-49.645800000000001</v>
      </c>
      <c r="BK32" s="166">
        <v>7.7270000000000003</v>
      </c>
      <c r="BL32" s="166">
        <v>6.8155999999999999</v>
      </c>
      <c r="BM32" s="166">
        <v>4.5787000000000004</v>
      </c>
      <c r="BN32" s="166">
        <v>376.90350000000001</v>
      </c>
      <c r="BO32" s="166">
        <v>100.4059</v>
      </c>
      <c r="BP32" s="166">
        <v>100.1922</v>
      </c>
      <c r="BQ32" s="167"/>
      <c r="BR32" s="166">
        <v>227.31399999999999</v>
      </c>
      <c r="BS32" s="167"/>
      <c r="BT32" s="166">
        <v>-71.777299999999997</v>
      </c>
      <c r="BU32" s="166">
        <v>73.228999999999999</v>
      </c>
      <c r="BV32" s="167"/>
      <c r="BW32" s="166">
        <v>42.55</v>
      </c>
      <c r="BX32" s="166">
        <v>40.409999999999997</v>
      </c>
      <c r="BY32" s="166">
        <v>70.75</v>
      </c>
      <c r="BZ32" s="166">
        <v>91.21</v>
      </c>
      <c r="CA32" s="166">
        <v>-27.992799999999999</v>
      </c>
      <c r="CB32" s="166">
        <v>-29.3324</v>
      </c>
      <c r="CC32" s="166">
        <v>91.565299999999993</v>
      </c>
      <c r="CD32" s="166">
        <v>92.685500000000005</v>
      </c>
      <c r="CE32" s="166">
        <v>-7.8240999999999996</v>
      </c>
      <c r="CF32" s="166">
        <v>-93.263599999999997</v>
      </c>
      <c r="CG32" s="166">
        <v>-93.101500000000001</v>
      </c>
      <c r="CH32" s="166">
        <v>4.4085999999999999</v>
      </c>
      <c r="CI32" s="167"/>
      <c r="CJ32" s="167"/>
      <c r="CK32" s="167"/>
      <c r="CL32" s="166">
        <v>97.6</v>
      </c>
      <c r="CM32" s="166">
        <v>88.5</v>
      </c>
      <c r="CN32" s="166">
        <v>-14.24</v>
      </c>
      <c r="CO32" s="166">
        <v>74.866600000000005</v>
      </c>
      <c r="CP32" s="166">
        <v>74.793700000000001</v>
      </c>
      <c r="CQ32" s="166">
        <v>72.9238</v>
      </c>
      <c r="CR32" s="166">
        <v>20.8474</v>
      </c>
      <c r="CS32" s="166">
        <v>21.6082</v>
      </c>
      <c r="CT32" s="166">
        <v>13.385899999999999</v>
      </c>
      <c r="CU32" s="166">
        <v>-38.840499999999999</v>
      </c>
      <c r="CV32" s="166">
        <v>19.313500000000001</v>
      </c>
      <c r="CW32" s="166">
        <v>14.362500000000001</v>
      </c>
      <c r="CX32" s="166">
        <v>76.650000000000006</v>
      </c>
      <c r="CY32" s="166">
        <v>37.880000000000003</v>
      </c>
      <c r="CZ32" s="166">
        <v>42.429200000000002</v>
      </c>
      <c r="DA32" s="166">
        <v>39.994799999999998</v>
      </c>
      <c r="DB32" s="166">
        <v>-22.33</v>
      </c>
      <c r="DC32" s="167"/>
      <c r="DD32" s="167"/>
      <c r="DE32" s="167"/>
      <c r="DF32" s="166">
        <v>-106.64279999999999</v>
      </c>
      <c r="DG32" s="167"/>
      <c r="DH32" s="166">
        <v>-23.046099999999999</v>
      </c>
      <c r="DI32" s="166">
        <v>-88.1</v>
      </c>
      <c r="DJ32" s="166">
        <v>-87.4</v>
      </c>
      <c r="DK32" s="166">
        <v>21.838100000000001</v>
      </c>
      <c r="DL32" s="167"/>
      <c r="DM32" s="166">
        <v>54.963299999999997</v>
      </c>
      <c r="DN32" s="167"/>
      <c r="DO32" s="167"/>
      <c r="DP32" s="166">
        <v>-4.54</v>
      </c>
      <c r="DQ32" s="166">
        <v>51.7545</v>
      </c>
      <c r="DR32" s="166">
        <v>104.916</v>
      </c>
      <c r="DS32" s="166">
        <v>-22.2</v>
      </c>
      <c r="DT32" s="167"/>
      <c r="DU32" s="166">
        <v>81.92</v>
      </c>
      <c r="DV32" s="166">
        <v>54.77</v>
      </c>
      <c r="DW32" s="166">
        <v>105.74550000000001</v>
      </c>
      <c r="DX32" s="166">
        <v>103.4</v>
      </c>
      <c r="DY32" s="166">
        <v>-4.0389999999999997</v>
      </c>
      <c r="DZ32" s="166">
        <v>-4.4726999999999997</v>
      </c>
      <c r="EA32" s="166">
        <v>183.18279999999999</v>
      </c>
      <c r="EB32" s="166">
        <v>143.3398</v>
      </c>
      <c r="EC32" s="166">
        <v>137.43219999999999</v>
      </c>
      <c r="ED32" s="166">
        <v>155.66659999999999</v>
      </c>
      <c r="EE32" s="166">
        <v>63.968000000000004</v>
      </c>
      <c r="EF32" s="166">
        <v>66.128600000000006</v>
      </c>
      <c r="EG32" s="166">
        <v>-30.734000000000002</v>
      </c>
      <c r="EH32" s="166">
        <v>0</v>
      </c>
      <c r="EI32" s="166">
        <v>7.4194000000000004</v>
      </c>
      <c r="EJ32" s="167"/>
      <c r="EK32" s="166">
        <v>-28.441700000000001</v>
      </c>
      <c r="EL32" s="166">
        <v>-25.742100000000001</v>
      </c>
      <c r="EM32" s="166">
        <v>10.282400000000001</v>
      </c>
      <c r="EN32" s="166">
        <v>-30.863700000000001</v>
      </c>
      <c r="EO32" s="166">
        <v>-30.107600000000001</v>
      </c>
      <c r="EP32" s="166">
        <v>102.96</v>
      </c>
      <c r="EQ32" s="166">
        <v>-47.404800000000002</v>
      </c>
      <c r="ER32" s="166">
        <v>-48.268000000000001</v>
      </c>
      <c r="ES32" s="166">
        <v>-15.9</v>
      </c>
      <c r="ET32" s="166">
        <v>14.1</v>
      </c>
      <c r="EU32" s="166">
        <v>-10.61</v>
      </c>
      <c r="EV32" s="166">
        <v>93.2</v>
      </c>
      <c r="EW32" s="166">
        <v>17.807099999999998</v>
      </c>
      <c r="EX32" s="166">
        <v>-130.55529999999999</v>
      </c>
      <c r="EY32" s="166">
        <v>-36.885599999999997</v>
      </c>
      <c r="EZ32" s="166">
        <v>-36.384599999999999</v>
      </c>
      <c r="FA32" s="166">
        <v>8.2475000000000005</v>
      </c>
      <c r="FB32" s="166">
        <v>-47.462400000000002</v>
      </c>
      <c r="FC32" s="166">
        <v>8.5457999999999998</v>
      </c>
      <c r="FD32" s="166">
        <v>23.760200000000001</v>
      </c>
      <c r="FE32" s="167"/>
      <c r="FF32" s="166">
        <v>22.816400000000002</v>
      </c>
      <c r="FG32" s="166">
        <v>36.073599999999999</v>
      </c>
      <c r="FH32" s="166">
        <v>36.338799999999999</v>
      </c>
      <c r="FI32" s="166">
        <v>35.5015</v>
      </c>
      <c r="FJ32" s="166">
        <v>27.295400000000001</v>
      </c>
      <c r="FK32" s="166">
        <v>26.9605</v>
      </c>
      <c r="FL32" s="166">
        <v>41.529200000000003</v>
      </c>
      <c r="FM32" s="166">
        <v>6.6848000000000001</v>
      </c>
      <c r="FN32" s="166">
        <v>6.6683000000000003</v>
      </c>
      <c r="FO32" s="166">
        <v>29.476500000000001</v>
      </c>
      <c r="FP32" s="166">
        <v>46.308799999999998</v>
      </c>
      <c r="FQ32" s="166">
        <v>-12.4276</v>
      </c>
      <c r="FR32" s="166">
        <v>-21.82</v>
      </c>
      <c r="FS32" s="166">
        <v>10.5794</v>
      </c>
      <c r="FT32" s="166">
        <v>0.83279999999999998</v>
      </c>
      <c r="FU32" s="166">
        <v>-7.74</v>
      </c>
      <c r="FV32" s="166">
        <v>16.72</v>
      </c>
      <c r="FW32" s="166">
        <v>-12.9175</v>
      </c>
      <c r="FX32" s="167"/>
      <c r="FY32" s="167"/>
      <c r="FZ32" s="166">
        <v>0.26700000000000002</v>
      </c>
      <c r="GA32" s="167"/>
      <c r="GB32" s="166">
        <v>23.75</v>
      </c>
      <c r="GC32" s="166">
        <v>-48.308100000000003</v>
      </c>
      <c r="GD32" s="166">
        <v>-29.326899999999998</v>
      </c>
      <c r="GE32" s="167"/>
      <c r="GF32" s="166">
        <v>60.318899999999999</v>
      </c>
      <c r="GG32" s="166">
        <v>15.5</v>
      </c>
      <c r="GH32" s="166">
        <v>-10.3048</v>
      </c>
      <c r="GI32" s="166">
        <v>0.1201</v>
      </c>
      <c r="GJ32" s="167"/>
      <c r="GK32" s="166">
        <v>1.8125</v>
      </c>
      <c r="GL32" s="167"/>
      <c r="GM32" s="167"/>
      <c r="GN32" s="166">
        <v>-11.9801</v>
      </c>
      <c r="GO32" s="166">
        <v>-25.162299999999998</v>
      </c>
      <c r="GP32" s="166">
        <v>20.500900000000001</v>
      </c>
      <c r="GQ32" s="166">
        <v>26.096299999999999</v>
      </c>
      <c r="GR32" s="166">
        <v>56.915500000000002</v>
      </c>
      <c r="GS32" s="166">
        <v>54.930399999999999</v>
      </c>
      <c r="GT32" s="166">
        <v>-92.874099999999999</v>
      </c>
      <c r="GU32" s="166">
        <v>-22.726700000000001</v>
      </c>
      <c r="GV32" s="166">
        <v>30.499300000000002</v>
      </c>
      <c r="GW32" s="166">
        <v>-49.484200000000001</v>
      </c>
      <c r="GX32" s="167"/>
      <c r="GY32" s="166">
        <v>8.4097000000000008</v>
      </c>
      <c r="GZ32" s="166">
        <v>8.3442000000000007</v>
      </c>
      <c r="HA32" s="166">
        <v>12.7712</v>
      </c>
      <c r="HB32" s="166">
        <v>136.98509999999999</v>
      </c>
      <c r="HC32" s="166">
        <v>139.9913</v>
      </c>
      <c r="HD32" s="166">
        <v>76.3</v>
      </c>
      <c r="HE32" s="166">
        <v>-78.008499999999998</v>
      </c>
      <c r="HF32" s="166">
        <v>-216.78829999999999</v>
      </c>
      <c r="HG32" s="166">
        <v>219.83109999999999</v>
      </c>
      <c r="HH32" s="166">
        <v>61.075200000000002</v>
      </c>
      <c r="HI32" s="166">
        <v>-132.10769999999999</v>
      </c>
      <c r="HJ32" s="166">
        <v>-130.18459999999999</v>
      </c>
      <c r="HK32" s="166">
        <v>-14.8681</v>
      </c>
      <c r="HL32" s="167"/>
      <c r="HM32" s="166">
        <v>70.132800000000003</v>
      </c>
      <c r="HN32" s="166">
        <v>69.080699999999993</v>
      </c>
      <c r="HO32" s="167"/>
      <c r="HP32" s="167"/>
      <c r="HQ32" s="166">
        <v>14.9224</v>
      </c>
      <c r="HR32" s="167"/>
      <c r="HS32" s="166">
        <v>-3.5510999999999999</v>
      </c>
      <c r="HT32" s="166">
        <v>-3.6558000000000002</v>
      </c>
      <c r="HU32" s="166">
        <v>49.27</v>
      </c>
      <c r="HV32" s="166">
        <v>48.93</v>
      </c>
      <c r="HW32" s="166">
        <v>18.3</v>
      </c>
      <c r="HX32" s="166">
        <v>18.100000000000001</v>
      </c>
      <c r="HY32" s="166">
        <v>21.186399999999999</v>
      </c>
      <c r="HZ32" s="166">
        <v>-65.84</v>
      </c>
      <c r="IA32" s="166">
        <v>-286.37369999999999</v>
      </c>
      <c r="IB32" s="166">
        <v>88.871799999999993</v>
      </c>
      <c r="IC32" s="166">
        <v>88.701800000000006</v>
      </c>
      <c r="ID32" s="166">
        <v>9.9</v>
      </c>
      <c r="IE32" s="166">
        <v>-50.9</v>
      </c>
      <c r="IF32" s="166">
        <v>-14</v>
      </c>
      <c r="IG32" s="167"/>
      <c r="IH32" s="167"/>
      <c r="II32" s="167"/>
      <c r="IJ32" s="166">
        <v>-49.981999999999999</v>
      </c>
      <c r="IK32" s="166">
        <v>12.216699999999999</v>
      </c>
      <c r="IL32" s="166">
        <v>0</v>
      </c>
      <c r="IM32" s="166">
        <v>200.13489999999999</v>
      </c>
      <c r="IN32" s="166">
        <v>57.751600000000003</v>
      </c>
      <c r="IO32" s="166">
        <v>-191.1362</v>
      </c>
      <c r="IP32" s="166">
        <v>192.51050000000001</v>
      </c>
      <c r="IQ32" s="166">
        <v>-219.76929999999999</v>
      </c>
      <c r="IR32" s="166">
        <v>42.920699999999997</v>
      </c>
      <c r="IS32" s="166">
        <v>-187.4973</v>
      </c>
      <c r="IT32" s="166">
        <v>150.7312</v>
      </c>
      <c r="IU32" s="166">
        <v>151.58070000000001</v>
      </c>
      <c r="IV32" s="166">
        <v>216.85050000000001</v>
      </c>
      <c r="IW32" s="166">
        <v>0</v>
      </c>
      <c r="IX32" s="166">
        <v>-45.424100000000003</v>
      </c>
      <c r="IY32" s="166">
        <v>-41.251300000000001</v>
      </c>
      <c r="IZ32" s="166">
        <v>41.015900000000002</v>
      </c>
      <c r="JA32" s="166">
        <v>-9.3590999999999998</v>
      </c>
      <c r="JB32" s="167"/>
      <c r="JC32" s="166">
        <v>28.4</v>
      </c>
      <c r="JD32" s="166">
        <v>7.1980000000000004</v>
      </c>
      <c r="JE32" s="166">
        <v>7.2149999999999999</v>
      </c>
      <c r="JF32" s="166">
        <v>-27.84</v>
      </c>
      <c r="JG32" s="166">
        <v>0.64</v>
      </c>
      <c r="JH32" s="167"/>
      <c r="JI32" s="166">
        <v>-0.76139999999999997</v>
      </c>
      <c r="JJ32" s="166">
        <v>-0.67290000000000005</v>
      </c>
      <c r="JK32" s="166">
        <v>2.0522999999999998</v>
      </c>
      <c r="JL32" s="166">
        <v>-29.1</v>
      </c>
      <c r="JM32" s="166">
        <v>50.042000000000002</v>
      </c>
      <c r="JN32" s="166">
        <v>49.665999999999997</v>
      </c>
      <c r="JO32" s="167"/>
      <c r="JP32" s="167"/>
      <c r="JQ32" s="166">
        <v>45.562100000000001</v>
      </c>
      <c r="JR32" s="166">
        <v>45.7121</v>
      </c>
      <c r="JS32" s="166">
        <v>46.194899999999997</v>
      </c>
      <c r="JT32" s="167"/>
      <c r="JU32" s="166">
        <v>52</v>
      </c>
      <c r="JV32" s="166">
        <v>20.481000000000002</v>
      </c>
      <c r="JW32" s="166">
        <v>0</v>
      </c>
      <c r="JX32" s="167"/>
      <c r="JY32" s="166">
        <v>-12.504200000000001</v>
      </c>
      <c r="JZ32" s="166">
        <v>45.095100000000002</v>
      </c>
      <c r="KA32" s="166">
        <v>15.2887</v>
      </c>
      <c r="KB32" s="166">
        <v>-11.936</v>
      </c>
      <c r="KC32" s="166">
        <v>-44.941699999999997</v>
      </c>
      <c r="KD32" s="166">
        <v>0</v>
      </c>
      <c r="KE32" s="166">
        <v>42.846299999999999</v>
      </c>
      <c r="KF32" s="166">
        <v>-62.1</v>
      </c>
      <c r="KG32" s="166">
        <v>63</v>
      </c>
      <c r="KH32" s="166">
        <v>-157.57249999999999</v>
      </c>
      <c r="KI32" s="166">
        <v>313.1207</v>
      </c>
    </row>
    <row r="33" spans="1:295" ht="18" customHeight="1" x14ac:dyDescent="0.3">
      <c r="A33" s="161" t="s">
        <v>91</v>
      </c>
      <c r="B33" s="161" t="s">
        <v>831</v>
      </c>
      <c r="C33" s="162">
        <v>0</v>
      </c>
      <c r="D33" s="162">
        <v>16.554600000000001</v>
      </c>
      <c r="E33" s="162">
        <v>-24.8124</v>
      </c>
      <c r="F33" s="162">
        <v>-33.640999999999998</v>
      </c>
      <c r="G33" s="162">
        <v>18.0867</v>
      </c>
      <c r="H33" s="163"/>
      <c r="I33" s="162">
        <v>44.447499999999998</v>
      </c>
      <c r="J33" s="162">
        <v>-75.002399999999994</v>
      </c>
      <c r="K33" s="162">
        <v>55.218800000000002</v>
      </c>
      <c r="L33" s="162">
        <v>28.173100000000002</v>
      </c>
      <c r="M33" s="162">
        <v>27.378399999999999</v>
      </c>
      <c r="N33" s="163"/>
      <c r="O33" s="162">
        <v>-44.765000000000001</v>
      </c>
      <c r="P33" s="163"/>
      <c r="Q33" s="162">
        <v>12.42</v>
      </c>
      <c r="R33" s="162">
        <v>-39.6</v>
      </c>
      <c r="S33" s="162">
        <v>12.533200000000001</v>
      </c>
      <c r="T33" s="162">
        <v>42.811799999999998</v>
      </c>
      <c r="U33" s="162">
        <v>11.854799999999999</v>
      </c>
      <c r="V33" s="162">
        <v>11.9102</v>
      </c>
      <c r="W33" s="162">
        <v>20.057099999999998</v>
      </c>
      <c r="X33" s="162">
        <v>17.190000000000001</v>
      </c>
      <c r="Y33" s="162">
        <v>0.6522</v>
      </c>
      <c r="Z33" s="162">
        <v>7.4135</v>
      </c>
      <c r="AA33" s="163"/>
      <c r="AB33" s="163"/>
      <c r="AC33" s="162">
        <v>-51.85</v>
      </c>
      <c r="AD33" s="162">
        <v>-51.96</v>
      </c>
      <c r="AE33" s="163"/>
      <c r="AF33" s="162">
        <v>-11.1</v>
      </c>
      <c r="AG33" s="162">
        <v>44</v>
      </c>
      <c r="AH33" s="162">
        <v>8.548</v>
      </c>
      <c r="AI33" s="162">
        <v>0.18</v>
      </c>
      <c r="AJ33" s="163">
        <v>0</v>
      </c>
      <c r="AK33" s="162">
        <v>-10.44</v>
      </c>
      <c r="AL33" s="162">
        <v>-94.92</v>
      </c>
      <c r="AM33" s="162">
        <v>10.4</v>
      </c>
      <c r="AN33" s="162">
        <v>10.15</v>
      </c>
      <c r="AO33" s="162">
        <v>12.8171</v>
      </c>
      <c r="AP33" s="162">
        <v>12.915900000000001</v>
      </c>
      <c r="AQ33" s="162">
        <v>53.713099999999997</v>
      </c>
      <c r="AR33" s="162">
        <v>55.878300000000003</v>
      </c>
      <c r="AS33" s="162">
        <v>31.881900000000002</v>
      </c>
      <c r="AT33" s="162">
        <v>-26.1737</v>
      </c>
      <c r="AU33" s="162">
        <v>-25.8308</v>
      </c>
      <c r="AV33" s="162">
        <v>10.7699</v>
      </c>
      <c r="AW33" s="162">
        <v>11.0482</v>
      </c>
      <c r="AX33" s="162">
        <v>59.823500000000003</v>
      </c>
      <c r="AY33" s="162">
        <v>61.4236</v>
      </c>
      <c r="AZ33" s="162">
        <v>-23.4328</v>
      </c>
      <c r="BA33" s="162">
        <v>-25.757999999999999</v>
      </c>
      <c r="BB33" s="162">
        <v>-323.70670000000001</v>
      </c>
      <c r="BC33" s="162">
        <v>-13.9544</v>
      </c>
      <c r="BD33" s="162">
        <v>-14.5</v>
      </c>
      <c r="BE33" s="162">
        <v>-14.5</v>
      </c>
      <c r="BF33" s="162">
        <v>31.181999999999999</v>
      </c>
      <c r="BG33" s="162">
        <v>30.609200000000001</v>
      </c>
      <c r="BH33" s="162">
        <v>-5.524</v>
      </c>
      <c r="BI33" s="163"/>
      <c r="BJ33" s="162">
        <v>-40.4101</v>
      </c>
      <c r="BK33" s="162">
        <v>7.7499000000000002</v>
      </c>
      <c r="BL33" s="162">
        <v>6.6745000000000001</v>
      </c>
      <c r="BM33" s="162">
        <v>4.6125999999999996</v>
      </c>
      <c r="BN33" s="162">
        <v>360.78969999999998</v>
      </c>
      <c r="BO33" s="162">
        <v>111.2705</v>
      </c>
      <c r="BP33" s="162">
        <v>111.23990000000001</v>
      </c>
      <c r="BQ33" s="163"/>
      <c r="BR33" s="162">
        <v>224.27189999999999</v>
      </c>
      <c r="BS33" s="163"/>
      <c r="BT33" s="162">
        <v>-53.086500000000001</v>
      </c>
      <c r="BU33" s="162">
        <v>54.507800000000003</v>
      </c>
      <c r="BV33" s="163"/>
      <c r="BW33" s="162">
        <v>42.93</v>
      </c>
      <c r="BX33" s="162">
        <v>41.27</v>
      </c>
      <c r="BY33" s="162">
        <v>72.98</v>
      </c>
      <c r="BZ33" s="162">
        <v>92.15</v>
      </c>
      <c r="CA33" s="162">
        <v>-27.055099999999999</v>
      </c>
      <c r="CB33" s="162">
        <v>-29.4664</v>
      </c>
      <c r="CC33" s="162">
        <v>90.163799999999995</v>
      </c>
      <c r="CD33" s="162">
        <v>90.583399999999997</v>
      </c>
      <c r="CE33" s="162">
        <v>-7.4394999999999998</v>
      </c>
      <c r="CF33" s="162">
        <v>-92.415999999999997</v>
      </c>
      <c r="CG33" s="162">
        <v>-92.482100000000003</v>
      </c>
      <c r="CH33" s="162">
        <v>3.4363000000000001</v>
      </c>
      <c r="CI33" s="163"/>
      <c r="CJ33" s="163"/>
      <c r="CK33" s="163"/>
      <c r="CL33" s="162">
        <v>96.8</v>
      </c>
      <c r="CM33" s="162">
        <v>87.7</v>
      </c>
      <c r="CN33" s="162">
        <v>-14.3</v>
      </c>
      <c r="CO33" s="162">
        <v>74.950400000000002</v>
      </c>
      <c r="CP33" s="162">
        <v>73.738299999999995</v>
      </c>
      <c r="CQ33" s="162">
        <v>73.218699999999998</v>
      </c>
      <c r="CR33" s="162">
        <v>23.9162</v>
      </c>
      <c r="CS33" s="162">
        <v>24.569099999999999</v>
      </c>
      <c r="CT33" s="162">
        <v>19.292100000000001</v>
      </c>
      <c r="CU33" s="162">
        <v>-48.029699999999998</v>
      </c>
      <c r="CV33" s="162">
        <v>25.743400000000001</v>
      </c>
      <c r="CW33" s="162">
        <v>13.9678</v>
      </c>
      <c r="CX33" s="162">
        <v>77.95</v>
      </c>
      <c r="CY33" s="162">
        <v>38.49</v>
      </c>
      <c r="CZ33" s="162">
        <v>43.366700000000002</v>
      </c>
      <c r="DA33" s="162">
        <v>40.873699999999999</v>
      </c>
      <c r="DB33" s="162">
        <v>-22.95</v>
      </c>
      <c r="DC33" s="163"/>
      <c r="DD33" s="163"/>
      <c r="DE33" s="163"/>
      <c r="DF33" s="162">
        <v>-117.2641</v>
      </c>
      <c r="DG33" s="163"/>
      <c r="DH33" s="162">
        <v>-23.555800000000001</v>
      </c>
      <c r="DI33" s="162">
        <v>-91.6</v>
      </c>
      <c r="DJ33" s="162">
        <v>-91.9</v>
      </c>
      <c r="DK33" s="162">
        <v>21.5579</v>
      </c>
      <c r="DL33" s="162">
        <v>43.954500000000003</v>
      </c>
      <c r="DM33" s="162">
        <v>57.781100000000002</v>
      </c>
      <c r="DN33" s="162">
        <v>62.127699999999997</v>
      </c>
      <c r="DO33" s="162">
        <v>43.44</v>
      </c>
      <c r="DP33" s="162">
        <v>-5.35</v>
      </c>
      <c r="DQ33" s="162">
        <v>53.072000000000003</v>
      </c>
      <c r="DR33" s="162">
        <v>116.7366</v>
      </c>
      <c r="DS33" s="162">
        <v>-21.83</v>
      </c>
      <c r="DT33" s="163"/>
      <c r="DU33" s="162">
        <v>83.44</v>
      </c>
      <c r="DV33" s="162">
        <v>54.64</v>
      </c>
      <c r="DW33" s="162">
        <v>118.5273</v>
      </c>
      <c r="DX33" s="162">
        <v>115.3455</v>
      </c>
      <c r="DY33" s="162">
        <v>0</v>
      </c>
      <c r="DZ33" s="162">
        <v>-1.1273</v>
      </c>
      <c r="EA33" s="162">
        <v>188.65790000000001</v>
      </c>
      <c r="EB33" s="162">
        <v>148.7251</v>
      </c>
      <c r="EC33" s="162">
        <v>144.489</v>
      </c>
      <c r="ED33" s="162">
        <v>145.1773</v>
      </c>
      <c r="EE33" s="162">
        <v>47.850099999999998</v>
      </c>
      <c r="EF33" s="162">
        <v>54.524799999999999</v>
      </c>
      <c r="EG33" s="162">
        <v>-32.454999999999998</v>
      </c>
      <c r="EH33" s="162">
        <v>0</v>
      </c>
      <c r="EI33" s="162">
        <v>-4.7813999999999997</v>
      </c>
      <c r="EJ33" s="163"/>
      <c r="EK33" s="162">
        <v>-29.325199999999999</v>
      </c>
      <c r="EL33" s="162">
        <v>-26.7668</v>
      </c>
      <c r="EM33" s="162">
        <v>33.470999999999997</v>
      </c>
      <c r="EN33" s="162">
        <v>-33.5169</v>
      </c>
      <c r="EO33" s="162">
        <v>-31.800699999999999</v>
      </c>
      <c r="EP33" s="162">
        <v>41.52</v>
      </c>
      <c r="EQ33" s="162">
        <v>-32.902099999999997</v>
      </c>
      <c r="ER33" s="162">
        <v>-33.478499999999997</v>
      </c>
      <c r="ES33" s="162">
        <v>6.3566000000000003</v>
      </c>
      <c r="ET33" s="162">
        <v>0</v>
      </c>
      <c r="EU33" s="162">
        <v>-15.46</v>
      </c>
      <c r="EV33" s="162">
        <v>1</v>
      </c>
      <c r="EW33" s="162">
        <v>17.867100000000001</v>
      </c>
      <c r="EX33" s="162">
        <v>-137.654</v>
      </c>
      <c r="EY33" s="162">
        <v>-36.135199999999998</v>
      </c>
      <c r="EZ33" s="162">
        <v>-34.905799999999999</v>
      </c>
      <c r="FA33" s="162">
        <v>5.0309999999999997</v>
      </c>
      <c r="FB33" s="162">
        <v>-26.747599999999998</v>
      </c>
      <c r="FC33" s="162">
        <v>-9.1931999999999992</v>
      </c>
      <c r="FD33" s="162">
        <v>23.457000000000001</v>
      </c>
      <c r="FE33" s="163"/>
      <c r="FF33" s="162">
        <v>23.235800000000001</v>
      </c>
      <c r="FG33" s="162">
        <v>40.389299999999999</v>
      </c>
      <c r="FH33" s="162">
        <v>40.707000000000001</v>
      </c>
      <c r="FI33" s="162">
        <v>38.917400000000001</v>
      </c>
      <c r="FJ33" s="162">
        <v>27.797699999999999</v>
      </c>
      <c r="FK33" s="162">
        <v>28.969899999999999</v>
      </c>
      <c r="FL33" s="162">
        <v>44.375900000000001</v>
      </c>
      <c r="FM33" s="162">
        <v>2.6181000000000001</v>
      </c>
      <c r="FN33" s="162">
        <v>2.625</v>
      </c>
      <c r="FO33" s="162">
        <v>27.822600000000001</v>
      </c>
      <c r="FP33" s="162">
        <v>46.676699999999997</v>
      </c>
      <c r="FQ33" s="162">
        <v>-6.1946000000000003</v>
      </c>
      <c r="FR33" s="162">
        <v>-23.95</v>
      </c>
      <c r="FS33" s="162">
        <v>7.7522000000000002</v>
      </c>
      <c r="FT33" s="162">
        <v>0.89270000000000005</v>
      </c>
      <c r="FU33" s="162">
        <v>-4.55</v>
      </c>
      <c r="FV33" s="162">
        <v>14.61</v>
      </c>
      <c r="FW33" s="162">
        <v>0</v>
      </c>
      <c r="FX33" s="163"/>
      <c r="FY33" s="163"/>
      <c r="FZ33" s="162">
        <v>0.26300000000000001</v>
      </c>
      <c r="GA33" s="163"/>
      <c r="GB33" s="162">
        <v>22.37</v>
      </c>
      <c r="GC33" s="162">
        <v>-46.575699999999998</v>
      </c>
      <c r="GD33" s="162">
        <v>-27.197600000000001</v>
      </c>
      <c r="GE33" s="162">
        <v>16.52</v>
      </c>
      <c r="GF33" s="162">
        <v>59.523899999999998</v>
      </c>
      <c r="GG33" s="162">
        <v>15.9</v>
      </c>
      <c r="GH33" s="162">
        <v>-9.9336000000000002</v>
      </c>
      <c r="GI33" s="162">
        <v>0.16250000000000001</v>
      </c>
      <c r="GJ33" s="163"/>
      <c r="GK33" s="162">
        <v>1.8048999999999999</v>
      </c>
      <c r="GL33" s="163"/>
      <c r="GM33" s="163"/>
      <c r="GN33" s="163"/>
      <c r="GO33" s="162">
        <v>-25.215800000000002</v>
      </c>
      <c r="GP33" s="162">
        <v>20.558299999999999</v>
      </c>
      <c r="GQ33" s="162">
        <v>25.916799999999999</v>
      </c>
      <c r="GR33" s="162">
        <v>50.711599999999997</v>
      </c>
      <c r="GS33" s="162">
        <v>52.540700000000001</v>
      </c>
      <c r="GT33" s="162">
        <v>-86.435299999999998</v>
      </c>
      <c r="GU33" s="162">
        <v>-23.3203</v>
      </c>
      <c r="GV33" s="162">
        <v>30.1709</v>
      </c>
      <c r="GW33" s="162">
        <v>-49.947499999999998</v>
      </c>
      <c r="GX33" s="163"/>
      <c r="GY33" s="162">
        <v>8.8687000000000005</v>
      </c>
      <c r="GZ33" s="162">
        <v>8.5340000000000007</v>
      </c>
      <c r="HA33" s="163"/>
      <c r="HB33" s="162">
        <v>147.46039999999999</v>
      </c>
      <c r="HC33" s="162">
        <v>149.9281</v>
      </c>
      <c r="HD33" s="162">
        <v>98.5</v>
      </c>
      <c r="HE33" s="162">
        <v>-98.097499999999997</v>
      </c>
      <c r="HF33" s="162">
        <v>-240.2938</v>
      </c>
      <c r="HG33" s="162">
        <v>239.6052</v>
      </c>
      <c r="HH33" s="162">
        <v>53.558599999999998</v>
      </c>
      <c r="HI33" s="162">
        <v>-142.50069999999999</v>
      </c>
      <c r="HJ33" s="162">
        <v>-141.02549999999999</v>
      </c>
      <c r="HK33" s="162">
        <v>-12.9336</v>
      </c>
      <c r="HL33" s="163"/>
      <c r="HM33" s="162">
        <v>72.584000000000003</v>
      </c>
      <c r="HN33" s="162">
        <v>71.495699999999999</v>
      </c>
      <c r="HO33" s="162">
        <v>-65.606300000000005</v>
      </c>
      <c r="HP33" s="163"/>
      <c r="HQ33" s="162">
        <v>14.032500000000001</v>
      </c>
      <c r="HR33" s="163"/>
      <c r="HS33" s="162">
        <v>-5.8612000000000002</v>
      </c>
      <c r="HT33" s="162">
        <v>-5.5853999999999999</v>
      </c>
      <c r="HU33" s="162">
        <v>54.28</v>
      </c>
      <c r="HV33" s="162">
        <v>54.78</v>
      </c>
      <c r="HW33" s="162">
        <v>18.100000000000001</v>
      </c>
      <c r="HX33" s="162">
        <v>19.100000000000001</v>
      </c>
      <c r="HY33" s="162">
        <v>21.372199999999999</v>
      </c>
      <c r="HZ33" s="162">
        <v>-67.12</v>
      </c>
      <c r="IA33" s="162">
        <v>-271.31819999999999</v>
      </c>
      <c r="IB33" s="162">
        <v>90.746799999999993</v>
      </c>
      <c r="IC33" s="162">
        <v>89.01</v>
      </c>
      <c r="ID33" s="162">
        <v>10.5</v>
      </c>
      <c r="IE33" s="162">
        <v>-49.8</v>
      </c>
      <c r="IF33" s="162">
        <v>-14.8</v>
      </c>
      <c r="IG33" s="163"/>
      <c r="IH33" s="163"/>
      <c r="II33" s="163"/>
      <c r="IJ33" s="162">
        <v>-49.371200000000002</v>
      </c>
      <c r="IK33" s="162">
        <v>28.153300000000002</v>
      </c>
      <c r="IL33" s="162">
        <v>0</v>
      </c>
      <c r="IM33" s="162">
        <v>243.58420000000001</v>
      </c>
      <c r="IN33" s="162">
        <v>84.369399999999999</v>
      </c>
      <c r="IO33" s="162">
        <v>-238.572</v>
      </c>
      <c r="IP33" s="162">
        <v>225.89590000000001</v>
      </c>
      <c r="IQ33" s="162">
        <v>-226.81180000000001</v>
      </c>
      <c r="IR33" s="162">
        <v>47.1447</v>
      </c>
      <c r="IS33" s="162">
        <v>-223.07429999999999</v>
      </c>
      <c r="IT33" s="162">
        <v>148.4443</v>
      </c>
      <c r="IU33" s="162">
        <v>146.4451</v>
      </c>
      <c r="IV33" s="162">
        <v>231.09610000000001</v>
      </c>
      <c r="IW33" s="162">
        <v>0</v>
      </c>
      <c r="IX33" s="162">
        <v>-48.622300000000003</v>
      </c>
      <c r="IY33" s="162">
        <v>-42.003500000000003</v>
      </c>
      <c r="IZ33" s="162">
        <v>42.9056</v>
      </c>
      <c r="JA33" s="162">
        <v>-8.3566000000000003</v>
      </c>
      <c r="JB33" s="163"/>
      <c r="JC33" s="162">
        <v>28.32</v>
      </c>
      <c r="JD33" s="162">
        <v>7.202</v>
      </c>
      <c r="JE33" s="162">
        <v>7.2510000000000003</v>
      </c>
      <c r="JF33" s="162">
        <v>-27.6</v>
      </c>
      <c r="JG33" s="162">
        <v>0.48</v>
      </c>
      <c r="JH33" s="163"/>
      <c r="JI33" s="162">
        <v>-0.52639999999999998</v>
      </c>
      <c r="JJ33" s="162">
        <v>-0.76139999999999997</v>
      </c>
      <c r="JK33" s="162">
        <v>1.8479000000000001</v>
      </c>
      <c r="JL33" s="162">
        <v>-27.5</v>
      </c>
      <c r="JM33" s="162">
        <v>51.389000000000003</v>
      </c>
      <c r="JN33" s="162">
        <v>50.744</v>
      </c>
      <c r="JO33" s="162">
        <v>11.323399999999999</v>
      </c>
      <c r="JP33" s="162">
        <v>13.5474</v>
      </c>
      <c r="JQ33" s="162">
        <v>45.765799999999999</v>
      </c>
      <c r="JR33" s="162">
        <v>46.694800000000001</v>
      </c>
      <c r="JS33" s="162">
        <v>47.037799999999997</v>
      </c>
      <c r="JT33" s="163"/>
      <c r="JU33" s="162">
        <v>49.6</v>
      </c>
      <c r="JV33" s="162">
        <v>19.7212</v>
      </c>
      <c r="JW33" s="163"/>
      <c r="JX33" s="163"/>
      <c r="JY33" s="162">
        <v>-8.9908000000000001</v>
      </c>
      <c r="JZ33" s="162">
        <v>44.805799999999998</v>
      </c>
      <c r="KA33" s="162">
        <v>12.5739</v>
      </c>
      <c r="KB33" s="162">
        <v>-9.8772000000000002</v>
      </c>
      <c r="KC33" s="162">
        <v>-43.148600000000002</v>
      </c>
      <c r="KD33" s="162">
        <v>0</v>
      </c>
      <c r="KE33" s="162">
        <v>43.325600000000001</v>
      </c>
      <c r="KF33" s="162">
        <v>-62.4</v>
      </c>
      <c r="KG33" s="162">
        <v>62.7</v>
      </c>
      <c r="KH33" s="162">
        <v>-185.35069999999999</v>
      </c>
      <c r="KI33" s="162">
        <v>327.37979999999999</v>
      </c>
    </row>
    <row r="34" spans="1:295" ht="18" customHeight="1" x14ac:dyDescent="0.3">
      <c r="A34" s="161" t="s">
        <v>91</v>
      </c>
      <c r="B34" s="161" t="s">
        <v>832</v>
      </c>
      <c r="C34" s="164">
        <v>0</v>
      </c>
      <c r="D34" s="165"/>
      <c r="E34" s="164">
        <v>-23.983799999999999</v>
      </c>
      <c r="F34" s="164">
        <v>-33.174399999999999</v>
      </c>
      <c r="G34" s="164">
        <v>18.3447</v>
      </c>
      <c r="H34" s="165"/>
      <c r="I34" s="164">
        <v>44.994199999999999</v>
      </c>
      <c r="J34" s="164">
        <v>-71.028499999999994</v>
      </c>
      <c r="K34" s="164">
        <v>55.895299999999999</v>
      </c>
      <c r="L34" s="165"/>
      <c r="M34" s="164">
        <v>27.990400000000001</v>
      </c>
      <c r="N34" s="165"/>
      <c r="O34" s="164">
        <v>-44.811</v>
      </c>
      <c r="P34" s="165"/>
      <c r="Q34" s="164">
        <v>12.42</v>
      </c>
      <c r="R34" s="165"/>
      <c r="S34" s="164">
        <v>12.1511</v>
      </c>
      <c r="T34" s="164">
        <v>40.970199999999998</v>
      </c>
      <c r="U34" s="164">
        <v>11.497</v>
      </c>
      <c r="V34" s="164">
        <v>11.4429</v>
      </c>
      <c r="W34" s="164">
        <v>19.3064</v>
      </c>
      <c r="X34" s="164">
        <v>17.4299</v>
      </c>
      <c r="Y34" s="164">
        <v>0.71789999999999998</v>
      </c>
      <c r="Z34" s="164">
        <v>7.0822000000000003</v>
      </c>
      <c r="AA34" s="165"/>
      <c r="AB34" s="165"/>
      <c r="AC34" s="164">
        <v>-50.69</v>
      </c>
      <c r="AD34" s="164">
        <v>-50.73</v>
      </c>
      <c r="AE34" s="165"/>
      <c r="AF34" s="164">
        <v>-13.32</v>
      </c>
      <c r="AG34" s="164">
        <v>44</v>
      </c>
      <c r="AH34" s="164">
        <v>7.64</v>
      </c>
      <c r="AI34" s="164">
        <v>0.17399999999999999</v>
      </c>
      <c r="AJ34" s="165">
        <v>0</v>
      </c>
      <c r="AK34" s="164">
        <v>-9.7899999999999991</v>
      </c>
      <c r="AL34" s="164">
        <v>-96.12</v>
      </c>
      <c r="AM34" s="164">
        <v>9.9700000000000006</v>
      </c>
      <c r="AN34" s="164">
        <v>9.93</v>
      </c>
      <c r="AO34" s="164">
        <v>13.528</v>
      </c>
      <c r="AP34" s="164">
        <v>12.5741</v>
      </c>
      <c r="AQ34" s="164">
        <v>52.738700000000001</v>
      </c>
      <c r="AR34" s="164">
        <v>54.9923</v>
      </c>
      <c r="AS34" s="164">
        <v>30.236499999999999</v>
      </c>
      <c r="AT34" s="164">
        <v>-23.369900000000001</v>
      </c>
      <c r="AU34" s="164">
        <v>-23.160299999999999</v>
      </c>
      <c r="AV34" s="164">
        <v>10.7019</v>
      </c>
      <c r="AW34" s="164">
        <v>11.2691</v>
      </c>
      <c r="AX34" s="164">
        <v>58.301099999999998</v>
      </c>
      <c r="AY34" s="164">
        <v>59.288200000000003</v>
      </c>
      <c r="AZ34" s="164">
        <v>-25.110199999999999</v>
      </c>
      <c r="BA34" s="164">
        <v>-26.202300000000001</v>
      </c>
      <c r="BB34" s="164">
        <v>-323.24349999999998</v>
      </c>
      <c r="BC34" s="164">
        <v>-16.796800000000001</v>
      </c>
      <c r="BD34" s="164">
        <v>-13.2</v>
      </c>
      <c r="BE34" s="164">
        <v>-13.2</v>
      </c>
      <c r="BF34" s="164">
        <v>28.283999999999999</v>
      </c>
      <c r="BG34" s="164">
        <v>27.687100000000001</v>
      </c>
      <c r="BH34" s="164">
        <v>-5.6452</v>
      </c>
      <c r="BI34" s="165"/>
      <c r="BJ34" s="164">
        <v>-34.854900000000001</v>
      </c>
      <c r="BK34" s="164">
        <v>7.9404000000000003</v>
      </c>
      <c r="BL34" s="164">
        <v>6.149</v>
      </c>
      <c r="BM34" s="164">
        <v>4.1985999999999999</v>
      </c>
      <c r="BN34" s="164">
        <v>356.91379999999998</v>
      </c>
      <c r="BO34" s="164">
        <v>129.39840000000001</v>
      </c>
      <c r="BP34" s="164">
        <v>128.26929999999999</v>
      </c>
      <c r="BQ34" s="165"/>
      <c r="BR34" s="164">
        <v>242.7525</v>
      </c>
      <c r="BS34" s="165"/>
      <c r="BT34" s="164">
        <v>-17.974499999999999</v>
      </c>
      <c r="BU34" s="164">
        <v>18.843299999999999</v>
      </c>
      <c r="BV34" s="165"/>
      <c r="BW34" s="164">
        <v>43.91</v>
      </c>
      <c r="BX34" s="164">
        <v>42.02</v>
      </c>
      <c r="BY34" s="164">
        <v>73.78</v>
      </c>
      <c r="BZ34" s="164">
        <v>94.04</v>
      </c>
      <c r="CA34" s="164">
        <v>-41.254600000000003</v>
      </c>
      <c r="CB34" s="164">
        <v>-41.522500000000001</v>
      </c>
      <c r="CC34" s="164">
        <v>99.636600000000001</v>
      </c>
      <c r="CD34" s="164">
        <v>100.3724</v>
      </c>
      <c r="CE34" s="164">
        <v>-2.9664999999999999</v>
      </c>
      <c r="CF34" s="164">
        <v>-82.6126</v>
      </c>
      <c r="CG34" s="164">
        <v>-81.344200000000001</v>
      </c>
      <c r="CH34" s="164">
        <v>2.5165999999999999</v>
      </c>
      <c r="CI34" s="165"/>
      <c r="CJ34" s="165"/>
      <c r="CK34" s="165"/>
      <c r="CL34" s="164">
        <v>93.3</v>
      </c>
      <c r="CM34" s="164">
        <v>84.4</v>
      </c>
      <c r="CN34" s="164">
        <v>-14.79</v>
      </c>
      <c r="CO34" s="164">
        <v>81.021100000000004</v>
      </c>
      <c r="CP34" s="164">
        <v>79.645899999999997</v>
      </c>
      <c r="CQ34" s="164">
        <v>78.367500000000007</v>
      </c>
      <c r="CR34" s="164">
        <v>34.616700000000002</v>
      </c>
      <c r="CS34" s="164">
        <v>35.160699999999999</v>
      </c>
      <c r="CT34" s="164">
        <v>24.023399999999999</v>
      </c>
      <c r="CU34" s="164">
        <v>-62.682099999999998</v>
      </c>
      <c r="CV34" s="164">
        <v>30.053799999999999</v>
      </c>
      <c r="CW34" s="164">
        <v>13.871499999999999</v>
      </c>
      <c r="CX34" s="164">
        <v>74.540000000000006</v>
      </c>
      <c r="CY34" s="164">
        <v>37.07</v>
      </c>
      <c r="CZ34" s="164">
        <v>43.8354</v>
      </c>
      <c r="DA34" s="164">
        <v>41.313200000000002</v>
      </c>
      <c r="DB34" s="164">
        <v>-23.34</v>
      </c>
      <c r="DC34" s="165"/>
      <c r="DD34" s="165"/>
      <c r="DE34" s="165"/>
      <c r="DF34" s="164">
        <v>-101.6683</v>
      </c>
      <c r="DG34" s="165"/>
      <c r="DH34" s="164">
        <v>-24.190300000000001</v>
      </c>
      <c r="DI34" s="164">
        <v>-97</v>
      </c>
      <c r="DJ34" s="164">
        <v>-96.7</v>
      </c>
      <c r="DK34" s="164">
        <v>21.305199999999999</v>
      </c>
      <c r="DL34" s="165"/>
      <c r="DM34" s="164">
        <v>54.963299999999997</v>
      </c>
      <c r="DN34" s="165"/>
      <c r="DO34" s="164">
        <v>43.96</v>
      </c>
      <c r="DP34" s="164">
        <v>-4.42</v>
      </c>
      <c r="DQ34" s="164">
        <v>52.4985</v>
      </c>
      <c r="DR34" s="164">
        <v>99.868200000000002</v>
      </c>
      <c r="DS34" s="164">
        <v>-22.43</v>
      </c>
      <c r="DT34" s="165"/>
      <c r="DU34" s="164">
        <v>83.04</v>
      </c>
      <c r="DV34" s="164">
        <v>56.57</v>
      </c>
      <c r="DW34" s="164">
        <v>101.2364</v>
      </c>
      <c r="DX34" s="164">
        <v>99.127300000000005</v>
      </c>
      <c r="DY34" s="164">
        <v>-16.367100000000001</v>
      </c>
      <c r="DZ34" s="164">
        <v>-16.109100000000002</v>
      </c>
      <c r="EA34" s="164">
        <v>183.547</v>
      </c>
      <c r="EB34" s="164">
        <v>147.52449999999999</v>
      </c>
      <c r="EC34" s="164">
        <v>141.1542</v>
      </c>
      <c r="ED34" s="164">
        <v>143.45830000000001</v>
      </c>
      <c r="EE34" s="164">
        <v>73.219399999999993</v>
      </c>
      <c r="EF34" s="164">
        <v>52.883400000000002</v>
      </c>
      <c r="EG34" s="164">
        <v>-30.768000000000001</v>
      </c>
      <c r="EH34" s="164">
        <v>0</v>
      </c>
      <c r="EI34" s="164">
        <v>-102.1703</v>
      </c>
      <c r="EJ34" s="165"/>
      <c r="EK34" s="164">
        <v>-29.955500000000001</v>
      </c>
      <c r="EL34" s="164">
        <v>-27.55</v>
      </c>
      <c r="EM34" s="164">
        <v>0</v>
      </c>
      <c r="EN34" s="164">
        <v>-8.3155999999999999</v>
      </c>
      <c r="EO34" s="164">
        <v>-7.2070999999999996</v>
      </c>
      <c r="EP34" s="164">
        <v>135.22800000000001</v>
      </c>
      <c r="EQ34" s="164">
        <v>-66.804500000000004</v>
      </c>
      <c r="ER34" s="164">
        <v>-67.882199999999997</v>
      </c>
      <c r="ES34" s="164">
        <v>-20.066700000000001</v>
      </c>
      <c r="ET34" s="164">
        <v>0</v>
      </c>
      <c r="EU34" s="164">
        <v>-16.07</v>
      </c>
      <c r="EV34" s="164">
        <v>98.1</v>
      </c>
      <c r="EW34" s="164">
        <v>18.037199999999999</v>
      </c>
      <c r="EX34" s="164">
        <v>-89.833200000000005</v>
      </c>
      <c r="EY34" s="164">
        <v>-35.834499999999998</v>
      </c>
      <c r="EZ34" s="164">
        <v>-35.308199999999999</v>
      </c>
      <c r="FA34" s="164">
        <v>5.7164000000000001</v>
      </c>
      <c r="FB34" s="164">
        <v>-52.462600000000002</v>
      </c>
      <c r="FC34" s="164">
        <v>18.0212</v>
      </c>
      <c r="FD34" s="164">
        <v>23.678100000000001</v>
      </c>
      <c r="FE34" s="165"/>
      <c r="FF34" s="164">
        <v>23.1526</v>
      </c>
      <c r="FG34" s="164">
        <v>39.374600000000001</v>
      </c>
      <c r="FH34" s="164">
        <v>39.814999999999998</v>
      </c>
      <c r="FI34" s="164">
        <v>38.863599999999998</v>
      </c>
      <c r="FJ34" s="164">
        <v>40.691899999999997</v>
      </c>
      <c r="FK34" s="164">
        <v>40.5244</v>
      </c>
      <c r="FL34" s="164">
        <v>41.529200000000003</v>
      </c>
      <c r="FM34" s="164">
        <v>18.0136</v>
      </c>
      <c r="FN34" s="164">
        <v>17.5549</v>
      </c>
      <c r="FO34" s="164">
        <v>27.52</v>
      </c>
      <c r="FP34" s="164">
        <v>45.758299999999998</v>
      </c>
      <c r="FQ34" s="164">
        <v>-5.9894999999999996</v>
      </c>
      <c r="FR34" s="164">
        <v>-23.58</v>
      </c>
      <c r="FS34" s="164">
        <v>7.9645999999999999</v>
      </c>
      <c r="FT34" s="164">
        <v>0.85970000000000002</v>
      </c>
      <c r="FU34" s="164">
        <v>-4.8</v>
      </c>
      <c r="FV34" s="164">
        <v>14.43</v>
      </c>
      <c r="FW34" s="164">
        <v>0</v>
      </c>
      <c r="FX34" s="165"/>
      <c r="FY34" s="165"/>
      <c r="FZ34" s="164">
        <v>0.315</v>
      </c>
      <c r="GA34" s="164">
        <v>12.4785</v>
      </c>
      <c r="GB34" s="164">
        <v>23.05</v>
      </c>
      <c r="GC34" s="164">
        <v>-46.102600000000002</v>
      </c>
      <c r="GD34" s="164">
        <v>-29.340299999999999</v>
      </c>
      <c r="GE34" s="164">
        <v>16.21</v>
      </c>
      <c r="GF34" s="164">
        <v>58.897599999999997</v>
      </c>
      <c r="GG34" s="164">
        <v>14.4</v>
      </c>
      <c r="GH34" s="164">
        <v>-9.7294</v>
      </c>
      <c r="GI34" s="164">
        <v>0.26500000000000001</v>
      </c>
      <c r="GJ34" s="165"/>
      <c r="GK34" s="164">
        <v>1.7945</v>
      </c>
      <c r="GL34" s="165"/>
      <c r="GM34" s="165"/>
      <c r="GN34" s="165"/>
      <c r="GO34" s="164">
        <v>-25.4053</v>
      </c>
      <c r="GP34" s="164">
        <v>19.479800000000001</v>
      </c>
      <c r="GQ34" s="164">
        <v>26.013500000000001</v>
      </c>
      <c r="GR34" s="164">
        <v>49.603099999999998</v>
      </c>
      <c r="GS34" s="164">
        <v>51.897199999999998</v>
      </c>
      <c r="GT34" s="164">
        <v>-89.472999999999999</v>
      </c>
      <c r="GU34" s="165"/>
      <c r="GV34" s="164">
        <v>29.7532</v>
      </c>
      <c r="GW34" s="164">
        <v>-49.783299999999997</v>
      </c>
      <c r="GX34" s="164">
        <v>11.8108</v>
      </c>
      <c r="GY34" s="164">
        <v>9.0347000000000008</v>
      </c>
      <c r="GZ34" s="164">
        <v>8.6921999999999997</v>
      </c>
      <c r="HA34" s="165"/>
      <c r="HB34" s="164">
        <v>106.4216</v>
      </c>
      <c r="HC34" s="164">
        <v>106.2595</v>
      </c>
      <c r="HD34" s="164">
        <v>120.3</v>
      </c>
      <c r="HE34" s="164">
        <v>-120.7655</v>
      </c>
      <c r="HF34" s="164">
        <v>-250.44030000000001</v>
      </c>
      <c r="HG34" s="164">
        <v>251.7381</v>
      </c>
      <c r="HH34" s="164">
        <v>-17.357500000000002</v>
      </c>
      <c r="HI34" s="164">
        <v>-103.6854</v>
      </c>
      <c r="HJ34" s="164">
        <v>-102.1523</v>
      </c>
      <c r="HK34" s="164">
        <v>-30.889900000000001</v>
      </c>
      <c r="HL34" s="164">
        <v>-17.927499999999998</v>
      </c>
      <c r="HM34" s="164">
        <v>73.779700000000005</v>
      </c>
      <c r="HN34" s="164">
        <v>73.587999999999994</v>
      </c>
      <c r="HO34" s="164">
        <v>-46.011899999999997</v>
      </c>
      <c r="HP34" s="165"/>
      <c r="HQ34" s="164">
        <v>23.283100000000001</v>
      </c>
      <c r="HR34" s="165"/>
      <c r="HS34" s="164">
        <v>1.7341</v>
      </c>
      <c r="HT34" s="164">
        <v>1.5278</v>
      </c>
      <c r="HU34" s="164">
        <v>29.39</v>
      </c>
      <c r="HV34" s="164">
        <v>29.36</v>
      </c>
      <c r="HW34" s="164">
        <v>18.8</v>
      </c>
      <c r="HX34" s="164">
        <v>19.600000000000001</v>
      </c>
      <c r="HY34" s="164">
        <v>21.596599999999999</v>
      </c>
      <c r="HZ34" s="164">
        <v>-73.44</v>
      </c>
      <c r="IA34" s="164">
        <v>-263.07429999999999</v>
      </c>
      <c r="IB34" s="164">
        <v>86.229699999999994</v>
      </c>
      <c r="IC34" s="164">
        <v>85.750600000000006</v>
      </c>
      <c r="ID34" s="164">
        <v>10</v>
      </c>
      <c r="IE34" s="164">
        <v>-60.4</v>
      </c>
      <c r="IF34" s="164">
        <v>-22.5</v>
      </c>
      <c r="IG34" s="165"/>
      <c r="IH34" s="164">
        <v>1.3755999999999999</v>
      </c>
      <c r="II34" s="165"/>
      <c r="IJ34" s="164">
        <v>30.0932</v>
      </c>
      <c r="IK34" s="164">
        <v>123.2539</v>
      </c>
      <c r="IL34" s="164">
        <v>0</v>
      </c>
      <c r="IM34" s="164">
        <v>153.5539</v>
      </c>
      <c r="IN34" s="164">
        <v>112.27500000000001</v>
      </c>
      <c r="IO34" s="164">
        <v>-151.11949999999999</v>
      </c>
      <c r="IP34" s="164">
        <v>143.75749999999999</v>
      </c>
      <c r="IQ34" s="164">
        <v>-259.49919999999997</v>
      </c>
      <c r="IR34" s="164">
        <v>36.003100000000003</v>
      </c>
      <c r="IS34" s="164">
        <v>-134.4528</v>
      </c>
      <c r="IT34" s="164">
        <v>176.8373</v>
      </c>
      <c r="IU34" s="164">
        <v>174.24789999999999</v>
      </c>
      <c r="IV34" s="164">
        <v>262.60340000000002</v>
      </c>
      <c r="IW34" s="164">
        <v>0</v>
      </c>
      <c r="IX34" s="164">
        <v>-34.555</v>
      </c>
      <c r="IY34" s="164">
        <v>-32.373399999999997</v>
      </c>
      <c r="IZ34" s="164">
        <v>32.729799999999997</v>
      </c>
      <c r="JA34" s="164">
        <v>-8.5159000000000002</v>
      </c>
      <c r="JB34" s="165"/>
      <c r="JC34" s="164">
        <v>27.52</v>
      </c>
      <c r="JD34" s="164">
        <v>7.2679999999999998</v>
      </c>
      <c r="JE34" s="164">
        <v>7.3319999999999999</v>
      </c>
      <c r="JF34" s="164">
        <v>-27.44</v>
      </c>
      <c r="JG34" s="164">
        <v>1.52</v>
      </c>
      <c r="JH34" s="165"/>
      <c r="JI34" s="164">
        <v>-1.9608000000000001</v>
      </c>
      <c r="JJ34" s="164">
        <v>-2.0798000000000001</v>
      </c>
      <c r="JK34" s="164">
        <v>1.8479000000000001</v>
      </c>
      <c r="JL34" s="164">
        <v>-25.5</v>
      </c>
      <c r="JM34" s="164">
        <v>54.156999999999996</v>
      </c>
      <c r="JN34" s="164">
        <v>54.423000000000002</v>
      </c>
      <c r="JO34" s="164">
        <v>11.305300000000001</v>
      </c>
      <c r="JP34" s="165"/>
      <c r="JQ34" s="164">
        <v>48.476700000000001</v>
      </c>
      <c r="JR34" s="164">
        <v>48.447699999999998</v>
      </c>
      <c r="JS34" s="164">
        <v>47.130499999999998</v>
      </c>
      <c r="JT34" s="165"/>
      <c r="JU34" s="164">
        <v>59.7</v>
      </c>
      <c r="JV34" s="164">
        <v>20.279800000000002</v>
      </c>
      <c r="JW34" s="165"/>
      <c r="JX34" s="165"/>
      <c r="JY34" s="164">
        <v>-33.427599999999998</v>
      </c>
      <c r="JZ34" s="164">
        <v>58.717300000000002</v>
      </c>
      <c r="KA34" s="164">
        <v>30.5642</v>
      </c>
      <c r="KB34" s="164">
        <v>-33.6937</v>
      </c>
      <c r="KC34" s="164">
        <v>-57.3735</v>
      </c>
      <c r="KD34" s="164">
        <v>17.0382</v>
      </c>
      <c r="KE34" s="164">
        <v>39.566400000000002</v>
      </c>
      <c r="KF34" s="164">
        <v>-63.2</v>
      </c>
      <c r="KG34" s="164">
        <v>64</v>
      </c>
      <c r="KH34" s="164">
        <v>-266.14600000000002</v>
      </c>
      <c r="KI34" s="164">
        <v>402.38470000000001</v>
      </c>
    </row>
    <row r="35" spans="1:295" ht="18" customHeight="1" x14ac:dyDescent="0.3">
      <c r="A35" s="161" t="s">
        <v>91</v>
      </c>
      <c r="B35" s="161" t="s">
        <v>833</v>
      </c>
      <c r="C35" s="164">
        <v>0</v>
      </c>
      <c r="D35" s="165"/>
      <c r="E35" s="165"/>
      <c r="F35" s="164">
        <v>-33.230400000000003</v>
      </c>
      <c r="G35" s="164">
        <v>16.2165</v>
      </c>
      <c r="H35" s="165"/>
      <c r="I35" s="164">
        <v>44.252800000000001</v>
      </c>
      <c r="J35" s="164">
        <v>-69.854399999999998</v>
      </c>
      <c r="K35" s="164">
        <v>54.776600000000002</v>
      </c>
      <c r="L35" s="164">
        <v>27.851199999999999</v>
      </c>
      <c r="M35" s="164">
        <v>27.3339</v>
      </c>
      <c r="N35" s="165"/>
      <c r="O35" s="164">
        <v>-44.97</v>
      </c>
      <c r="P35" s="164">
        <v>39.6</v>
      </c>
      <c r="Q35" s="164">
        <v>13.247999999999999</v>
      </c>
      <c r="R35" s="165"/>
      <c r="S35" s="164">
        <v>12.9023</v>
      </c>
      <c r="T35" s="164">
        <v>40.633200000000002</v>
      </c>
      <c r="U35" s="164">
        <v>11.2293</v>
      </c>
      <c r="V35" s="164">
        <v>11.442500000000001</v>
      </c>
      <c r="W35" s="164">
        <v>18.804500000000001</v>
      </c>
      <c r="X35" s="164">
        <v>18.073899999999998</v>
      </c>
      <c r="Y35" s="164">
        <v>0.57699999999999996</v>
      </c>
      <c r="Z35" s="164">
        <v>7.3639999999999999</v>
      </c>
      <c r="AA35" s="165"/>
      <c r="AB35" s="165"/>
      <c r="AC35" s="164">
        <v>-52.19</v>
      </c>
      <c r="AD35" s="164">
        <v>-52.2</v>
      </c>
      <c r="AE35" s="165"/>
      <c r="AF35" s="164">
        <v>-11.1</v>
      </c>
      <c r="AG35" s="165"/>
      <c r="AH35" s="164">
        <v>8.01</v>
      </c>
      <c r="AI35" s="164">
        <v>0.17</v>
      </c>
      <c r="AJ35" s="165">
        <v>0</v>
      </c>
      <c r="AK35" s="164">
        <v>-9.17</v>
      </c>
      <c r="AL35" s="164">
        <v>-89</v>
      </c>
      <c r="AM35" s="164">
        <v>8.74</v>
      </c>
      <c r="AN35" s="164">
        <v>8.9</v>
      </c>
      <c r="AO35" s="164">
        <v>13.5945</v>
      </c>
      <c r="AP35" s="164">
        <v>12.3744</v>
      </c>
      <c r="AQ35" s="164">
        <v>52.0077</v>
      </c>
      <c r="AR35" s="164">
        <v>53.812399999999997</v>
      </c>
      <c r="AS35" s="164">
        <v>28.122900000000001</v>
      </c>
      <c r="AT35" s="164">
        <v>-27.942699999999999</v>
      </c>
      <c r="AU35" s="164">
        <v>-27.564299999999999</v>
      </c>
      <c r="AV35" s="164">
        <v>27.465499999999999</v>
      </c>
      <c r="AW35" s="164">
        <v>26.015699999999999</v>
      </c>
      <c r="AX35" s="164">
        <v>54.684699999999999</v>
      </c>
      <c r="AY35" s="164">
        <v>55.295999999999999</v>
      </c>
      <c r="AZ35" s="164">
        <v>-12.902699999999999</v>
      </c>
      <c r="BA35" s="164">
        <v>-15.757400000000001</v>
      </c>
      <c r="BB35" s="164">
        <v>-323.8134</v>
      </c>
      <c r="BC35" s="164">
        <v>-17.2818</v>
      </c>
      <c r="BD35" s="164">
        <v>-13.3</v>
      </c>
      <c r="BE35" s="164">
        <v>-13.3</v>
      </c>
      <c r="BF35" s="164">
        <v>31.943899999999999</v>
      </c>
      <c r="BG35" s="164">
        <v>31.611799999999999</v>
      </c>
      <c r="BH35" s="164">
        <v>-5.2248999999999999</v>
      </c>
      <c r="BI35" s="165"/>
      <c r="BJ35" s="164">
        <v>-38.859900000000003</v>
      </c>
      <c r="BK35" s="164">
        <v>8.3172999999999995</v>
      </c>
      <c r="BL35" s="164">
        <v>5.9442000000000004</v>
      </c>
      <c r="BM35" s="164">
        <v>4.0891000000000002</v>
      </c>
      <c r="BN35" s="164">
        <v>359.7826</v>
      </c>
      <c r="BO35" s="164">
        <v>123.63039999999999</v>
      </c>
      <c r="BP35" s="164">
        <v>122.65389999999999</v>
      </c>
      <c r="BQ35" s="165"/>
      <c r="BR35" s="164">
        <v>225.2216</v>
      </c>
      <c r="BS35" s="165"/>
      <c r="BT35" s="164">
        <v>-18.665400000000002</v>
      </c>
      <c r="BU35" s="164">
        <v>21.633500000000002</v>
      </c>
      <c r="BV35" s="165"/>
      <c r="BW35" s="164">
        <v>43.04</v>
      </c>
      <c r="BX35" s="164">
        <v>41.65</v>
      </c>
      <c r="BY35" s="164">
        <v>73.78</v>
      </c>
      <c r="BZ35" s="165"/>
      <c r="CA35" s="164">
        <v>-34.422800000000002</v>
      </c>
      <c r="CB35" s="164">
        <v>-34.020899999999997</v>
      </c>
      <c r="CC35" s="164">
        <v>105.14749999999999</v>
      </c>
      <c r="CD35" s="164">
        <v>105.84869999999999</v>
      </c>
      <c r="CE35" s="164">
        <v>-2.6473</v>
      </c>
      <c r="CF35" s="164">
        <v>-84.516800000000003</v>
      </c>
      <c r="CG35" s="164">
        <v>-84.224199999999996</v>
      </c>
      <c r="CH35" s="164">
        <v>2.5125999999999999</v>
      </c>
      <c r="CI35" s="164">
        <v>0</v>
      </c>
      <c r="CJ35" s="165"/>
      <c r="CK35" s="165"/>
      <c r="CL35" s="164">
        <v>95</v>
      </c>
      <c r="CM35" s="164">
        <v>86.1</v>
      </c>
      <c r="CN35" s="164">
        <v>-14.34</v>
      </c>
      <c r="CO35" s="164">
        <v>81.280100000000004</v>
      </c>
      <c r="CP35" s="164">
        <v>79.413700000000006</v>
      </c>
      <c r="CQ35" s="164">
        <v>79.069500000000005</v>
      </c>
      <c r="CR35" s="164">
        <v>33.942</v>
      </c>
      <c r="CS35" s="164">
        <v>34.158200000000001</v>
      </c>
      <c r="CT35" s="164">
        <v>18.2224</v>
      </c>
      <c r="CU35" s="164">
        <v>-56.250399999999999</v>
      </c>
      <c r="CV35" s="164">
        <v>23.625299999999999</v>
      </c>
      <c r="CW35" s="164">
        <v>14.596</v>
      </c>
      <c r="CX35" s="164">
        <v>73.680000000000007</v>
      </c>
      <c r="CY35" s="164">
        <v>36.75</v>
      </c>
      <c r="CZ35" s="164">
        <v>43.8354</v>
      </c>
      <c r="DA35" s="164">
        <v>41.752600000000001</v>
      </c>
      <c r="DB35" s="164">
        <v>-23.06</v>
      </c>
      <c r="DC35" s="165"/>
      <c r="DD35" s="165"/>
      <c r="DE35" s="165"/>
      <c r="DF35" s="164">
        <v>-104.736</v>
      </c>
      <c r="DG35" s="165"/>
      <c r="DH35" s="164">
        <v>-23.773099999999999</v>
      </c>
      <c r="DI35" s="164">
        <v>-96.5</v>
      </c>
      <c r="DJ35" s="164">
        <v>-96.5</v>
      </c>
      <c r="DK35" s="164">
        <v>21.607399999999998</v>
      </c>
      <c r="DL35" s="165"/>
      <c r="DM35" s="164">
        <v>54.493600000000001</v>
      </c>
      <c r="DN35" s="164">
        <v>62.127699999999997</v>
      </c>
      <c r="DO35" s="165"/>
      <c r="DP35" s="164">
        <v>-4.1900000000000004</v>
      </c>
      <c r="DQ35" s="164">
        <v>51.847499999999997</v>
      </c>
      <c r="DR35" s="164">
        <v>104.0459</v>
      </c>
      <c r="DS35" s="164">
        <v>-21.98</v>
      </c>
      <c r="DT35" s="165"/>
      <c r="DU35" s="164">
        <v>89.44</v>
      </c>
      <c r="DV35" s="164">
        <v>56.17</v>
      </c>
      <c r="DW35" s="164">
        <v>101.67270000000001</v>
      </c>
      <c r="DX35" s="164">
        <v>100.8909</v>
      </c>
      <c r="DY35" s="164">
        <v>-12.4697</v>
      </c>
      <c r="DZ35" s="164">
        <v>-11.172700000000001</v>
      </c>
      <c r="EA35" s="164">
        <v>185.6902</v>
      </c>
      <c r="EB35" s="164">
        <v>150.59559999999999</v>
      </c>
      <c r="EC35" s="164">
        <v>145.2201</v>
      </c>
      <c r="ED35" s="164">
        <v>147.0455</v>
      </c>
      <c r="EE35" s="164">
        <v>74.893799999999999</v>
      </c>
      <c r="EF35" s="164">
        <v>57.120199999999997</v>
      </c>
      <c r="EG35" s="164">
        <v>-30.550999999999998</v>
      </c>
      <c r="EH35" s="164">
        <v>0</v>
      </c>
      <c r="EI35" s="164">
        <v>-82.263199999999998</v>
      </c>
      <c r="EJ35" s="165"/>
      <c r="EK35" s="164">
        <v>-30.571400000000001</v>
      </c>
      <c r="EL35" s="164">
        <v>-27.997800000000002</v>
      </c>
      <c r="EM35" s="164">
        <v>0</v>
      </c>
      <c r="EN35" s="164">
        <v>-17.4983</v>
      </c>
      <c r="EO35" s="164">
        <v>-15.9175</v>
      </c>
      <c r="EP35" s="164">
        <v>175.16399999999999</v>
      </c>
      <c r="EQ35" s="164">
        <v>-64.441800000000001</v>
      </c>
      <c r="ER35" s="164">
        <v>-65.387500000000003</v>
      </c>
      <c r="ES35" s="164">
        <v>-23.479800000000001</v>
      </c>
      <c r="ET35" s="164">
        <v>15.56</v>
      </c>
      <c r="EU35" s="164">
        <v>-15.61</v>
      </c>
      <c r="EV35" s="164">
        <v>102.3</v>
      </c>
      <c r="EW35" s="164">
        <v>17.6724</v>
      </c>
      <c r="EX35" s="164">
        <v>-104.91030000000001</v>
      </c>
      <c r="EY35" s="164">
        <v>-34.921799999999998</v>
      </c>
      <c r="EZ35" s="164">
        <v>-34.201500000000003</v>
      </c>
      <c r="FA35" s="164">
        <v>4.7523999999999997</v>
      </c>
      <c r="FB35" s="164">
        <v>-51.813200000000002</v>
      </c>
      <c r="FC35" s="164">
        <v>26.442299999999999</v>
      </c>
      <c r="FD35" s="164">
        <v>22.6873</v>
      </c>
      <c r="FE35" s="165"/>
      <c r="FF35" s="164">
        <v>22.298200000000001</v>
      </c>
      <c r="FG35" s="164">
        <v>41.0291</v>
      </c>
      <c r="FH35" s="164">
        <v>40.702399999999997</v>
      </c>
      <c r="FI35" s="164">
        <v>39.739600000000003</v>
      </c>
      <c r="FJ35" s="164">
        <v>34.8309</v>
      </c>
      <c r="FK35" s="164">
        <v>33.156300000000002</v>
      </c>
      <c r="FL35" s="164">
        <v>42.8688</v>
      </c>
      <c r="FM35" s="164">
        <v>14.2059</v>
      </c>
      <c r="FN35" s="164">
        <v>14.300599999999999</v>
      </c>
      <c r="FO35" s="164">
        <v>26.564299999999999</v>
      </c>
      <c r="FP35" s="164">
        <v>44.726500000000001</v>
      </c>
      <c r="FQ35" s="164">
        <v>-2.569</v>
      </c>
      <c r="FR35" s="164">
        <v>-25.29</v>
      </c>
      <c r="FS35" s="164">
        <v>8.3650000000000002</v>
      </c>
      <c r="FT35" s="164">
        <v>0.82189999999999996</v>
      </c>
      <c r="FU35" s="164">
        <v>-4.4800000000000004</v>
      </c>
      <c r="FV35" s="164">
        <v>16.8</v>
      </c>
      <c r="FW35" s="165"/>
      <c r="FX35" s="165"/>
      <c r="FY35" s="165"/>
      <c r="FZ35" s="164">
        <v>0.313</v>
      </c>
      <c r="GA35" s="165"/>
      <c r="GB35" s="164">
        <v>24.03</v>
      </c>
      <c r="GC35" s="164">
        <v>-43.3889</v>
      </c>
      <c r="GD35" s="164">
        <v>-26.017399999999999</v>
      </c>
      <c r="GE35" s="165"/>
      <c r="GF35" s="164">
        <v>60.4621</v>
      </c>
      <c r="GG35" s="164">
        <v>16</v>
      </c>
      <c r="GH35" s="164">
        <v>-8.8832000000000004</v>
      </c>
      <c r="GI35" s="164">
        <v>0.11260000000000001</v>
      </c>
      <c r="GJ35" s="165"/>
      <c r="GK35" s="164">
        <v>1.7151000000000001</v>
      </c>
      <c r="GL35" s="165"/>
      <c r="GM35" s="165"/>
      <c r="GN35" s="165"/>
      <c r="GO35" s="164">
        <v>-24.453399999999998</v>
      </c>
      <c r="GP35" s="164">
        <v>20.257300000000001</v>
      </c>
      <c r="GQ35" s="164">
        <v>25.398499999999999</v>
      </c>
      <c r="GR35" s="164">
        <v>48.981900000000003</v>
      </c>
      <c r="GS35" s="164">
        <v>50.864100000000001</v>
      </c>
      <c r="GT35" s="164">
        <v>-85.115200000000002</v>
      </c>
      <c r="GU35" s="164">
        <v>-23.5625</v>
      </c>
      <c r="GV35" s="164">
        <v>29.4467</v>
      </c>
      <c r="GW35" s="164">
        <v>-50.571199999999997</v>
      </c>
      <c r="GX35" s="164">
        <v>11.2209</v>
      </c>
      <c r="GY35" s="164">
        <v>8.8003</v>
      </c>
      <c r="GZ35" s="164">
        <v>8.4707000000000008</v>
      </c>
      <c r="HA35" s="164">
        <v>12.716900000000001</v>
      </c>
      <c r="HB35" s="164">
        <v>99.618700000000004</v>
      </c>
      <c r="HC35" s="164">
        <v>97.695599999999999</v>
      </c>
      <c r="HD35" s="164">
        <v>72.099999999999994</v>
      </c>
      <c r="HE35" s="164">
        <v>-73.351500000000001</v>
      </c>
      <c r="HF35" s="164">
        <v>-201.8184</v>
      </c>
      <c r="HG35" s="164">
        <v>201.6311</v>
      </c>
      <c r="HH35" s="164">
        <v>-29.840199999999999</v>
      </c>
      <c r="HI35" s="164">
        <v>-96.967200000000005</v>
      </c>
      <c r="HJ35" s="164">
        <v>-95.186199999999999</v>
      </c>
      <c r="HK35" s="164">
        <v>-40.050699999999999</v>
      </c>
      <c r="HL35" s="164">
        <v>-27.390599999999999</v>
      </c>
      <c r="HM35" s="164">
        <v>75.883899999999997</v>
      </c>
      <c r="HN35" s="164">
        <v>74.766000000000005</v>
      </c>
      <c r="HO35" s="165"/>
      <c r="HP35" s="165"/>
      <c r="HQ35" s="164">
        <v>23.393000000000001</v>
      </c>
      <c r="HR35" s="165"/>
      <c r="HS35" s="164">
        <v>1.9069</v>
      </c>
      <c r="HT35" s="164">
        <v>1.1164000000000001</v>
      </c>
      <c r="HU35" s="164">
        <v>27</v>
      </c>
      <c r="HV35" s="164">
        <v>26.92</v>
      </c>
      <c r="HW35" s="164">
        <v>15.7</v>
      </c>
      <c r="HX35" s="164">
        <v>16.5</v>
      </c>
      <c r="HY35" s="165"/>
      <c r="HZ35" s="164">
        <v>-70.400000000000006</v>
      </c>
      <c r="IA35" s="164">
        <v>-269.2912</v>
      </c>
      <c r="IB35" s="164">
        <v>87.3309</v>
      </c>
      <c r="IC35" s="164">
        <v>87.089500000000001</v>
      </c>
      <c r="ID35" s="164">
        <v>11.6</v>
      </c>
      <c r="IE35" s="164">
        <v>-54.9</v>
      </c>
      <c r="IF35" s="164">
        <v>-21.7</v>
      </c>
      <c r="IG35" s="165"/>
      <c r="IH35" s="165"/>
      <c r="II35" s="164">
        <v>1.1187</v>
      </c>
      <c r="IJ35" s="164">
        <v>36.948999999999998</v>
      </c>
      <c r="IK35" s="164">
        <v>100.1347</v>
      </c>
      <c r="IL35" s="164">
        <v>0</v>
      </c>
      <c r="IM35" s="164">
        <v>137.04570000000001</v>
      </c>
      <c r="IN35" s="164">
        <v>105.5497</v>
      </c>
      <c r="IO35" s="164">
        <v>-135.11709999999999</v>
      </c>
      <c r="IP35" s="164">
        <v>127.2379</v>
      </c>
      <c r="IQ35" s="164">
        <v>-251.97900000000001</v>
      </c>
      <c r="IR35" s="164">
        <v>33.690100000000001</v>
      </c>
      <c r="IS35" s="164">
        <v>-122.1508</v>
      </c>
      <c r="IT35" s="164">
        <v>163.24510000000001</v>
      </c>
      <c r="IU35" s="164">
        <v>162.13249999999999</v>
      </c>
      <c r="IV35" s="164">
        <v>249.4417</v>
      </c>
      <c r="IW35" s="164">
        <v>0</v>
      </c>
      <c r="IX35" s="164">
        <v>-34.446300000000001</v>
      </c>
      <c r="IY35" s="164">
        <v>-20.305199999999999</v>
      </c>
      <c r="IZ35" s="164">
        <v>30.180199999999999</v>
      </c>
      <c r="JA35" s="164">
        <v>-8.4362999999999992</v>
      </c>
      <c r="JB35" s="165"/>
      <c r="JC35" s="164">
        <v>28.48</v>
      </c>
      <c r="JD35" s="164">
        <v>7.2610000000000001</v>
      </c>
      <c r="JE35" s="164">
        <v>7.2720000000000002</v>
      </c>
      <c r="JF35" s="164">
        <v>-26.64</v>
      </c>
      <c r="JG35" s="164">
        <v>0.64</v>
      </c>
      <c r="JH35" s="165"/>
      <c r="JI35" s="164">
        <v>-0.87739999999999996</v>
      </c>
      <c r="JJ35" s="164">
        <v>-4.0420999999999996</v>
      </c>
      <c r="JK35" s="164">
        <v>2.0522999999999998</v>
      </c>
      <c r="JL35" s="164">
        <v>-25.2</v>
      </c>
      <c r="JM35" s="164">
        <v>50.295000000000002</v>
      </c>
      <c r="JN35" s="164">
        <v>50.451999999999998</v>
      </c>
      <c r="JO35" s="164">
        <v>11.3</v>
      </c>
      <c r="JP35" s="165"/>
      <c r="JQ35" s="164">
        <v>48.909700000000001</v>
      </c>
      <c r="JR35" s="164">
        <v>48.359400000000001</v>
      </c>
      <c r="JS35" s="164">
        <v>49.063099999999999</v>
      </c>
      <c r="JT35" s="165"/>
      <c r="JU35" s="164">
        <v>57.2</v>
      </c>
      <c r="JV35" s="164">
        <v>20.776900000000001</v>
      </c>
      <c r="JW35" s="165"/>
      <c r="JX35" s="165"/>
      <c r="JY35" s="164">
        <v>-48.1751</v>
      </c>
      <c r="JZ35" s="164">
        <v>65.772099999999995</v>
      </c>
      <c r="KA35" s="164">
        <v>40.888599999999997</v>
      </c>
      <c r="KB35" s="164">
        <v>-48.328299999999999</v>
      </c>
      <c r="KC35" s="164">
        <v>-64.419600000000003</v>
      </c>
      <c r="KD35" s="164">
        <v>26.3828</v>
      </c>
      <c r="KE35" s="164">
        <v>38.150700000000001</v>
      </c>
      <c r="KF35" s="164">
        <v>-67.3</v>
      </c>
      <c r="KG35" s="164">
        <v>67.5</v>
      </c>
      <c r="KH35" s="164">
        <v>-230.43469999999999</v>
      </c>
      <c r="KI35" s="164">
        <v>372.46859999999998</v>
      </c>
    </row>
    <row r="36" spans="1:295" ht="18" customHeight="1" x14ac:dyDescent="0.3">
      <c r="A36" s="161" t="s">
        <v>91</v>
      </c>
      <c r="B36" s="161" t="s">
        <v>834</v>
      </c>
      <c r="C36" s="164">
        <v>0</v>
      </c>
      <c r="D36" s="165"/>
      <c r="E36" s="165"/>
      <c r="F36" s="164">
        <v>-33.754199999999997</v>
      </c>
      <c r="G36" s="164">
        <v>17.868500000000001</v>
      </c>
      <c r="H36" s="165"/>
      <c r="I36" s="164">
        <v>43.807400000000001</v>
      </c>
      <c r="J36" s="164">
        <v>-69.612499999999997</v>
      </c>
      <c r="K36" s="164">
        <v>54.748100000000001</v>
      </c>
      <c r="L36" s="164">
        <v>27.9651</v>
      </c>
      <c r="M36" s="164">
        <v>27.202999999999999</v>
      </c>
      <c r="N36" s="165"/>
      <c r="O36" s="164">
        <v>-44.100999999999999</v>
      </c>
      <c r="P36" s="164">
        <v>39.6</v>
      </c>
      <c r="Q36" s="164">
        <v>13.247999999999999</v>
      </c>
      <c r="R36" s="164">
        <v>-39.6</v>
      </c>
      <c r="S36" s="164">
        <v>11.1502</v>
      </c>
      <c r="T36" s="164">
        <v>41.3414</v>
      </c>
      <c r="U36" s="164">
        <v>11.2942</v>
      </c>
      <c r="V36" s="164">
        <v>11.238</v>
      </c>
      <c r="W36" s="164">
        <v>18.9985</v>
      </c>
      <c r="X36" s="164">
        <v>18.305</v>
      </c>
      <c r="Y36" s="164">
        <v>0.68789999999999996</v>
      </c>
      <c r="Z36" s="164">
        <v>7.4326999999999996</v>
      </c>
      <c r="AA36" s="165"/>
      <c r="AB36" s="165"/>
      <c r="AC36" s="164">
        <v>-56.78</v>
      </c>
      <c r="AD36" s="164">
        <v>-56.85</v>
      </c>
      <c r="AE36" s="165"/>
      <c r="AF36" s="164">
        <v>-8.8800000000000008</v>
      </c>
      <c r="AG36" s="165"/>
      <c r="AH36" s="164">
        <v>7.1559999999999997</v>
      </c>
      <c r="AI36" s="164">
        <v>0.17</v>
      </c>
      <c r="AJ36" s="165">
        <v>0</v>
      </c>
      <c r="AK36" s="164">
        <v>-14.9</v>
      </c>
      <c r="AL36" s="164">
        <v>-85.91</v>
      </c>
      <c r="AM36" s="164">
        <v>15.09</v>
      </c>
      <c r="AN36" s="164">
        <v>14.87</v>
      </c>
      <c r="AO36" s="164">
        <v>13.366</v>
      </c>
      <c r="AP36" s="164">
        <v>12.630100000000001</v>
      </c>
      <c r="AQ36" s="164">
        <v>53.106999999999999</v>
      </c>
      <c r="AR36" s="164">
        <v>55.459600000000002</v>
      </c>
      <c r="AS36" s="164">
        <v>24.493300000000001</v>
      </c>
      <c r="AT36" s="164">
        <v>-25.4544</v>
      </c>
      <c r="AU36" s="164">
        <v>-24.782800000000002</v>
      </c>
      <c r="AV36" s="164">
        <v>7.4516</v>
      </c>
      <c r="AW36" s="164">
        <v>7.3559999999999999</v>
      </c>
      <c r="AX36" s="164">
        <v>55.5047</v>
      </c>
      <c r="AY36" s="164">
        <v>56.806399999999996</v>
      </c>
      <c r="AZ36" s="164">
        <v>-31.488900000000001</v>
      </c>
      <c r="BA36" s="164">
        <v>-33.977499999999999</v>
      </c>
      <c r="BB36" s="164">
        <v>-271.16980000000001</v>
      </c>
      <c r="BC36" s="164">
        <v>-16.748699999999999</v>
      </c>
      <c r="BD36" s="164">
        <v>-13</v>
      </c>
      <c r="BE36" s="164">
        <v>-13.1</v>
      </c>
      <c r="BF36" s="164">
        <v>30.3307</v>
      </c>
      <c r="BG36" s="164">
        <v>29.857199999999999</v>
      </c>
      <c r="BH36" s="164">
        <v>-5.7256999999999998</v>
      </c>
      <c r="BI36" s="165"/>
      <c r="BJ36" s="164">
        <v>-20.800599999999999</v>
      </c>
      <c r="BK36" s="164">
        <v>8.6128</v>
      </c>
      <c r="BL36" s="164">
        <v>5.4890999999999996</v>
      </c>
      <c r="BM36" s="164">
        <v>3.7162999999999999</v>
      </c>
      <c r="BN36" s="164">
        <v>307.38229999999999</v>
      </c>
      <c r="BO36" s="164">
        <v>118.6559</v>
      </c>
      <c r="BP36" s="164">
        <v>118.3507</v>
      </c>
      <c r="BQ36" s="165"/>
      <c r="BR36" s="164">
        <v>218.45330000000001</v>
      </c>
      <c r="BS36" s="165"/>
      <c r="BT36" s="164">
        <v>-18.028400000000001</v>
      </c>
      <c r="BU36" s="164">
        <v>19.7882</v>
      </c>
      <c r="BV36" s="165"/>
      <c r="BW36" s="164">
        <v>42.74</v>
      </c>
      <c r="BX36" s="164">
        <v>41.59</v>
      </c>
      <c r="BY36" s="164">
        <v>74.739999999999995</v>
      </c>
      <c r="BZ36" s="164">
        <v>93.06</v>
      </c>
      <c r="CA36" s="164">
        <v>-52.908900000000003</v>
      </c>
      <c r="CB36" s="164">
        <v>-52.1051</v>
      </c>
      <c r="CC36" s="164">
        <v>113.9953</v>
      </c>
      <c r="CD36" s="164">
        <v>114.6718</v>
      </c>
      <c r="CE36" s="164">
        <v>-2.0804</v>
      </c>
      <c r="CF36" s="164">
        <v>-81.113399999999999</v>
      </c>
      <c r="CG36" s="164">
        <v>-80.011600000000001</v>
      </c>
      <c r="CH36" s="164">
        <v>-0.25969999999999999</v>
      </c>
      <c r="CI36" s="164">
        <v>0</v>
      </c>
      <c r="CJ36" s="165"/>
      <c r="CK36" s="165"/>
      <c r="CL36" s="164">
        <v>94.6</v>
      </c>
      <c r="CM36" s="164">
        <v>85.6</v>
      </c>
      <c r="CN36" s="164">
        <v>-14.48</v>
      </c>
      <c r="CO36" s="164">
        <v>81.957800000000006</v>
      </c>
      <c r="CP36" s="164">
        <v>80.897099999999995</v>
      </c>
      <c r="CQ36" s="164">
        <v>79.471999999999994</v>
      </c>
      <c r="CR36" s="164">
        <v>37.814799999999998</v>
      </c>
      <c r="CS36" s="164">
        <v>38.238799999999998</v>
      </c>
      <c r="CT36" s="164">
        <v>11.964</v>
      </c>
      <c r="CU36" s="164">
        <v>-52.910699999999999</v>
      </c>
      <c r="CV36" s="164">
        <v>17.349799999999998</v>
      </c>
      <c r="CW36" s="164">
        <v>14.745699999999999</v>
      </c>
      <c r="CX36" s="164">
        <v>72.62</v>
      </c>
      <c r="CY36" s="164">
        <v>36.270000000000003</v>
      </c>
      <c r="CZ36" s="164">
        <v>44.304200000000002</v>
      </c>
      <c r="DA36" s="164">
        <v>41.752600000000001</v>
      </c>
      <c r="DB36" s="164">
        <v>-23.17</v>
      </c>
      <c r="DC36" s="165"/>
      <c r="DD36" s="165"/>
      <c r="DE36" s="165"/>
      <c r="DF36" s="164">
        <v>-91.853099999999998</v>
      </c>
      <c r="DG36" s="165"/>
      <c r="DH36" s="164">
        <v>-23.722999999999999</v>
      </c>
      <c r="DI36" s="164">
        <v>-96</v>
      </c>
      <c r="DJ36" s="164">
        <v>-97.1</v>
      </c>
      <c r="DK36" s="164">
        <v>21.7941</v>
      </c>
      <c r="DL36" s="164">
        <v>43.954500000000003</v>
      </c>
      <c r="DM36" s="164">
        <v>53.084699999999998</v>
      </c>
      <c r="DN36" s="165"/>
      <c r="DO36" s="165"/>
      <c r="DP36" s="164">
        <v>-3.76</v>
      </c>
      <c r="DQ36" s="164">
        <v>51.227499999999999</v>
      </c>
      <c r="DR36" s="164">
        <v>90.170100000000005</v>
      </c>
      <c r="DS36" s="164">
        <v>-22.13</v>
      </c>
      <c r="DT36" s="165"/>
      <c r="DU36" s="164">
        <v>88.64</v>
      </c>
      <c r="DV36" s="164">
        <v>57.34</v>
      </c>
      <c r="DW36" s="164">
        <v>90.8</v>
      </c>
      <c r="DX36" s="164">
        <v>87.690899999999999</v>
      </c>
      <c r="DY36" s="164">
        <v>-33.180999999999997</v>
      </c>
      <c r="DZ36" s="164">
        <v>-32.063600000000001</v>
      </c>
      <c r="EA36" s="164">
        <v>171.52</v>
      </c>
      <c r="EB36" s="164">
        <v>132.30760000000001</v>
      </c>
      <c r="EC36" s="164">
        <v>127.2286</v>
      </c>
      <c r="ED36" s="164">
        <v>128.6867</v>
      </c>
      <c r="EE36" s="164">
        <v>67.673100000000005</v>
      </c>
      <c r="EF36" s="164">
        <v>44.883400000000002</v>
      </c>
      <c r="EG36" s="164">
        <v>-30.402999999999999</v>
      </c>
      <c r="EH36" s="165"/>
      <c r="EI36" s="164">
        <v>-74.355500000000006</v>
      </c>
      <c r="EJ36" s="165"/>
      <c r="EK36" s="164">
        <v>-29.5456</v>
      </c>
      <c r="EL36" s="164">
        <v>-27.440799999999999</v>
      </c>
      <c r="EM36" s="164">
        <v>0</v>
      </c>
      <c r="EN36" s="164">
        <v>-24.054500000000001</v>
      </c>
      <c r="EO36" s="164">
        <v>-21.8613</v>
      </c>
      <c r="EP36" s="164">
        <v>142.90799999999999</v>
      </c>
      <c r="EQ36" s="164">
        <v>-64.519000000000005</v>
      </c>
      <c r="ER36" s="164">
        <v>-65.400700000000001</v>
      </c>
      <c r="ES36" s="164">
        <v>-12.817299999999999</v>
      </c>
      <c r="ET36" s="164">
        <v>0</v>
      </c>
      <c r="EU36" s="164">
        <v>-15.82</v>
      </c>
      <c r="EV36" s="164">
        <v>101.5</v>
      </c>
      <c r="EW36" s="164">
        <v>17.668800000000001</v>
      </c>
      <c r="EX36" s="164">
        <v>-117.7015</v>
      </c>
      <c r="EY36" s="164">
        <v>-38.102600000000002</v>
      </c>
      <c r="EZ36" s="164">
        <v>-36.963000000000001</v>
      </c>
      <c r="FA36" s="164">
        <v>10.0085</v>
      </c>
      <c r="FB36" s="164">
        <v>-43.812899999999999</v>
      </c>
      <c r="FC36" s="164">
        <v>10.8407</v>
      </c>
      <c r="FD36" s="164">
        <v>23.700199999999999</v>
      </c>
      <c r="FE36" s="165"/>
      <c r="FF36" s="164">
        <v>22.980699999999999</v>
      </c>
      <c r="FG36" s="164">
        <v>40.897100000000002</v>
      </c>
      <c r="FH36" s="164">
        <v>41.106000000000002</v>
      </c>
      <c r="FI36" s="164">
        <v>39.053600000000003</v>
      </c>
      <c r="FJ36" s="164">
        <v>53.251100000000001</v>
      </c>
      <c r="FK36" s="164">
        <v>51.744</v>
      </c>
      <c r="FL36" s="164">
        <v>-26.9605</v>
      </c>
      <c r="FM36" s="164">
        <v>34.470100000000002</v>
      </c>
      <c r="FN36" s="164">
        <v>34.533200000000001</v>
      </c>
      <c r="FO36" s="164">
        <v>-28.8247</v>
      </c>
      <c r="FP36" s="164">
        <v>-14.99</v>
      </c>
      <c r="FQ36" s="164">
        <v>-2.569</v>
      </c>
      <c r="FR36" s="165"/>
      <c r="FS36" s="164">
        <v>7.6544999999999996</v>
      </c>
      <c r="FT36" s="165"/>
      <c r="FU36" s="165"/>
      <c r="FV36" s="165"/>
      <c r="FW36" s="164">
        <v>-9.2231000000000005</v>
      </c>
      <c r="FX36" s="165"/>
      <c r="FY36" s="165"/>
      <c r="FZ36" s="164">
        <v>0.316</v>
      </c>
      <c r="GA36" s="165"/>
      <c r="GB36" s="164">
        <v>27.71</v>
      </c>
      <c r="GC36" s="164">
        <v>16.494900000000001</v>
      </c>
      <c r="GD36" s="164">
        <v>28.555099999999999</v>
      </c>
      <c r="GE36" s="165"/>
      <c r="GF36" s="164">
        <v>71.344200000000001</v>
      </c>
      <c r="GG36" s="164">
        <v>17.100000000000001</v>
      </c>
      <c r="GH36" s="164">
        <v>-11.4368</v>
      </c>
      <c r="GI36" s="164">
        <v>0.1067</v>
      </c>
      <c r="GJ36" s="165"/>
      <c r="GK36" s="164">
        <v>1.7523</v>
      </c>
      <c r="GL36" s="165"/>
      <c r="GM36" s="165"/>
      <c r="GN36" s="165"/>
      <c r="GO36" s="164">
        <v>-25.8492</v>
      </c>
      <c r="GP36" s="164">
        <v>21.753599999999999</v>
      </c>
      <c r="GQ36" s="164">
        <v>26.9161</v>
      </c>
      <c r="GR36" s="164">
        <v>48.909700000000001</v>
      </c>
      <c r="GS36" s="164">
        <v>49.501199999999997</v>
      </c>
      <c r="GT36" s="164">
        <v>-106.74120000000001</v>
      </c>
      <c r="GU36" s="164">
        <v>-23.501999999999999</v>
      </c>
      <c r="GV36" s="164">
        <v>32.281500000000001</v>
      </c>
      <c r="GW36" s="164">
        <v>-50.377099999999999</v>
      </c>
      <c r="GX36" s="164">
        <v>10.2433</v>
      </c>
      <c r="GY36" s="164">
        <v>8.4878</v>
      </c>
      <c r="GZ36" s="164">
        <v>8.2492000000000001</v>
      </c>
      <c r="HA36" s="164">
        <v>11</v>
      </c>
      <c r="HB36" s="164">
        <v>96.972200000000001</v>
      </c>
      <c r="HC36" s="164">
        <v>99.088700000000003</v>
      </c>
      <c r="HD36" s="164">
        <v>70.8</v>
      </c>
      <c r="HE36" s="164">
        <v>-71.339600000000004</v>
      </c>
      <c r="HF36" s="164">
        <v>-219.02080000000001</v>
      </c>
      <c r="HG36" s="164">
        <v>218.4838</v>
      </c>
      <c r="HH36" s="164">
        <v>0</v>
      </c>
      <c r="HI36" s="164">
        <v>-95.538799999999995</v>
      </c>
      <c r="HJ36" s="164">
        <v>-94.176599999999993</v>
      </c>
      <c r="HK36" s="164">
        <v>-61.687399999999997</v>
      </c>
      <c r="HL36" s="164">
        <v>-52.389800000000001</v>
      </c>
      <c r="HM36" s="164">
        <v>77.259799999999998</v>
      </c>
      <c r="HN36" s="164">
        <v>76.114599999999996</v>
      </c>
      <c r="HO36" s="164">
        <v>-56.547400000000003</v>
      </c>
      <c r="HP36" s="164">
        <v>-59.091299999999997</v>
      </c>
      <c r="HQ36" s="164">
        <v>30.072800000000001</v>
      </c>
      <c r="HR36" s="165"/>
      <c r="HS36" s="164">
        <v>0.8861</v>
      </c>
      <c r="HT36" s="164">
        <v>1.2415</v>
      </c>
      <c r="HU36" s="164">
        <v>41.98</v>
      </c>
      <c r="HV36" s="164">
        <v>40.549999999999997</v>
      </c>
      <c r="HW36" s="164">
        <v>16.2</v>
      </c>
      <c r="HX36" s="164">
        <v>16.600000000000001</v>
      </c>
      <c r="HY36" s="164">
        <v>21.207799999999999</v>
      </c>
      <c r="HZ36" s="164">
        <v>-68.56</v>
      </c>
      <c r="IA36" s="164">
        <v>-291.64589999999998</v>
      </c>
      <c r="IB36" s="164">
        <v>94.358000000000004</v>
      </c>
      <c r="IC36" s="164">
        <v>95.415599999999998</v>
      </c>
      <c r="ID36" s="164">
        <v>9.9</v>
      </c>
      <c r="IE36" s="164">
        <v>-58.2</v>
      </c>
      <c r="IF36" s="164">
        <v>-27.6</v>
      </c>
      <c r="IG36" s="165"/>
      <c r="IH36" s="164">
        <v>1.2757000000000001</v>
      </c>
      <c r="II36" s="165"/>
      <c r="IJ36" s="164">
        <v>0</v>
      </c>
      <c r="IK36" s="164">
        <v>87.868600000000001</v>
      </c>
      <c r="IL36" s="164">
        <v>0</v>
      </c>
      <c r="IM36" s="164">
        <v>158.6403</v>
      </c>
      <c r="IN36" s="164">
        <v>95.017099999999999</v>
      </c>
      <c r="IO36" s="164">
        <v>-152.38829999999999</v>
      </c>
      <c r="IP36" s="164">
        <v>149.78809999999999</v>
      </c>
      <c r="IQ36" s="164">
        <v>-249.73500000000001</v>
      </c>
      <c r="IR36" s="164">
        <v>23.514700000000001</v>
      </c>
      <c r="IS36" s="164">
        <v>-150.19220000000001</v>
      </c>
      <c r="IT36" s="164">
        <v>156.75309999999999</v>
      </c>
      <c r="IU36" s="164">
        <v>156.7526</v>
      </c>
      <c r="IV36" s="164">
        <v>253.29140000000001</v>
      </c>
      <c r="IW36" s="164">
        <v>0</v>
      </c>
      <c r="IX36" s="164">
        <v>-25.709700000000002</v>
      </c>
      <c r="IY36" s="164">
        <v>-13.116199999999999</v>
      </c>
      <c r="IZ36" s="164">
        <v>21.163</v>
      </c>
      <c r="JA36" s="164">
        <v>-9.0158000000000005</v>
      </c>
      <c r="JB36" s="165"/>
      <c r="JC36" s="164">
        <v>24.48</v>
      </c>
      <c r="JD36" s="164">
        <v>7.2389999999999999</v>
      </c>
      <c r="JE36" s="164">
        <v>7.2560000000000002</v>
      </c>
      <c r="JF36" s="164">
        <v>-23.6</v>
      </c>
      <c r="JG36" s="164">
        <v>-2.4</v>
      </c>
      <c r="JH36" s="165"/>
      <c r="JI36" s="164">
        <v>2.3757999999999999</v>
      </c>
      <c r="JJ36" s="164">
        <v>-23.790299999999998</v>
      </c>
      <c r="JK36" s="164">
        <v>2.1103000000000001</v>
      </c>
      <c r="JL36" s="164">
        <v>-9.5</v>
      </c>
      <c r="JM36" s="164">
        <v>54.040999999999997</v>
      </c>
      <c r="JN36" s="164">
        <v>54.067999999999998</v>
      </c>
      <c r="JO36" s="165"/>
      <c r="JP36" s="164">
        <v>13.540100000000001</v>
      </c>
      <c r="JQ36" s="164">
        <v>50.764299999999999</v>
      </c>
      <c r="JR36" s="164">
        <v>49.029800000000002</v>
      </c>
      <c r="JS36" s="164">
        <v>49.1175</v>
      </c>
      <c r="JT36" s="165"/>
      <c r="JU36" s="164">
        <v>57.6</v>
      </c>
      <c r="JV36" s="164">
        <v>20.379200000000001</v>
      </c>
      <c r="JW36" s="165"/>
      <c r="JX36" s="165"/>
      <c r="JY36" s="164">
        <v>-52.462499999999999</v>
      </c>
      <c r="JZ36" s="164">
        <v>79.923100000000005</v>
      </c>
      <c r="KA36" s="164">
        <v>62.635800000000003</v>
      </c>
      <c r="KB36" s="164">
        <v>-51.381599999999999</v>
      </c>
      <c r="KC36" s="164">
        <v>-78.796899999999994</v>
      </c>
      <c r="KD36" s="164">
        <v>51.591900000000003</v>
      </c>
      <c r="KE36" s="164">
        <v>25.510300000000001</v>
      </c>
      <c r="KF36" s="164">
        <v>-65.7</v>
      </c>
      <c r="KG36" s="164">
        <v>66.2</v>
      </c>
      <c r="KH36" s="164">
        <v>-215.71360000000001</v>
      </c>
      <c r="KI36" s="164">
        <v>364.59109999999998</v>
      </c>
    </row>
    <row r="37" spans="1:295" ht="18" customHeight="1" x14ac:dyDescent="0.3">
      <c r="A37" s="161" t="s">
        <v>91</v>
      </c>
      <c r="B37" s="161" t="s">
        <v>835</v>
      </c>
      <c r="C37" s="164">
        <v>0</v>
      </c>
      <c r="D37" s="164">
        <v>16.028400000000001</v>
      </c>
      <c r="E37" s="164">
        <v>-22.838000000000001</v>
      </c>
      <c r="F37" s="164">
        <v>-34.063800000000001</v>
      </c>
      <c r="G37" s="164">
        <v>17.958500000000001</v>
      </c>
      <c r="H37" s="165"/>
      <c r="I37" s="164">
        <v>44.341200000000001</v>
      </c>
      <c r="J37" s="164">
        <v>-68.599100000000007</v>
      </c>
      <c r="K37" s="164">
        <v>53.821100000000001</v>
      </c>
      <c r="L37" s="164">
        <v>27.635200000000001</v>
      </c>
      <c r="M37" s="164">
        <v>26.587900000000001</v>
      </c>
      <c r="N37" s="165"/>
      <c r="O37" s="164">
        <v>-43.997</v>
      </c>
      <c r="P37" s="164">
        <v>39.6</v>
      </c>
      <c r="Q37" s="164">
        <v>12.42</v>
      </c>
      <c r="R37" s="164">
        <v>-39.6</v>
      </c>
      <c r="S37" s="164">
        <v>12.8468</v>
      </c>
      <c r="T37" s="164">
        <v>40.952599999999997</v>
      </c>
      <c r="U37" s="164">
        <v>11.0799</v>
      </c>
      <c r="V37" s="164">
        <v>11.31</v>
      </c>
      <c r="W37" s="164">
        <v>18.651399999999999</v>
      </c>
      <c r="X37" s="164">
        <v>17.832799999999999</v>
      </c>
      <c r="Y37" s="164">
        <v>0.62260000000000004</v>
      </c>
      <c r="Z37" s="164">
        <v>7.1144999999999996</v>
      </c>
      <c r="AA37" s="165"/>
      <c r="AB37" s="165"/>
      <c r="AC37" s="164">
        <v>-54.68</v>
      </c>
      <c r="AD37" s="164">
        <v>-54.6</v>
      </c>
      <c r="AE37" s="165"/>
      <c r="AF37" s="164">
        <v>-11.1</v>
      </c>
      <c r="AG37" s="164">
        <v>41.8</v>
      </c>
      <c r="AH37" s="164">
        <v>7.617</v>
      </c>
      <c r="AI37" s="164">
        <v>0.17199999999999999</v>
      </c>
      <c r="AJ37" s="165">
        <v>0</v>
      </c>
      <c r="AK37" s="164">
        <v>-17.489999999999998</v>
      </c>
      <c r="AL37" s="164">
        <v>-79.510000000000005</v>
      </c>
      <c r="AM37" s="164">
        <v>17.399999999999999</v>
      </c>
      <c r="AN37" s="164">
        <v>17.41</v>
      </c>
      <c r="AO37" s="164">
        <v>13.600300000000001</v>
      </c>
      <c r="AP37" s="164">
        <v>12.4171</v>
      </c>
      <c r="AQ37" s="164">
        <v>50.404699999999998</v>
      </c>
      <c r="AR37" s="164">
        <v>52.779699999999998</v>
      </c>
      <c r="AS37" s="164">
        <v>20.9284</v>
      </c>
      <c r="AT37" s="164">
        <v>-26.1098</v>
      </c>
      <c r="AU37" s="164">
        <v>-25.667400000000001</v>
      </c>
      <c r="AV37" s="164">
        <v>27.843499999999999</v>
      </c>
      <c r="AW37" s="164">
        <v>26.924800000000001</v>
      </c>
      <c r="AX37" s="164">
        <v>50.394199999999998</v>
      </c>
      <c r="AY37" s="164">
        <v>51.5381</v>
      </c>
      <c r="AZ37" s="164">
        <v>-16.902000000000001</v>
      </c>
      <c r="BA37" s="164">
        <v>-17.63</v>
      </c>
      <c r="BB37" s="164">
        <v>-296.93770000000001</v>
      </c>
      <c r="BC37" s="164">
        <v>-14.849399999999999</v>
      </c>
      <c r="BD37" s="164">
        <v>-13.8</v>
      </c>
      <c r="BE37" s="164">
        <v>-13.9</v>
      </c>
      <c r="BF37" s="164">
        <v>30.7743</v>
      </c>
      <c r="BG37" s="164">
        <v>30.312999999999999</v>
      </c>
      <c r="BH37" s="164">
        <v>-5.4898999999999996</v>
      </c>
      <c r="BI37" s="165"/>
      <c r="BJ37" s="164">
        <v>-22.935500000000001</v>
      </c>
      <c r="BK37" s="164">
        <v>8.3865999999999996</v>
      </c>
      <c r="BL37" s="164">
        <v>5.8105000000000002</v>
      </c>
      <c r="BM37" s="164">
        <v>3.9500999999999999</v>
      </c>
      <c r="BN37" s="164">
        <v>328.95890000000003</v>
      </c>
      <c r="BO37" s="164">
        <v>120.1819</v>
      </c>
      <c r="BP37" s="164">
        <v>119.63249999999999</v>
      </c>
      <c r="BQ37" s="165"/>
      <c r="BR37" s="164">
        <v>209.18960000000001</v>
      </c>
      <c r="BS37" s="165"/>
      <c r="BT37" s="164">
        <v>-15.6249</v>
      </c>
      <c r="BU37" s="164">
        <v>17.093900000000001</v>
      </c>
      <c r="BV37" s="165"/>
      <c r="BW37" s="164">
        <v>42.91</v>
      </c>
      <c r="BX37" s="164">
        <v>41.7</v>
      </c>
      <c r="BY37" s="165"/>
      <c r="BZ37" s="164">
        <v>93.07</v>
      </c>
      <c r="CA37" s="164">
        <v>-50.095799999999997</v>
      </c>
      <c r="CB37" s="164">
        <v>-48.086399999999998</v>
      </c>
      <c r="CC37" s="164">
        <v>109.65470000000001</v>
      </c>
      <c r="CD37" s="164">
        <v>111.0692</v>
      </c>
      <c r="CE37" s="164">
        <v>-2.4674</v>
      </c>
      <c r="CF37" s="164">
        <v>-83.820099999999996</v>
      </c>
      <c r="CG37" s="164">
        <v>-83.173900000000003</v>
      </c>
      <c r="CH37" s="164">
        <v>-0.50460000000000005</v>
      </c>
      <c r="CI37" s="165"/>
      <c r="CJ37" s="165"/>
      <c r="CK37" s="165"/>
      <c r="CL37" s="164">
        <v>94.5</v>
      </c>
      <c r="CM37" s="164">
        <v>85.5</v>
      </c>
      <c r="CN37" s="164">
        <v>-14.31</v>
      </c>
      <c r="CO37" s="164">
        <v>79.956199999999995</v>
      </c>
      <c r="CP37" s="164">
        <v>77.969499999999996</v>
      </c>
      <c r="CQ37" s="164">
        <v>76.855699999999999</v>
      </c>
      <c r="CR37" s="164">
        <v>31.371099999999998</v>
      </c>
      <c r="CS37" s="164">
        <v>32.261000000000003</v>
      </c>
      <c r="CT37" s="164">
        <v>20.081</v>
      </c>
      <c r="CU37" s="164">
        <v>-56.047899999999998</v>
      </c>
      <c r="CV37" s="164">
        <v>26.085699999999999</v>
      </c>
      <c r="CW37" s="164">
        <v>15.1008</v>
      </c>
      <c r="CX37" s="164">
        <v>74.44</v>
      </c>
      <c r="CY37" s="164">
        <v>37.14</v>
      </c>
      <c r="CZ37" s="164">
        <v>43.8354</v>
      </c>
      <c r="DA37" s="164">
        <v>41.313200000000002</v>
      </c>
      <c r="DB37" s="164">
        <v>-22.92</v>
      </c>
      <c r="DC37" s="165"/>
      <c r="DD37" s="165"/>
      <c r="DE37" s="165"/>
      <c r="DF37" s="164">
        <v>-108.1735</v>
      </c>
      <c r="DG37" s="165"/>
      <c r="DH37" s="164">
        <v>-23.655000000000001</v>
      </c>
      <c r="DI37" s="164">
        <v>-93.8</v>
      </c>
      <c r="DJ37" s="164">
        <v>-94.1</v>
      </c>
      <c r="DK37" s="164">
        <v>21.360199999999999</v>
      </c>
      <c r="DL37" s="164">
        <v>43.368499999999997</v>
      </c>
      <c r="DM37" s="164">
        <v>54.493600000000001</v>
      </c>
      <c r="DN37" s="164">
        <v>60.955800000000004</v>
      </c>
      <c r="DO37" s="164">
        <v>43.05</v>
      </c>
      <c r="DP37" s="164">
        <v>-4.51</v>
      </c>
      <c r="DQ37" s="164">
        <v>51.1965</v>
      </c>
      <c r="DR37" s="164">
        <v>108.5412</v>
      </c>
      <c r="DS37" s="164">
        <v>-22.23</v>
      </c>
      <c r="DT37" s="165"/>
      <c r="DU37" s="164">
        <v>85.49</v>
      </c>
      <c r="DV37" s="164">
        <v>55.92</v>
      </c>
      <c r="DW37" s="164">
        <v>108.2</v>
      </c>
      <c r="DX37" s="164">
        <v>106.6</v>
      </c>
      <c r="DY37" s="164">
        <v>-24.2653</v>
      </c>
      <c r="DZ37" s="164">
        <v>-27.618200000000002</v>
      </c>
      <c r="EA37" s="164">
        <v>183.62559999999999</v>
      </c>
      <c r="EB37" s="164">
        <v>146.0376</v>
      </c>
      <c r="EC37" s="164">
        <v>139.27459999999999</v>
      </c>
      <c r="ED37" s="164">
        <v>142.28309999999999</v>
      </c>
      <c r="EE37" s="164">
        <v>45.998199999999997</v>
      </c>
      <c r="EF37" s="164">
        <v>27.401399999999999</v>
      </c>
      <c r="EG37" s="164">
        <v>-30.873000000000001</v>
      </c>
      <c r="EH37" s="165"/>
      <c r="EI37" s="164">
        <v>-56.383099999999999</v>
      </c>
      <c r="EJ37" s="165"/>
      <c r="EK37" s="164">
        <v>-29.088100000000001</v>
      </c>
      <c r="EL37" s="164">
        <v>-26.689699999999998</v>
      </c>
      <c r="EM37" s="164">
        <v>32.631500000000003</v>
      </c>
      <c r="EN37" s="164">
        <v>-22.266300000000001</v>
      </c>
      <c r="EO37" s="164">
        <v>-21.845700000000001</v>
      </c>
      <c r="EP37" s="164">
        <v>44.591999999999999</v>
      </c>
      <c r="EQ37" s="164">
        <v>-44.114699999999999</v>
      </c>
      <c r="ER37" s="164">
        <v>-45.033499999999997</v>
      </c>
      <c r="ES37" s="164">
        <v>6.4619</v>
      </c>
      <c r="ET37" s="164">
        <v>0</v>
      </c>
      <c r="EU37" s="164">
        <v>-14.6</v>
      </c>
      <c r="EV37" s="164">
        <v>1</v>
      </c>
      <c r="EW37" s="164">
        <v>17.183800000000002</v>
      </c>
      <c r="EX37" s="164">
        <v>-112.9118</v>
      </c>
      <c r="EY37" s="164">
        <v>-37.598599999999998</v>
      </c>
      <c r="EZ37" s="164">
        <v>-36.082900000000002</v>
      </c>
      <c r="FA37" s="164">
        <v>8.4566999999999997</v>
      </c>
      <c r="FB37" s="164">
        <v>-25.4147</v>
      </c>
      <c r="FC37" s="164">
        <v>-9.9309999999999992</v>
      </c>
      <c r="FD37" s="164">
        <v>22.9954</v>
      </c>
      <c r="FE37" s="165"/>
      <c r="FF37" s="164">
        <v>22.915900000000001</v>
      </c>
      <c r="FG37" s="164">
        <v>40.424900000000001</v>
      </c>
      <c r="FH37" s="164">
        <v>40.3551</v>
      </c>
      <c r="FI37" s="164">
        <v>38.740600000000001</v>
      </c>
      <c r="FJ37" s="164">
        <v>52.413800000000002</v>
      </c>
      <c r="FK37" s="164">
        <v>51.409100000000002</v>
      </c>
      <c r="FL37" s="164">
        <v>-17.080500000000001</v>
      </c>
      <c r="FM37" s="164">
        <v>26.265999999999998</v>
      </c>
      <c r="FN37" s="164">
        <v>25.962499999999999</v>
      </c>
      <c r="FO37" s="164">
        <v>-22.926500000000001</v>
      </c>
      <c r="FP37" s="164">
        <v>-12.136200000000001</v>
      </c>
      <c r="FQ37" s="164">
        <v>-12.0174</v>
      </c>
      <c r="FR37" s="164">
        <v>-33.22</v>
      </c>
      <c r="FS37" s="164">
        <v>7.5641999999999996</v>
      </c>
      <c r="FT37" s="164">
        <v>0.86819999999999997</v>
      </c>
      <c r="FU37" s="164">
        <v>-5.47</v>
      </c>
      <c r="FV37" s="164">
        <v>18.489999999999998</v>
      </c>
      <c r="FW37" s="164">
        <v>0</v>
      </c>
      <c r="FX37" s="165"/>
      <c r="FY37" s="164">
        <v>-14.664</v>
      </c>
      <c r="FZ37" s="164">
        <v>0.315</v>
      </c>
      <c r="GA37" s="165"/>
      <c r="GB37" s="164">
        <v>28.68</v>
      </c>
      <c r="GC37" s="164">
        <v>11.769399999999999</v>
      </c>
      <c r="GD37" s="164">
        <v>23.217099999999999</v>
      </c>
      <c r="GE37" s="165"/>
      <c r="GF37" s="164">
        <v>69.742000000000004</v>
      </c>
      <c r="GG37" s="164">
        <v>16.8</v>
      </c>
      <c r="GH37" s="164">
        <v>-12.6203</v>
      </c>
      <c r="GI37" s="164">
        <v>0.21729999999999999</v>
      </c>
      <c r="GJ37" s="165"/>
      <c r="GK37" s="164">
        <v>1.7676000000000001</v>
      </c>
      <c r="GL37" s="165"/>
      <c r="GM37" s="165"/>
      <c r="GN37" s="164">
        <v>-13.2875</v>
      </c>
      <c r="GO37" s="164">
        <v>-27.387699999999999</v>
      </c>
      <c r="GP37" s="164">
        <v>20.4803</v>
      </c>
      <c r="GQ37" s="164">
        <v>28.322500000000002</v>
      </c>
      <c r="GR37" s="164">
        <v>50.110500000000002</v>
      </c>
      <c r="GS37" s="164">
        <v>54.072899999999997</v>
      </c>
      <c r="GT37" s="164">
        <v>-110.36279999999999</v>
      </c>
      <c r="GU37" s="164">
        <v>-23.7516</v>
      </c>
      <c r="GV37" s="164">
        <v>32.166499999999999</v>
      </c>
      <c r="GW37" s="164">
        <v>-50.797499999999999</v>
      </c>
      <c r="GX37" s="164">
        <v>10.4453</v>
      </c>
      <c r="GY37" s="164">
        <v>8.4291999999999998</v>
      </c>
      <c r="GZ37" s="164">
        <v>8.0276999999999994</v>
      </c>
      <c r="HA37" s="164">
        <v>12</v>
      </c>
      <c r="HB37" s="164">
        <v>101.9115</v>
      </c>
      <c r="HC37" s="164">
        <v>101.3818</v>
      </c>
      <c r="HD37" s="164">
        <v>37.700000000000003</v>
      </c>
      <c r="HE37" s="164">
        <v>-37.822299999999998</v>
      </c>
      <c r="HF37" s="164">
        <v>-182.59739999999999</v>
      </c>
      <c r="HG37" s="164">
        <v>184.8408</v>
      </c>
      <c r="HH37" s="164">
        <v>-15.4087</v>
      </c>
      <c r="HI37" s="164">
        <v>-100.3291</v>
      </c>
      <c r="HJ37" s="164">
        <v>-97.780699999999996</v>
      </c>
      <c r="HK37" s="164">
        <v>-60.751800000000003</v>
      </c>
      <c r="HL37" s="164">
        <v>-51.308399999999999</v>
      </c>
      <c r="HM37" s="164">
        <v>82.156499999999994</v>
      </c>
      <c r="HN37" s="164">
        <v>79.583699999999993</v>
      </c>
      <c r="HO37" s="164">
        <v>-61.013300000000001</v>
      </c>
      <c r="HP37" s="165"/>
      <c r="HQ37" s="164">
        <v>32.138199999999998</v>
      </c>
      <c r="HR37" s="165"/>
      <c r="HS37" s="164">
        <v>0.88080000000000003</v>
      </c>
      <c r="HT37" s="164">
        <v>1.4331</v>
      </c>
      <c r="HU37" s="164">
        <v>40.78</v>
      </c>
      <c r="HV37" s="164">
        <v>40.17</v>
      </c>
      <c r="HW37" s="164">
        <v>15.1</v>
      </c>
      <c r="HX37" s="164">
        <v>14.4</v>
      </c>
      <c r="HY37" s="165"/>
      <c r="HZ37" s="164">
        <v>-67.92</v>
      </c>
      <c r="IA37" s="164">
        <v>-326.42750000000001</v>
      </c>
      <c r="IB37" s="164">
        <v>94.485200000000006</v>
      </c>
      <c r="IC37" s="164">
        <v>94.314999999999998</v>
      </c>
      <c r="ID37" s="164">
        <v>8.8000000000000007</v>
      </c>
      <c r="IE37" s="164">
        <v>-56.4</v>
      </c>
      <c r="IF37" s="164">
        <v>-31</v>
      </c>
      <c r="IG37" s="165"/>
      <c r="IH37" s="164">
        <v>1.2976000000000001</v>
      </c>
      <c r="II37" s="165"/>
      <c r="IJ37" s="164">
        <v>20.630600000000001</v>
      </c>
      <c r="IK37" s="164">
        <v>77.219399999999993</v>
      </c>
      <c r="IL37" s="164">
        <v>0</v>
      </c>
      <c r="IM37" s="164">
        <v>171.71299999999999</v>
      </c>
      <c r="IN37" s="164">
        <v>102.20529999999999</v>
      </c>
      <c r="IO37" s="164">
        <v>-169.74350000000001</v>
      </c>
      <c r="IP37" s="164">
        <v>167.01920000000001</v>
      </c>
      <c r="IQ37" s="164">
        <v>-263.4033</v>
      </c>
      <c r="IR37" s="164">
        <v>20.128399999999999</v>
      </c>
      <c r="IS37" s="164">
        <v>-164.0292</v>
      </c>
      <c r="IT37" s="164">
        <v>162.04320000000001</v>
      </c>
      <c r="IU37" s="164">
        <v>161.8544</v>
      </c>
      <c r="IV37" s="164">
        <v>269.47280000000001</v>
      </c>
      <c r="IW37" s="164">
        <v>0</v>
      </c>
      <c r="IX37" s="164">
        <v>-24.1938</v>
      </c>
      <c r="IY37" s="164">
        <v>-14.912000000000001</v>
      </c>
      <c r="IZ37" s="164">
        <v>20.6646</v>
      </c>
      <c r="JA37" s="164">
        <v>-8.8591999999999995</v>
      </c>
      <c r="JB37" s="165"/>
      <c r="JC37" s="164">
        <v>24.8</v>
      </c>
      <c r="JD37" s="165"/>
      <c r="JE37" s="164">
        <v>7.173</v>
      </c>
      <c r="JF37" s="164">
        <v>-24.8</v>
      </c>
      <c r="JG37" s="164">
        <v>-2.2400000000000002</v>
      </c>
      <c r="JH37" s="165"/>
      <c r="JI37" s="164">
        <v>2.9618000000000002</v>
      </c>
      <c r="JJ37" s="164">
        <v>-23.497399999999999</v>
      </c>
      <c r="JK37" s="164">
        <v>2.3757999999999999</v>
      </c>
      <c r="JL37" s="164">
        <v>-9.6999999999999993</v>
      </c>
      <c r="JM37" s="164">
        <v>51.753</v>
      </c>
      <c r="JN37" s="164">
        <v>51.77</v>
      </c>
      <c r="JO37" s="165"/>
      <c r="JP37" s="165"/>
      <c r="JQ37" s="164">
        <v>52.712499999999999</v>
      </c>
      <c r="JR37" s="164">
        <v>51.900700000000001</v>
      </c>
      <c r="JS37" s="164">
        <v>52.766399999999997</v>
      </c>
      <c r="JT37" s="165"/>
      <c r="JU37" s="164">
        <v>57.8</v>
      </c>
      <c r="JV37" s="164">
        <v>19.691099999999999</v>
      </c>
      <c r="JW37" s="165"/>
      <c r="JX37" s="165"/>
      <c r="JY37" s="164">
        <v>-52.593800000000002</v>
      </c>
      <c r="JZ37" s="164">
        <v>77.848200000000006</v>
      </c>
      <c r="KA37" s="164">
        <v>61.222700000000003</v>
      </c>
      <c r="KB37" s="164">
        <v>-51.756799999999998</v>
      </c>
      <c r="KC37" s="164">
        <v>-77.731999999999999</v>
      </c>
      <c r="KD37" s="164">
        <v>50.394100000000002</v>
      </c>
      <c r="KE37" s="164">
        <v>25.896699999999999</v>
      </c>
      <c r="KF37" s="164">
        <v>-68.099999999999994</v>
      </c>
      <c r="KG37" s="164">
        <v>67.599999999999994</v>
      </c>
      <c r="KH37" s="164">
        <v>-196.334</v>
      </c>
      <c r="KI37" s="164">
        <v>343.93900000000002</v>
      </c>
    </row>
    <row r="38" spans="1:295" ht="18" customHeight="1" x14ac:dyDescent="0.3">
      <c r="A38" s="161" t="s">
        <v>91</v>
      </c>
      <c r="B38" s="161" t="s">
        <v>836</v>
      </c>
      <c r="C38" s="164">
        <v>0</v>
      </c>
      <c r="D38" s="164">
        <v>15.827299999999999</v>
      </c>
      <c r="E38" s="164">
        <v>-22.568999999999999</v>
      </c>
      <c r="F38" s="164">
        <v>-33.835299999999997</v>
      </c>
      <c r="G38" s="164">
        <v>17.206299999999999</v>
      </c>
      <c r="H38" s="165"/>
      <c r="I38" s="164">
        <v>41.834800000000001</v>
      </c>
      <c r="J38" s="164">
        <v>-64.1096</v>
      </c>
      <c r="K38" s="164">
        <v>53.058399999999999</v>
      </c>
      <c r="L38" s="164">
        <v>27.0092</v>
      </c>
      <c r="M38" s="164">
        <v>26.171800000000001</v>
      </c>
      <c r="N38" s="165"/>
      <c r="O38" s="164">
        <v>-44.948</v>
      </c>
      <c r="P38" s="164">
        <v>39.6</v>
      </c>
      <c r="Q38" s="164">
        <v>12.42</v>
      </c>
      <c r="R38" s="164">
        <v>-39.6</v>
      </c>
      <c r="S38" s="164">
        <v>12.7225</v>
      </c>
      <c r="T38" s="164">
        <v>37.900799999999997</v>
      </c>
      <c r="U38" s="164">
        <v>11.3672</v>
      </c>
      <c r="V38" s="164">
        <v>11.0589</v>
      </c>
      <c r="W38" s="164">
        <v>18.591699999999999</v>
      </c>
      <c r="X38" s="164">
        <v>17.858799999999999</v>
      </c>
      <c r="Y38" s="164">
        <v>0.63390000000000002</v>
      </c>
      <c r="Z38" s="164">
        <v>7.4935999999999998</v>
      </c>
      <c r="AA38" s="165"/>
      <c r="AB38" s="165"/>
      <c r="AC38" s="164">
        <v>-53.98</v>
      </c>
      <c r="AD38" s="164">
        <v>-53.52</v>
      </c>
      <c r="AE38" s="165"/>
      <c r="AF38" s="164">
        <v>-11.1</v>
      </c>
      <c r="AG38" s="164">
        <v>44</v>
      </c>
      <c r="AH38" s="164">
        <v>6.8440000000000003</v>
      </c>
      <c r="AI38" s="164">
        <v>0.161</v>
      </c>
      <c r="AJ38" s="165">
        <v>0</v>
      </c>
      <c r="AK38" s="164">
        <v>-10.57</v>
      </c>
      <c r="AL38" s="164">
        <v>-88.9</v>
      </c>
      <c r="AM38" s="164">
        <v>10.41</v>
      </c>
      <c r="AN38" s="164">
        <v>10.48</v>
      </c>
      <c r="AO38" s="164">
        <v>13.773400000000001</v>
      </c>
      <c r="AP38" s="164">
        <v>12.6457</v>
      </c>
      <c r="AQ38" s="164">
        <v>49.470999999999997</v>
      </c>
      <c r="AR38" s="164">
        <v>50.350900000000003</v>
      </c>
      <c r="AS38" s="164">
        <v>21.197900000000001</v>
      </c>
      <c r="AT38" s="164">
        <v>-24.157399999999999</v>
      </c>
      <c r="AU38" s="164">
        <v>-23.604500000000002</v>
      </c>
      <c r="AV38" s="164">
        <v>10.1386</v>
      </c>
      <c r="AW38" s="164">
        <v>10.711499999999999</v>
      </c>
      <c r="AX38" s="164">
        <v>51.746499999999997</v>
      </c>
      <c r="AY38" s="164">
        <v>52.957099999999997</v>
      </c>
      <c r="AZ38" s="164">
        <v>-30.110099999999999</v>
      </c>
      <c r="BA38" s="164">
        <v>-32.844000000000001</v>
      </c>
      <c r="BB38" s="164">
        <v>-250.81129999999999</v>
      </c>
      <c r="BC38" s="164">
        <v>-17.102</v>
      </c>
      <c r="BD38" s="164">
        <v>-13.4</v>
      </c>
      <c r="BE38" s="164">
        <v>-13.4</v>
      </c>
      <c r="BF38" s="164">
        <v>28.282299999999999</v>
      </c>
      <c r="BG38" s="164">
        <v>27.890499999999999</v>
      </c>
      <c r="BH38" s="164">
        <v>-5.4847000000000001</v>
      </c>
      <c r="BI38" s="165"/>
      <c r="BJ38" s="164">
        <v>-23.562999999999999</v>
      </c>
      <c r="BK38" s="164">
        <v>8.3293999999999997</v>
      </c>
      <c r="BL38" s="164">
        <v>0</v>
      </c>
      <c r="BM38" s="164">
        <v>3.3776000000000002</v>
      </c>
      <c r="BN38" s="164">
        <v>284.64609999999999</v>
      </c>
      <c r="BO38" s="164">
        <v>115.42100000000001</v>
      </c>
      <c r="BP38" s="164">
        <v>114.9632</v>
      </c>
      <c r="BQ38" s="165"/>
      <c r="BR38" s="164">
        <v>189.9785</v>
      </c>
      <c r="BS38" s="165"/>
      <c r="BT38" s="164">
        <v>-20.336400000000001</v>
      </c>
      <c r="BU38" s="164">
        <v>22.415400000000002</v>
      </c>
      <c r="BV38" s="165"/>
      <c r="BW38" s="164">
        <v>41.54</v>
      </c>
      <c r="BX38" s="164">
        <v>39.96</v>
      </c>
      <c r="BY38" s="164">
        <v>73.209999999999994</v>
      </c>
      <c r="BZ38" s="164">
        <v>91.12</v>
      </c>
      <c r="CA38" s="164">
        <v>-47.952500000000001</v>
      </c>
      <c r="CB38" s="164">
        <v>-48.086399999999998</v>
      </c>
      <c r="CC38" s="164">
        <v>110.2013</v>
      </c>
      <c r="CD38" s="164">
        <v>111.7347</v>
      </c>
      <c r="CE38" s="164">
        <v>-2.1373000000000002</v>
      </c>
      <c r="CF38" s="164">
        <v>-72.822900000000004</v>
      </c>
      <c r="CG38" s="164">
        <v>-71.436999999999998</v>
      </c>
      <c r="CH38" s="164">
        <v>-0.46929999999999999</v>
      </c>
      <c r="CI38" s="165"/>
      <c r="CJ38" s="165"/>
      <c r="CK38" s="165"/>
      <c r="CL38" s="164">
        <v>93.3</v>
      </c>
      <c r="CM38" s="164">
        <v>84.2</v>
      </c>
      <c r="CN38" s="164">
        <v>-14.56</v>
      </c>
      <c r="CO38" s="164">
        <v>83.066599999999994</v>
      </c>
      <c r="CP38" s="164">
        <v>81.459900000000005</v>
      </c>
      <c r="CQ38" s="164">
        <v>79.805099999999996</v>
      </c>
      <c r="CR38" s="164">
        <v>37.971200000000003</v>
      </c>
      <c r="CS38" s="164">
        <v>38.825400000000002</v>
      </c>
      <c r="CT38" s="164">
        <v>1</v>
      </c>
      <c r="CU38" s="164">
        <v>-46.652799999999999</v>
      </c>
      <c r="CV38" s="164">
        <v>10.199199999999999</v>
      </c>
      <c r="CW38" s="164">
        <v>15.1349</v>
      </c>
      <c r="CX38" s="164">
        <v>68.680000000000007</v>
      </c>
      <c r="CY38" s="164">
        <v>34.82</v>
      </c>
      <c r="CZ38" s="164">
        <v>42.194800000000001</v>
      </c>
      <c r="DA38" s="164">
        <v>40.141300000000001</v>
      </c>
      <c r="DB38" s="164">
        <v>-21.6</v>
      </c>
      <c r="DC38" s="165"/>
      <c r="DD38" s="165"/>
      <c r="DE38" s="165"/>
      <c r="DF38" s="164">
        <v>-78.649699999999996</v>
      </c>
      <c r="DG38" s="165"/>
      <c r="DH38" s="164">
        <v>-22.206199999999999</v>
      </c>
      <c r="DI38" s="164">
        <v>-97.6</v>
      </c>
      <c r="DJ38" s="164">
        <v>-97.6</v>
      </c>
      <c r="DK38" s="164">
        <v>21.788599999999999</v>
      </c>
      <c r="DL38" s="164">
        <v>43.368499999999997</v>
      </c>
      <c r="DM38" s="164">
        <v>50.266800000000003</v>
      </c>
      <c r="DN38" s="165"/>
      <c r="DO38" s="164">
        <v>43.05</v>
      </c>
      <c r="DP38" s="164">
        <v>-2.86</v>
      </c>
      <c r="DQ38" s="164">
        <v>50.003</v>
      </c>
      <c r="DR38" s="164">
        <v>78.664500000000004</v>
      </c>
      <c r="DS38" s="164">
        <v>-21.27</v>
      </c>
      <c r="DT38" s="165"/>
      <c r="DU38" s="164">
        <v>83.05</v>
      </c>
      <c r="DV38" s="164">
        <v>57.43</v>
      </c>
      <c r="DW38" s="164">
        <v>78.836399999999998</v>
      </c>
      <c r="DX38" s="164">
        <v>78.145499999999998</v>
      </c>
      <c r="DY38" s="164">
        <v>-31.640899999999998</v>
      </c>
      <c r="DZ38" s="164">
        <v>-30.909099999999999</v>
      </c>
      <c r="EA38" s="164">
        <v>163.10409999999999</v>
      </c>
      <c r="EB38" s="164">
        <v>124.2501</v>
      </c>
      <c r="EC38" s="164">
        <v>120.2311</v>
      </c>
      <c r="ED38" s="164">
        <v>120.863</v>
      </c>
      <c r="EE38" s="164">
        <v>60.789000000000001</v>
      </c>
      <c r="EF38" s="164">
        <v>44.926200000000001</v>
      </c>
      <c r="EG38" s="164">
        <v>-29.052</v>
      </c>
      <c r="EH38" s="164">
        <v>0</v>
      </c>
      <c r="EI38" s="164">
        <v>-55.079599999999999</v>
      </c>
      <c r="EJ38" s="165"/>
      <c r="EK38" s="164">
        <v>-32.742100000000001</v>
      </c>
      <c r="EL38" s="164">
        <v>-30.161999999999999</v>
      </c>
      <c r="EM38" s="164">
        <v>18.2606</v>
      </c>
      <c r="EN38" s="164">
        <v>-26.8232</v>
      </c>
      <c r="EO38" s="164">
        <v>-25.3828</v>
      </c>
      <c r="EP38" s="164">
        <v>129.072</v>
      </c>
      <c r="EQ38" s="164">
        <v>-62.417700000000004</v>
      </c>
      <c r="ER38" s="164">
        <v>-63.570300000000003</v>
      </c>
      <c r="ES38" s="164">
        <v>-11.0198</v>
      </c>
      <c r="ET38" s="164">
        <v>14.24</v>
      </c>
      <c r="EU38" s="164">
        <v>-13.57</v>
      </c>
      <c r="EV38" s="164">
        <v>88</v>
      </c>
      <c r="EW38" s="164">
        <v>16.758800000000001</v>
      </c>
      <c r="EX38" s="164">
        <v>-119.6317</v>
      </c>
      <c r="EY38" s="164">
        <v>-35.697400000000002</v>
      </c>
      <c r="EZ38" s="164">
        <v>-35.176299999999998</v>
      </c>
      <c r="FA38" s="164">
        <v>5.4409999999999998</v>
      </c>
      <c r="FB38" s="164">
        <v>-41.628</v>
      </c>
      <c r="FC38" s="164">
        <v>10.774900000000001</v>
      </c>
      <c r="FD38" s="164">
        <v>22.5838</v>
      </c>
      <c r="FE38" s="165"/>
      <c r="FF38" s="164">
        <v>22.375</v>
      </c>
      <c r="FG38" s="164">
        <v>40.199599999999997</v>
      </c>
      <c r="FH38" s="164">
        <v>40.648099999999999</v>
      </c>
      <c r="FI38" s="164">
        <v>39.305</v>
      </c>
      <c r="FJ38" s="164">
        <v>46.720300000000002</v>
      </c>
      <c r="FK38" s="164">
        <v>45.883000000000003</v>
      </c>
      <c r="FL38" s="164">
        <v>-11.7219</v>
      </c>
      <c r="FM38" s="164">
        <v>33.669800000000002</v>
      </c>
      <c r="FN38" s="164">
        <v>33.336399999999998</v>
      </c>
      <c r="FO38" s="164">
        <v>-26.183599999999998</v>
      </c>
      <c r="FP38" s="164">
        <v>-14.348599999999999</v>
      </c>
      <c r="FQ38" s="164">
        <v>-1.4557</v>
      </c>
      <c r="FR38" s="164">
        <v>-23.06</v>
      </c>
      <c r="FS38" s="164">
        <v>8.6751000000000005</v>
      </c>
      <c r="FT38" s="164">
        <v>0.79869999999999997</v>
      </c>
      <c r="FU38" s="164">
        <v>-5.19</v>
      </c>
      <c r="FV38" s="164">
        <v>18.18</v>
      </c>
      <c r="FW38" s="164">
        <v>0</v>
      </c>
      <c r="FX38" s="165"/>
      <c r="FY38" s="164">
        <v>-14.867000000000001</v>
      </c>
      <c r="FZ38" s="164">
        <v>0.27</v>
      </c>
      <c r="GA38" s="165"/>
      <c r="GB38" s="164">
        <v>38.020000000000003</v>
      </c>
      <c r="GC38" s="164">
        <v>14.8521</v>
      </c>
      <c r="GD38" s="164">
        <v>24.1387</v>
      </c>
      <c r="GE38" s="164">
        <v>16.059999999999999</v>
      </c>
      <c r="GF38" s="164">
        <v>74.517099999999999</v>
      </c>
      <c r="GG38" s="164">
        <v>17.100000000000001</v>
      </c>
      <c r="GH38" s="164">
        <v>-10.255800000000001</v>
      </c>
      <c r="GI38" s="164">
        <v>-0.1905</v>
      </c>
      <c r="GJ38" s="165"/>
      <c r="GK38" s="164">
        <v>1.7384999999999999</v>
      </c>
      <c r="GL38" s="165"/>
      <c r="GM38" s="165"/>
      <c r="GN38" s="164">
        <v>-14.203200000000001</v>
      </c>
      <c r="GO38" s="164">
        <v>-24.964099999999998</v>
      </c>
      <c r="GP38" s="164">
        <v>21.0807</v>
      </c>
      <c r="GQ38" s="164">
        <v>25.9831</v>
      </c>
      <c r="GR38" s="164">
        <v>48.029200000000003</v>
      </c>
      <c r="GS38" s="164">
        <v>51.847299999999997</v>
      </c>
      <c r="GT38" s="164">
        <v>-101.8762</v>
      </c>
      <c r="GU38" s="164">
        <v>-23.728300000000001</v>
      </c>
      <c r="GV38" s="164">
        <v>30.7636</v>
      </c>
      <c r="GW38" s="164">
        <v>-51.875500000000002</v>
      </c>
      <c r="GX38" s="164">
        <v>10.2646</v>
      </c>
      <c r="GY38" s="164">
        <v>8.1557999999999993</v>
      </c>
      <c r="GZ38" s="164">
        <v>7.8800999999999997</v>
      </c>
      <c r="HA38" s="164">
        <v>11.8353</v>
      </c>
      <c r="HB38" s="164">
        <v>91.652799999999999</v>
      </c>
      <c r="HC38" s="164">
        <v>92.4054</v>
      </c>
      <c r="HD38" s="164">
        <v>43.2</v>
      </c>
      <c r="HE38" s="164">
        <v>-42.319800000000001</v>
      </c>
      <c r="HF38" s="164">
        <v>-186.60599999999999</v>
      </c>
      <c r="HG38" s="164">
        <v>187.98429999999999</v>
      </c>
      <c r="HH38" s="164">
        <v>-5.9447000000000001</v>
      </c>
      <c r="HI38" s="164">
        <v>-90.776700000000005</v>
      </c>
      <c r="HJ38" s="164">
        <v>-88.796099999999996</v>
      </c>
      <c r="HK38" s="164">
        <v>-66.759</v>
      </c>
      <c r="HL38" s="164">
        <v>-57.4711</v>
      </c>
      <c r="HM38" s="164">
        <v>81.060900000000004</v>
      </c>
      <c r="HN38" s="164">
        <v>80.639300000000006</v>
      </c>
      <c r="HO38" s="165"/>
      <c r="HP38" s="164">
        <v>-79.748599999999996</v>
      </c>
      <c r="HQ38" s="164">
        <v>33.621400000000001</v>
      </c>
      <c r="HR38" s="165"/>
      <c r="HS38" s="164">
        <v>-1.8886000000000001</v>
      </c>
      <c r="HT38" s="164">
        <v>-2.0489999999999999</v>
      </c>
      <c r="HU38" s="164">
        <v>35.07</v>
      </c>
      <c r="HV38" s="164">
        <v>33.5</v>
      </c>
      <c r="HW38" s="164">
        <v>12.8</v>
      </c>
      <c r="HX38" s="164">
        <v>12.8</v>
      </c>
      <c r="HY38" s="164">
        <v>20.859500000000001</v>
      </c>
      <c r="HZ38" s="164">
        <v>-57.76</v>
      </c>
      <c r="IA38" s="164">
        <v>-307.08080000000001</v>
      </c>
      <c r="IB38" s="164">
        <v>90.098500000000001</v>
      </c>
      <c r="IC38" s="164">
        <v>89.899500000000003</v>
      </c>
      <c r="ID38" s="164">
        <v>9.3000000000000007</v>
      </c>
      <c r="IE38" s="164">
        <v>-59.3</v>
      </c>
      <c r="IF38" s="164">
        <v>-31.2</v>
      </c>
      <c r="IG38" s="165"/>
      <c r="IH38" s="165"/>
      <c r="II38" s="165"/>
      <c r="IJ38" s="164">
        <v>0</v>
      </c>
      <c r="IK38" s="164">
        <v>74.946299999999994</v>
      </c>
      <c r="IL38" s="164">
        <v>0</v>
      </c>
      <c r="IM38" s="164">
        <v>146.55889999999999</v>
      </c>
      <c r="IN38" s="164">
        <v>87.362499999999997</v>
      </c>
      <c r="IO38" s="164">
        <v>-135.0164</v>
      </c>
      <c r="IP38" s="164">
        <v>136.2559</v>
      </c>
      <c r="IQ38" s="164">
        <v>-265.66539999999998</v>
      </c>
      <c r="IR38" s="164">
        <v>0</v>
      </c>
      <c r="IS38" s="164">
        <v>-141.1756</v>
      </c>
      <c r="IT38" s="164">
        <v>164.23580000000001</v>
      </c>
      <c r="IU38" s="164">
        <v>166.94880000000001</v>
      </c>
      <c r="IV38" s="164">
        <v>270.27960000000002</v>
      </c>
      <c r="IW38" s="164">
        <v>0</v>
      </c>
      <c r="IX38" s="164">
        <v>-20.997900000000001</v>
      </c>
      <c r="IY38" s="164">
        <v>-6.1125999999999996</v>
      </c>
      <c r="IZ38" s="164">
        <v>16.2285</v>
      </c>
      <c r="JA38" s="164">
        <v>-10.229799999999999</v>
      </c>
      <c r="JB38" s="164">
        <v>9.1609999999999996</v>
      </c>
      <c r="JC38" s="164">
        <v>24.16</v>
      </c>
      <c r="JD38" s="164">
        <v>7.0910000000000002</v>
      </c>
      <c r="JE38" s="164">
        <v>7.0949999999999998</v>
      </c>
      <c r="JF38" s="164">
        <v>-23.28</v>
      </c>
      <c r="JG38" s="164">
        <v>-3.28</v>
      </c>
      <c r="JH38" s="165"/>
      <c r="JI38" s="164">
        <v>3.8102</v>
      </c>
      <c r="JJ38" s="164">
        <v>-24.199300000000001</v>
      </c>
      <c r="JK38" s="164">
        <v>2.2292999999999998</v>
      </c>
      <c r="JL38" s="164">
        <v>-11.8</v>
      </c>
      <c r="JM38" s="164">
        <v>49.497999999999998</v>
      </c>
      <c r="JN38" s="164">
        <v>49.493000000000002</v>
      </c>
      <c r="JO38" s="164">
        <v>11.15</v>
      </c>
      <c r="JP38" s="164">
        <v>13.3908</v>
      </c>
      <c r="JQ38" s="164">
        <v>52.178600000000003</v>
      </c>
      <c r="JR38" s="164">
        <v>51.225299999999997</v>
      </c>
      <c r="JS38" s="164">
        <v>50.846800000000002</v>
      </c>
      <c r="JT38" s="165"/>
      <c r="JU38" s="164">
        <v>61.8</v>
      </c>
      <c r="JV38" s="164">
        <v>21.077300000000001</v>
      </c>
      <c r="JW38" s="165"/>
      <c r="JX38" s="165"/>
      <c r="JY38" s="164">
        <v>-60.141100000000002</v>
      </c>
      <c r="JZ38" s="164">
        <v>83.236099999999993</v>
      </c>
      <c r="KA38" s="164">
        <v>67.452699999999993</v>
      </c>
      <c r="KB38" s="164">
        <v>-58.799700000000001</v>
      </c>
      <c r="KC38" s="164">
        <v>-83.013300000000001</v>
      </c>
      <c r="KD38" s="164">
        <v>56.977800000000002</v>
      </c>
      <c r="KE38" s="164">
        <v>24.816400000000002</v>
      </c>
      <c r="KF38" s="164">
        <v>-71.7</v>
      </c>
      <c r="KG38" s="164">
        <v>73.099999999999994</v>
      </c>
      <c r="KH38" s="164">
        <v>-191.648</v>
      </c>
      <c r="KI38" s="164">
        <v>336.15969999999999</v>
      </c>
    </row>
    <row r="39" spans="1:295" ht="18" customHeight="1" x14ac:dyDescent="0.3">
      <c r="A39" s="161" t="s">
        <v>91</v>
      </c>
      <c r="B39" s="161" t="s">
        <v>837</v>
      </c>
      <c r="C39" s="164">
        <v>0</v>
      </c>
      <c r="D39" s="165"/>
      <c r="E39" s="165"/>
      <c r="F39" s="164">
        <v>-34.0777</v>
      </c>
      <c r="G39" s="164">
        <v>17.592099999999999</v>
      </c>
      <c r="H39" s="165"/>
      <c r="I39" s="164">
        <v>41.192599999999999</v>
      </c>
      <c r="J39" s="164">
        <v>-62.221400000000003</v>
      </c>
      <c r="K39" s="164">
        <v>52.924300000000002</v>
      </c>
      <c r="L39" s="165"/>
      <c r="M39" s="164">
        <v>26.141400000000001</v>
      </c>
      <c r="N39" s="164">
        <v>13.32</v>
      </c>
      <c r="O39" s="164">
        <v>-45.402999999999999</v>
      </c>
      <c r="P39" s="164">
        <v>39.6</v>
      </c>
      <c r="Q39" s="164">
        <v>12.42</v>
      </c>
      <c r="R39" s="164">
        <v>-39.6</v>
      </c>
      <c r="S39" s="164">
        <v>7.7667999999999999</v>
      </c>
      <c r="T39" s="164">
        <v>37.765799999999999</v>
      </c>
      <c r="U39" s="164">
        <v>10.948700000000001</v>
      </c>
      <c r="V39" s="165"/>
      <c r="W39" s="164">
        <v>18.4373</v>
      </c>
      <c r="X39" s="164">
        <v>17.972000000000001</v>
      </c>
      <c r="Y39" s="164">
        <v>0.59640000000000004</v>
      </c>
      <c r="Z39" s="164">
        <v>7.2817999999999996</v>
      </c>
      <c r="AA39" s="165"/>
      <c r="AB39" s="165"/>
      <c r="AC39" s="164">
        <v>-52.93</v>
      </c>
      <c r="AD39" s="164">
        <v>-52.66</v>
      </c>
      <c r="AE39" s="165"/>
      <c r="AF39" s="164">
        <v>-13.32</v>
      </c>
      <c r="AG39" s="164">
        <v>41.8</v>
      </c>
      <c r="AH39" s="164">
        <v>6.9340000000000002</v>
      </c>
      <c r="AI39" s="164">
        <v>0.159</v>
      </c>
      <c r="AJ39" s="165">
        <v>0</v>
      </c>
      <c r="AK39" s="164">
        <v>-9.49</v>
      </c>
      <c r="AL39" s="164">
        <v>-88.88</v>
      </c>
      <c r="AM39" s="164">
        <v>9.6999999999999993</v>
      </c>
      <c r="AN39" s="164">
        <v>9.07</v>
      </c>
      <c r="AO39" s="164">
        <v>14.307700000000001</v>
      </c>
      <c r="AP39" s="164">
        <v>12.3714</v>
      </c>
      <c r="AQ39" s="164">
        <v>48.3964</v>
      </c>
      <c r="AR39" s="164">
        <v>49.664299999999997</v>
      </c>
      <c r="AS39" s="164">
        <v>18.969899999999999</v>
      </c>
      <c r="AT39" s="164">
        <v>-24.1493</v>
      </c>
      <c r="AU39" s="164">
        <v>-23.661100000000001</v>
      </c>
      <c r="AV39" s="164">
        <v>10.098800000000001</v>
      </c>
      <c r="AW39" s="164">
        <v>9.9876000000000005</v>
      </c>
      <c r="AX39" s="164">
        <v>50.217300000000002</v>
      </c>
      <c r="AY39" s="164">
        <v>52.072899999999997</v>
      </c>
      <c r="AZ39" s="164">
        <v>-30.433800000000002</v>
      </c>
      <c r="BA39" s="164">
        <v>-33.128700000000002</v>
      </c>
      <c r="BB39" s="164">
        <v>-238.88149999999999</v>
      </c>
      <c r="BC39" s="164">
        <v>-17.115200000000002</v>
      </c>
      <c r="BD39" s="164">
        <v>-13</v>
      </c>
      <c r="BE39" s="164">
        <v>-12.9</v>
      </c>
      <c r="BF39" s="164">
        <v>28.502600000000001</v>
      </c>
      <c r="BG39" s="164">
        <v>27.9453</v>
      </c>
      <c r="BH39" s="164">
        <v>-5.6066000000000003</v>
      </c>
      <c r="BI39" s="165"/>
      <c r="BJ39" s="164">
        <v>-24.790199999999999</v>
      </c>
      <c r="BK39" s="164">
        <v>8.7205999999999992</v>
      </c>
      <c r="BL39" s="164">
        <v>0</v>
      </c>
      <c r="BM39" s="164">
        <v>3.3506</v>
      </c>
      <c r="BN39" s="164">
        <v>274.91059999999999</v>
      </c>
      <c r="BO39" s="164">
        <v>101.1383</v>
      </c>
      <c r="BP39" s="164">
        <v>101.1688</v>
      </c>
      <c r="BQ39" s="164">
        <v>-273.61</v>
      </c>
      <c r="BR39" s="164">
        <v>393.63529999999997</v>
      </c>
      <c r="BS39" s="165"/>
      <c r="BT39" s="164">
        <v>-20.2788</v>
      </c>
      <c r="BU39" s="164">
        <v>21.943300000000001</v>
      </c>
      <c r="BV39" s="165"/>
      <c r="BW39" s="164">
        <v>41.17</v>
      </c>
      <c r="BX39" s="164">
        <v>39.83</v>
      </c>
      <c r="BY39" s="165"/>
      <c r="BZ39" s="165"/>
      <c r="CA39" s="164">
        <v>-44.201700000000002</v>
      </c>
      <c r="CB39" s="164">
        <v>-43.665799999999997</v>
      </c>
      <c r="CC39" s="164">
        <v>108.3167</v>
      </c>
      <c r="CD39" s="164">
        <v>107.54730000000001</v>
      </c>
      <c r="CE39" s="164">
        <v>-1.6623000000000001</v>
      </c>
      <c r="CF39" s="164">
        <v>-77.616100000000003</v>
      </c>
      <c r="CG39" s="164">
        <v>-76.482299999999995</v>
      </c>
      <c r="CH39" s="164">
        <v>-1.6911</v>
      </c>
      <c r="CI39" s="165"/>
      <c r="CJ39" s="165"/>
      <c r="CK39" s="165"/>
      <c r="CL39" s="164">
        <v>94.2</v>
      </c>
      <c r="CM39" s="164">
        <v>85.6</v>
      </c>
      <c r="CN39" s="164">
        <v>-14.12</v>
      </c>
      <c r="CO39" s="164">
        <v>80.628100000000003</v>
      </c>
      <c r="CP39" s="164">
        <v>79.253799999999998</v>
      </c>
      <c r="CQ39" s="164">
        <v>78.218100000000007</v>
      </c>
      <c r="CR39" s="164">
        <v>31.3385</v>
      </c>
      <c r="CS39" s="164">
        <v>31.5565</v>
      </c>
      <c r="CT39" s="164">
        <v>1</v>
      </c>
      <c r="CU39" s="164">
        <v>-36.007800000000003</v>
      </c>
      <c r="CV39" s="164">
        <v>5.8710000000000004</v>
      </c>
      <c r="CW39" s="164">
        <v>14.7948</v>
      </c>
      <c r="CX39" s="164">
        <v>73.44</v>
      </c>
      <c r="CY39" s="164">
        <v>36.42</v>
      </c>
      <c r="CZ39" s="164">
        <v>41.726100000000002</v>
      </c>
      <c r="DA39" s="164">
        <v>39.701799999999999</v>
      </c>
      <c r="DB39" s="164">
        <v>-20.52</v>
      </c>
      <c r="DC39" s="165"/>
      <c r="DD39" s="165"/>
      <c r="DE39" s="165"/>
      <c r="DF39" s="164">
        <v>-93.331699999999998</v>
      </c>
      <c r="DG39" s="165"/>
      <c r="DH39" s="164">
        <v>-21.005199999999999</v>
      </c>
      <c r="DI39" s="164">
        <v>-93.4</v>
      </c>
      <c r="DJ39" s="164">
        <v>-93.2</v>
      </c>
      <c r="DK39" s="164">
        <v>21.942399999999999</v>
      </c>
      <c r="DL39" s="164">
        <v>42.782600000000002</v>
      </c>
      <c r="DM39" s="164">
        <v>52.145400000000002</v>
      </c>
      <c r="DN39" s="165"/>
      <c r="DO39" s="164">
        <v>42.6</v>
      </c>
      <c r="DP39" s="164">
        <v>-3.85</v>
      </c>
      <c r="DQ39" s="164">
        <v>49.506999999999998</v>
      </c>
      <c r="DR39" s="164">
        <v>92.442800000000005</v>
      </c>
      <c r="DS39" s="164">
        <v>-21.44</v>
      </c>
      <c r="DT39" s="165"/>
      <c r="DU39" s="164">
        <v>85.67</v>
      </c>
      <c r="DV39" s="164">
        <v>55.31</v>
      </c>
      <c r="DW39" s="164">
        <v>93.527299999999997</v>
      </c>
      <c r="DX39" s="164">
        <v>91.8</v>
      </c>
      <c r="DY39" s="164">
        <v>-23.267499999999998</v>
      </c>
      <c r="DZ39" s="164">
        <v>-23.363600000000002</v>
      </c>
      <c r="EA39" s="164">
        <v>172.89670000000001</v>
      </c>
      <c r="EB39" s="164">
        <v>136.46190000000001</v>
      </c>
      <c r="EC39" s="164">
        <v>131.96209999999999</v>
      </c>
      <c r="ED39" s="164">
        <v>132.1842</v>
      </c>
      <c r="EE39" s="164">
        <v>47.048099999999998</v>
      </c>
      <c r="EF39" s="164">
        <v>27.040299999999998</v>
      </c>
      <c r="EG39" s="164">
        <v>-29.068999999999999</v>
      </c>
      <c r="EH39" s="164">
        <v>284.91660000000002</v>
      </c>
      <c r="EI39" s="164">
        <v>-38.0687</v>
      </c>
      <c r="EJ39" s="165"/>
      <c r="EK39" s="164">
        <v>-33.642600000000002</v>
      </c>
      <c r="EL39" s="164">
        <v>-31.129100000000001</v>
      </c>
      <c r="EM39" s="164">
        <v>29.929099999999998</v>
      </c>
      <c r="EN39" s="164">
        <v>-28.629799999999999</v>
      </c>
      <c r="EO39" s="164">
        <v>-26.171500000000002</v>
      </c>
      <c r="EP39" s="164">
        <v>43.055999999999997</v>
      </c>
      <c r="EQ39" s="164">
        <v>-40.942599999999999</v>
      </c>
      <c r="ER39" s="164">
        <v>-41.888399999999997</v>
      </c>
      <c r="ES39" s="164">
        <v>7.0971000000000002</v>
      </c>
      <c r="ET39" s="164">
        <v>0</v>
      </c>
      <c r="EU39" s="164">
        <v>-15.45</v>
      </c>
      <c r="EV39" s="164">
        <v>1</v>
      </c>
      <c r="EW39" s="164">
        <v>16.578199999999999</v>
      </c>
      <c r="EX39" s="164">
        <v>-122.0604</v>
      </c>
      <c r="EY39" s="164">
        <v>-36.311799999999998</v>
      </c>
      <c r="EZ39" s="164">
        <v>-35.2971</v>
      </c>
      <c r="FA39" s="164">
        <v>6.7697000000000003</v>
      </c>
      <c r="FB39" s="164">
        <v>-25.203199999999999</v>
      </c>
      <c r="FC39" s="164">
        <v>-6.6180000000000003</v>
      </c>
      <c r="FD39" s="164">
        <v>22.380299999999998</v>
      </c>
      <c r="FE39" s="165"/>
      <c r="FF39" s="164">
        <v>22.113900000000001</v>
      </c>
      <c r="FG39" s="164">
        <v>41.1111</v>
      </c>
      <c r="FH39" s="164">
        <v>40.850499999999997</v>
      </c>
      <c r="FI39" s="164">
        <v>39.770899999999997</v>
      </c>
      <c r="FJ39" s="164">
        <v>43.706099999999999</v>
      </c>
      <c r="FK39" s="164">
        <v>43.203699999999998</v>
      </c>
      <c r="FL39" s="164">
        <v>-29.1374</v>
      </c>
      <c r="FM39" s="164">
        <v>25.4285</v>
      </c>
      <c r="FN39" s="164">
        <v>25.296500000000002</v>
      </c>
      <c r="FO39" s="164">
        <v>-28.816800000000001</v>
      </c>
      <c r="FP39" s="164">
        <v>-15.178800000000001</v>
      </c>
      <c r="FQ39" s="164">
        <v>-7.3224999999999998</v>
      </c>
      <c r="FR39" s="164">
        <v>-33.369999999999997</v>
      </c>
      <c r="FS39" s="164">
        <v>8.0597999999999992</v>
      </c>
      <c r="FT39" s="164">
        <v>0.82189999999999996</v>
      </c>
      <c r="FU39" s="164">
        <v>-4.6100000000000003</v>
      </c>
      <c r="FV39" s="164">
        <v>18.59</v>
      </c>
      <c r="FW39" s="164">
        <v>0</v>
      </c>
      <c r="FX39" s="165"/>
      <c r="FY39" s="164">
        <v>-14.686999999999999</v>
      </c>
      <c r="FZ39" s="164">
        <v>0.312</v>
      </c>
      <c r="GA39" s="165"/>
      <c r="GB39" s="164">
        <v>28.61</v>
      </c>
      <c r="GC39" s="164">
        <v>14.462300000000001</v>
      </c>
      <c r="GD39" s="164">
        <v>29.806799999999999</v>
      </c>
      <c r="GE39" s="164">
        <v>15.17</v>
      </c>
      <c r="GF39" s="164">
        <v>71.096900000000005</v>
      </c>
      <c r="GG39" s="164">
        <v>16.5</v>
      </c>
      <c r="GH39" s="164">
        <v>-10.4223</v>
      </c>
      <c r="GI39" s="164">
        <v>7.9000000000000001E-2</v>
      </c>
      <c r="GJ39" s="165"/>
      <c r="GK39" s="164">
        <v>1.7822</v>
      </c>
      <c r="GL39" s="165"/>
      <c r="GM39" s="165"/>
      <c r="GN39" s="164">
        <v>-14.788</v>
      </c>
      <c r="GO39" s="164">
        <v>-25.766400000000001</v>
      </c>
      <c r="GP39" s="164">
        <v>22.1158</v>
      </c>
      <c r="GQ39" s="164">
        <v>27.036000000000001</v>
      </c>
      <c r="GR39" s="164">
        <v>54.642000000000003</v>
      </c>
      <c r="GS39" s="164">
        <v>57.290199999999999</v>
      </c>
      <c r="GT39" s="164">
        <v>-104.447</v>
      </c>
      <c r="GU39" s="164">
        <v>-23.9741</v>
      </c>
      <c r="GV39" s="164">
        <v>30.892800000000001</v>
      </c>
      <c r="GW39" s="164">
        <v>-50.747100000000003</v>
      </c>
      <c r="GX39" s="164">
        <v>9.9474</v>
      </c>
      <c r="GY39" s="164">
        <v>8.1557999999999993</v>
      </c>
      <c r="GZ39" s="164">
        <v>7.9645000000000001</v>
      </c>
      <c r="HA39" s="164">
        <v>11.405099999999999</v>
      </c>
      <c r="HB39" s="164">
        <v>128.41229999999999</v>
      </c>
      <c r="HC39" s="164">
        <v>126.62350000000001</v>
      </c>
      <c r="HD39" s="164">
        <v>39.799999999999997</v>
      </c>
      <c r="HE39" s="164">
        <v>-40.0702</v>
      </c>
      <c r="HF39" s="164">
        <v>-190.98439999999999</v>
      </c>
      <c r="HG39" s="164">
        <v>194.64179999999999</v>
      </c>
      <c r="HH39" s="164">
        <v>78.231700000000004</v>
      </c>
      <c r="HI39" s="164">
        <v>-122.1497</v>
      </c>
      <c r="HJ39" s="164">
        <v>-121.47450000000001</v>
      </c>
      <c r="HK39" s="164">
        <v>-63.086100000000002</v>
      </c>
      <c r="HL39" s="164">
        <v>-53.043799999999997</v>
      </c>
      <c r="HM39" s="164">
        <v>82.834500000000006</v>
      </c>
      <c r="HN39" s="164">
        <v>79.776200000000003</v>
      </c>
      <c r="HO39" s="165"/>
      <c r="HP39" s="164">
        <v>-82.836699999999993</v>
      </c>
      <c r="HQ39" s="164">
        <v>32.665599999999998</v>
      </c>
      <c r="HR39" s="164">
        <v>31.951499999999999</v>
      </c>
      <c r="HS39" s="164">
        <v>-3.4592999999999998</v>
      </c>
      <c r="HT39" s="164">
        <v>-3.2595999999999998</v>
      </c>
      <c r="HU39" s="164">
        <v>46.08</v>
      </c>
      <c r="HV39" s="164">
        <v>46.5</v>
      </c>
      <c r="HW39" s="164">
        <v>11.5</v>
      </c>
      <c r="HX39" s="164">
        <v>11.8</v>
      </c>
      <c r="HY39" s="164">
        <v>20.859500000000001</v>
      </c>
      <c r="HZ39" s="164">
        <v>-54.56</v>
      </c>
      <c r="IA39" s="164">
        <v>-283.01949999999999</v>
      </c>
      <c r="IB39" s="164">
        <v>92.492699999999999</v>
      </c>
      <c r="IC39" s="164">
        <v>92.35</v>
      </c>
      <c r="ID39" s="164">
        <v>9.3000000000000007</v>
      </c>
      <c r="IE39" s="164">
        <v>-57</v>
      </c>
      <c r="IF39" s="164">
        <v>-31.1</v>
      </c>
      <c r="IG39" s="164">
        <v>-31.1</v>
      </c>
      <c r="IH39" s="164">
        <v>1.3463000000000001</v>
      </c>
      <c r="II39" s="164">
        <v>1.1816</v>
      </c>
      <c r="IJ39" s="164">
        <v>-71.030199999999994</v>
      </c>
      <c r="IK39" s="164">
        <v>58.011400000000002</v>
      </c>
      <c r="IL39" s="164">
        <v>0</v>
      </c>
      <c r="IM39" s="164">
        <v>230.32679999999999</v>
      </c>
      <c r="IN39" s="164">
        <v>82.325400000000002</v>
      </c>
      <c r="IO39" s="164">
        <v>-223.61519999999999</v>
      </c>
      <c r="IP39" s="164">
        <v>214.03200000000001</v>
      </c>
      <c r="IQ39" s="164">
        <v>-286.85759999999999</v>
      </c>
      <c r="IR39" s="164">
        <v>19.1114</v>
      </c>
      <c r="IS39" s="164">
        <v>-218.11789999999999</v>
      </c>
      <c r="IT39" s="164">
        <v>155.51089999999999</v>
      </c>
      <c r="IU39" s="164">
        <v>155.3175</v>
      </c>
      <c r="IV39" s="164">
        <v>287.48489999999998</v>
      </c>
      <c r="IW39" s="164">
        <v>0</v>
      </c>
      <c r="IX39" s="164">
        <v>-21.3415</v>
      </c>
      <c r="IY39" s="164">
        <v>-5.1795</v>
      </c>
      <c r="IZ39" s="164">
        <v>18.813099999999999</v>
      </c>
      <c r="JA39" s="164">
        <v>-9.8864999999999998</v>
      </c>
      <c r="JB39" s="164">
        <v>8.0839999999999996</v>
      </c>
      <c r="JC39" s="164">
        <v>22.72</v>
      </c>
      <c r="JD39" s="164">
        <v>6.9710000000000001</v>
      </c>
      <c r="JE39" s="164">
        <v>7.0279999999999996</v>
      </c>
      <c r="JF39" s="164">
        <v>-22.72</v>
      </c>
      <c r="JG39" s="164">
        <v>-3.2</v>
      </c>
      <c r="JH39" s="165"/>
      <c r="JI39" s="164">
        <v>4.1032000000000002</v>
      </c>
      <c r="JJ39" s="164">
        <v>-26.835999999999999</v>
      </c>
      <c r="JK39" s="164">
        <v>2.3452999999999999</v>
      </c>
      <c r="JL39" s="164">
        <v>-8.1999999999999993</v>
      </c>
      <c r="JM39" s="164">
        <v>52.874000000000002</v>
      </c>
      <c r="JN39" s="164">
        <v>50.776000000000003</v>
      </c>
      <c r="JO39" s="164">
        <v>11.353300000000001</v>
      </c>
      <c r="JP39" s="164">
        <v>13.6082</v>
      </c>
      <c r="JQ39" s="164">
        <v>51.179299999999998</v>
      </c>
      <c r="JR39" s="164">
        <v>52.259399999999999</v>
      </c>
      <c r="JS39" s="164">
        <v>52.889800000000001</v>
      </c>
      <c r="JT39" s="165"/>
      <c r="JU39" s="164">
        <v>60.5</v>
      </c>
      <c r="JV39" s="164">
        <v>20.708500000000001</v>
      </c>
      <c r="JW39" s="165"/>
      <c r="JX39" s="165"/>
      <c r="JY39" s="164">
        <v>-54.285200000000003</v>
      </c>
      <c r="JZ39" s="164">
        <v>81.730199999999996</v>
      </c>
      <c r="KA39" s="164">
        <v>63.628300000000003</v>
      </c>
      <c r="KB39" s="164">
        <v>-52.9133</v>
      </c>
      <c r="KC39" s="164">
        <v>-80.7072</v>
      </c>
      <c r="KD39" s="164">
        <v>53.164200000000001</v>
      </c>
      <c r="KE39" s="164">
        <v>26.936599999999999</v>
      </c>
      <c r="KF39" s="164">
        <v>-71</v>
      </c>
      <c r="KG39" s="164">
        <v>71.2</v>
      </c>
      <c r="KH39" s="164">
        <v>-118.3386</v>
      </c>
      <c r="KI39" s="164">
        <v>263.87779999999998</v>
      </c>
    </row>
    <row r="40" spans="1:295" ht="18" customHeight="1" x14ac:dyDescent="0.3">
      <c r="A40" s="161" t="s">
        <v>91</v>
      </c>
      <c r="B40" s="161" t="s">
        <v>838</v>
      </c>
      <c r="C40" s="166">
        <v>0</v>
      </c>
      <c r="D40" s="166">
        <v>16.065899999999999</v>
      </c>
      <c r="E40" s="166">
        <v>-22.831600000000002</v>
      </c>
      <c r="F40" s="166">
        <v>-34.024799999999999</v>
      </c>
      <c r="G40" s="166">
        <v>17.2803</v>
      </c>
      <c r="H40" s="167"/>
      <c r="I40" s="166">
        <v>40.565300000000001</v>
      </c>
      <c r="J40" s="166">
        <v>-61.870199999999997</v>
      </c>
      <c r="K40" s="166">
        <v>51.786900000000003</v>
      </c>
      <c r="L40" s="166">
        <v>26.3992</v>
      </c>
      <c r="M40" s="166">
        <v>25.827500000000001</v>
      </c>
      <c r="N40" s="166">
        <v>15.54</v>
      </c>
      <c r="O40" s="166">
        <v>-44.454999999999998</v>
      </c>
      <c r="P40" s="166">
        <v>39.6</v>
      </c>
      <c r="Q40" s="167"/>
      <c r="R40" s="166">
        <v>-39.6</v>
      </c>
      <c r="S40" s="166">
        <v>7.5232999999999999</v>
      </c>
      <c r="T40" s="166">
        <v>38.058199999999999</v>
      </c>
      <c r="U40" s="166">
        <v>9.9309999999999992</v>
      </c>
      <c r="V40" s="166">
        <v>10.0358</v>
      </c>
      <c r="W40" s="166">
        <v>16.5822</v>
      </c>
      <c r="X40" s="166">
        <v>13.62</v>
      </c>
      <c r="Y40" s="166">
        <v>0.76080000000000003</v>
      </c>
      <c r="Z40" s="166">
        <v>7.4452999999999996</v>
      </c>
      <c r="AA40" s="167"/>
      <c r="AB40" s="167"/>
      <c r="AC40" s="166">
        <v>-52.17</v>
      </c>
      <c r="AD40" s="166">
        <v>-52.18</v>
      </c>
      <c r="AE40" s="167"/>
      <c r="AF40" s="166">
        <v>-15.54</v>
      </c>
      <c r="AG40" s="166">
        <v>44</v>
      </c>
      <c r="AH40" s="166">
        <v>7.9720000000000004</v>
      </c>
      <c r="AI40" s="166">
        <v>0.17599999999999999</v>
      </c>
      <c r="AJ40" s="167">
        <v>0</v>
      </c>
      <c r="AK40" s="166">
        <v>-13.94</v>
      </c>
      <c r="AL40" s="166">
        <v>-78.900000000000006</v>
      </c>
      <c r="AM40" s="166">
        <v>13.74</v>
      </c>
      <c r="AN40" s="166">
        <v>13.41</v>
      </c>
      <c r="AO40" s="166">
        <v>14.658300000000001</v>
      </c>
      <c r="AP40" s="166">
        <v>10.784800000000001</v>
      </c>
      <c r="AQ40" s="166">
        <v>47.517600000000002</v>
      </c>
      <c r="AR40" s="166">
        <v>49.575499999999998</v>
      </c>
      <c r="AS40" s="166">
        <v>14.5059</v>
      </c>
      <c r="AT40" s="166">
        <v>-29.432500000000001</v>
      </c>
      <c r="AU40" s="166">
        <v>-28.846900000000002</v>
      </c>
      <c r="AV40" s="166">
        <v>31.154299999999999</v>
      </c>
      <c r="AW40" s="166">
        <v>30.764399999999998</v>
      </c>
      <c r="AX40" s="166">
        <v>46.479100000000003</v>
      </c>
      <c r="AY40" s="166">
        <v>47.406799999999997</v>
      </c>
      <c r="AZ40" s="166">
        <v>-12.800700000000001</v>
      </c>
      <c r="BA40" s="166">
        <v>-15.9826</v>
      </c>
      <c r="BB40" s="166">
        <v>-246.0615</v>
      </c>
      <c r="BC40" s="166">
        <v>-16.848299999999998</v>
      </c>
      <c r="BD40" s="166">
        <v>-12.9</v>
      </c>
      <c r="BE40" s="166">
        <v>-12.9</v>
      </c>
      <c r="BF40" s="166">
        <v>33.817500000000003</v>
      </c>
      <c r="BG40" s="166">
        <v>33.073599999999999</v>
      </c>
      <c r="BH40" s="166">
        <v>-5.1689999999999996</v>
      </c>
      <c r="BI40" s="167"/>
      <c r="BJ40" s="166">
        <v>-30.038799999999998</v>
      </c>
      <c r="BK40" s="166">
        <v>9.2696000000000005</v>
      </c>
      <c r="BL40" s="167"/>
      <c r="BM40" s="166">
        <v>3.2101000000000002</v>
      </c>
      <c r="BN40" s="166">
        <v>280.43450000000001</v>
      </c>
      <c r="BO40" s="166">
        <v>116.9164</v>
      </c>
      <c r="BP40" s="166">
        <v>117.8014</v>
      </c>
      <c r="BQ40" s="166">
        <v>-388.7903</v>
      </c>
      <c r="BR40" s="166">
        <v>364.51639999999998</v>
      </c>
      <c r="BS40" s="167"/>
      <c r="BT40" s="166">
        <v>-18.207699999999999</v>
      </c>
      <c r="BU40" s="166">
        <v>19.8355</v>
      </c>
      <c r="BV40" s="167"/>
      <c r="BW40" s="166">
        <v>40.31</v>
      </c>
      <c r="BX40" s="166">
        <v>38.93</v>
      </c>
      <c r="BY40" s="166">
        <v>71.67</v>
      </c>
      <c r="BZ40" s="167"/>
      <c r="CA40" s="166">
        <v>-38.307499999999997</v>
      </c>
      <c r="CB40" s="166">
        <v>-37.637799999999999</v>
      </c>
      <c r="CC40" s="166">
        <v>106.2979</v>
      </c>
      <c r="CD40" s="166">
        <v>107.1425</v>
      </c>
      <c r="CE40" s="166">
        <v>-1.1299999999999999</v>
      </c>
      <c r="CF40" s="166">
        <v>-53.365099999999998</v>
      </c>
      <c r="CG40" s="166">
        <v>-52.886299999999999</v>
      </c>
      <c r="CH40" s="166">
        <v>-0.36840000000000001</v>
      </c>
      <c r="CI40" s="167"/>
      <c r="CJ40" s="167"/>
      <c r="CK40" s="167"/>
      <c r="CL40" s="166">
        <v>90.7</v>
      </c>
      <c r="CM40" s="166">
        <v>80.5</v>
      </c>
      <c r="CN40" s="166">
        <v>-14.04</v>
      </c>
      <c r="CO40" s="166">
        <v>89.295199999999994</v>
      </c>
      <c r="CP40" s="166">
        <v>88.007400000000004</v>
      </c>
      <c r="CQ40" s="166">
        <v>86.3703</v>
      </c>
      <c r="CR40" s="166">
        <v>46.942599999999999</v>
      </c>
      <c r="CS40" s="166">
        <v>47.693399999999997</v>
      </c>
      <c r="CT40" s="166">
        <v>-9.1890000000000001</v>
      </c>
      <c r="CU40" s="166">
        <v>-39.714500000000001</v>
      </c>
      <c r="CV40" s="166">
        <v>-6.5345000000000004</v>
      </c>
      <c r="CW40" s="166">
        <v>14.0375</v>
      </c>
      <c r="CX40" s="166">
        <v>60.76</v>
      </c>
      <c r="CY40" s="166">
        <v>31.78</v>
      </c>
      <c r="CZ40" s="166">
        <v>41.726100000000002</v>
      </c>
      <c r="DA40" s="166">
        <v>39.2624</v>
      </c>
      <c r="DB40" s="166">
        <v>-20.53</v>
      </c>
      <c r="DC40" s="167"/>
      <c r="DD40" s="167"/>
      <c r="DE40" s="167"/>
      <c r="DF40" s="166">
        <v>-30.874400000000001</v>
      </c>
      <c r="DG40" s="167"/>
      <c r="DH40" s="166">
        <v>-21.0199</v>
      </c>
      <c r="DI40" s="166">
        <v>-101.4</v>
      </c>
      <c r="DJ40" s="166">
        <v>-101</v>
      </c>
      <c r="DK40" s="166">
        <v>21.1404</v>
      </c>
      <c r="DL40" s="167"/>
      <c r="DM40" s="166">
        <v>44.631100000000004</v>
      </c>
      <c r="DN40" s="166">
        <v>59.783900000000003</v>
      </c>
      <c r="DO40" s="166">
        <v>42.17</v>
      </c>
      <c r="DP40" s="166">
        <v>-1.07</v>
      </c>
      <c r="DQ40" s="166">
        <v>47.011499999999998</v>
      </c>
      <c r="DR40" s="166">
        <v>31.2468</v>
      </c>
      <c r="DS40" s="166">
        <v>-20.32</v>
      </c>
      <c r="DT40" s="167"/>
      <c r="DU40" s="166">
        <v>81.33</v>
      </c>
      <c r="DV40" s="166">
        <v>57.29</v>
      </c>
      <c r="DW40" s="166">
        <v>31.4727</v>
      </c>
      <c r="DX40" s="166">
        <v>30.690899999999999</v>
      </c>
      <c r="DY40" s="166">
        <v>-41.628599999999999</v>
      </c>
      <c r="DZ40" s="166">
        <v>-40.2545</v>
      </c>
      <c r="EA40" s="166">
        <v>130.50190000000001</v>
      </c>
      <c r="EB40" s="166">
        <v>92.693200000000004</v>
      </c>
      <c r="EC40" s="166">
        <v>88.5441</v>
      </c>
      <c r="ED40" s="166">
        <v>90.098699999999994</v>
      </c>
      <c r="EE40" s="166">
        <v>46.039200000000001</v>
      </c>
      <c r="EF40" s="166">
        <v>25.220199999999998</v>
      </c>
      <c r="EG40" s="166">
        <v>-28.134</v>
      </c>
      <c r="EH40" s="166">
        <v>396.78039999999999</v>
      </c>
      <c r="EI40" s="166">
        <v>62.761899999999997</v>
      </c>
      <c r="EJ40" s="167"/>
      <c r="EK40" s="166">
        <v>-32.613</v>
      </c>
      <c r="EL40" s="166">
        <v>-30.500299999999999</v>
      </c>
      <c r="EM40" s="166">
        <v>30.363700000000001</v>
      </c>
      <c r="EN40" s="166">
        <v>-30.118200000000002</v>
      </c>
      <c r="EO40" s="166">
        <v>-28.1402</v>
      </c>
      <c r="EP40" s="166">
        <v>56.88</v>
      </c>
      <c r="EQ40" s="166">
        <v>-47.316899999999997</v>
      </c>
      <c r="ER40" s="166">
        <v>-48.308199999999999</v>
      </c>
      <c r="ES40" s="166">
        <v>10.015700000000001</v>
      </c>
      <c r="ET40" s="166">
        <v>15.01</v>
      </c>
      <c r="EU40" s="166">
        <v>-15.64</v>
      </c>
      <c r="EV40" s="166">
        <v>0.9</v>
      </c>
      <c r="EW40" s="166">
        <v>16.402899999999999</v>
      </c>
      <c r="EX40" s="166">
        <v>-124.02800000000001</v>
      </c>
      <c r="EY40" s="166">
        <v>-35.202399999999997</v>
      </c>
      <c r="EZ40" s="166">
        <v>-34.684800000000003</v>
      </c>
      <c r="FA40" s="166">
        <v>6.2492999999999999</v>
      </c>
      <c r="FB40" s="166">
        <v>-23.373999999999999</v>
      </c>
      <c r="FC40" s="166">
        <v>-8.0668000000000006</v>
      </c>
      <c r="FD40" s="166">
        <v>22.0364</v>
      </c>
      <c r="FE40" s="167"/>
      <c r="FF40" s="166">
        <v>21.369399999999999</v>
      </c>
      <c r="FG40" s="166">
        <v>40.5473</v>
      </c>
      <c r="FH40" s="166">
        <v>40.369599999999998</v>
      </c>
      <c r="FI40" s="166">
        <v>38.726399999999998</v>
      </c>
      <c r="FJ40" s="166">
        <v>38.514899999999997</v>
      </c>
      <c r="FK40" s="166">
        <v>39.017299999999999</v>
      </c>
      <c r="FL40" s="166">
        <v>-55.762999999999998</v>
      </c>
      <c r="FM40" s="166">
        <v>43.477200000000003</v>
      </c>
      <c r="FN40" s="166">
        <v>42.916899999999998</v>
      </c>
      <c r="FO40" s="166">
        <v>-53.317300000000003</v>
      </c>
      <c r="FP40" s="166">
        <v>-37.708300000000001</v>
      </c>
      <c r="FQ40" s="166">
        <v>-9.8274000000000008</v>
      </c>
      <c r="FR40" s="166">
        <v>-34.69</v>
      </c>
      <c r="FS40" s="166">
        <v>7.9645999999999999</v>
      </c>
      <c r="FT40" s="167"/>
      <c r="FU40" s="166">
        <v>-4.49</v>
      </c>
      <c r="FV40" s="166">
        <v>17.95</v>
      </c>
      <c r="FW40" s="166">
        <v>-13.5768</v>
      </c>
      <c r="FX40" s="167"/>
      <c r="FY40" s="167"/>
      <c r="FZ40" s="166">
        <v>0.31</v>
      </c>
      <c r="GA40" s="167"/>
      <c r="GB40" s="166">
        <v>27.64</v>
      </c>
      <c r="GC40" s="166">
        <v>39.210099999999997</v>
      </c>
      <c r="GD40" s="166">
        <v>54.900599999999997</v>
      </c>
      <c r="GE40" s="167"/>
      <c r="GF40" s="166">
        <v>72.282399999999996</v>
      </c>
      <c r="GG40" s="166">
        <v>15.1</v>
      </c>
      <c r="GH40" s="166">
        <v>-11.0518</v>
      </c>
      <c r="GI40" s="166">
        <v>0.1246</v>
      </c>
      <c r="GJ40" s="167"/>
      <c r="GK40" s="166">
        <v>1.7823</v>
      </c>
      <c r="GL40" s="167"/>
      <c r="GM40" s="167"/>
      <c r="GN40" s="166">
        <v>-13.4636</v>
      </c>
      <c r="GO40" s="166">
        <v>-25.983699999999999</v>
      </c>
      <c r="GP40" s="166">
        <v>21.5594</v>
      </c>
      <c r="GQ40" s="166">
        <v>26.653300000000002</v>
      </c>
      <c r="GR40" s="166">
        <v>51.280299999999997</v>
      </c>
      <c r="GS40" s="166">
        <v>51.715899999999998</v>
      </c>
      <c r="GT40" s="166">
        <v>-104.6028</v>
      </c>
      <c r="GU40" s="166">
        <v>-23.6738</v>
      </c>
      <c r="GV40" s="166">
        <v>31.2576</v>
      </c>
      <c r="GW40" s="166">
        <v>-51.4</v>
      </c>
      <c r="GX40" s="166">
        <v>9.5925999999999991</v>
      </c>
      <c r="GY40" s="166">
        <v>8.2533999999999992</v>
      </c>
      <c r="GZ40" s="166">
        <v>7.9855</v>
      </c>
      <c r="HA40" s="166">
        <v>11</v>
      </c>
      <c r="HB40" s="166">
        <v>158.6474</v>
      </c>
      <c r="HC40" s="166">
        <v>157.30189999999999</v>
      </c>
      <c r="HD40" s="166">
        <v>44.4</v>
      </c>
      <c r="HE40" s="166">
        <v>-43.576000000000001</v>
      </c>
      <c r="HF40" s="166">
        <v>-172.9237</v>
      </c>
      <c r="HG40" s="166">
        <v>177.02430000000001</v>
      </c>
      <c r="HH40" s="166">
        <v>128.1944</v>
      </c>
      <c r="HI40" s="166">
        <v>-149.93180000000001</v>
      </c>
      <c r="HJ40" s="166">
        <v>-148.6936</v>
      </c>
      <c r="HK40" s="166">
        <v>-59.457599999999999</v>
      </c>
      <c r="HL40" s="166">
        <v>-50.3095</v>
      </c>
      <c r="HM40" s="166">
        <v>79.766599999999997</v>
      </c>
      <c r="HN40" s="166">
        <v>81.351299999999995</v>
      </c>
      <c r="HO40" s="167"/>
      <c r="HP40" s="166">
        <v>-114.2193</v>
      </c>
      <c r="HQ40" s="166">
        <v>35.642899999999997</v>
      </c>
      <c r="HR40" s="166">
        <v>34.489400000000003</v>
      </c>
      <c r="HS40" s="166">
        <v>-6.9012000000000002</v>
      </c>
      <c r="HT40" s="166">
        <v>-5.968</v>
      </c>
      <c r="HU40" s="166">
        <v>65.22</v>
      </c>
      <c r="HV40" s="166">
        <v>64.31</v>
      </c>
      <c r="HW40" s="166">
        <v>11.6</v>
      </c>
      <c r="HX40" s="166">
        <v>11.4</v>
      </c>
      <c r="HY40" s="166">
        <v>21.453399999999998</v>
      </c>
      <c r="HZ40" s="166">
        <v>-47.12</v>
      </c>
      <c r="IA40" s="166">
        <v>-285.68639999999999</v>
      </c>
      <c r="IB40" s="166">
        <v>95.457899999999995</v>
      </c>
      <c r="IC40" s="166">
        <v>95.975499999999997</v>
      </c>
      <c r="ID40" s="166">
        <v>9.4</v>
      </c>
      <c r="IE40" s="166">
        <v>-62.7</v>
      </c>
      <c r="IF40" s="166">
        <v>-34.4</v>
      </c>
      <c r="IG40" s="166">
        <v>-34.5</v>
      </c>
      <c r="IH40" s="166">
        <v>1.4259999999999999</v>
      </c>
      <c r="II40" s="166">
        <v>1.2645999999999999</v>
      </c>
      <c r="IJ40" s="166">
        <v>-123.11020000000001</v>
      </c>
      <c r="IK40" s="166">
        <v>-36.838000000000001</v>
      </c>
      <c r="IL40" s="166">
        <v>0</v>
      </c>
      <c r="IM40" s="166">
        <v>348.49299999999999</v>
      </c>
      <c r="IN40" s="166">
        <v>71.922600000000003</v>
      </c>
      <c r="IO40" s="166">
        <v>-339.04629999999997</v>
      </c>
      <c r="IP40" s="166">
        <v>343.70609999999999</v>
      </c>
      <c r="IQ40" s="166">
        <v>-306.44049999999999</v>
      </c>
      <c r="IR40" s="166">
        <v>19.263300000000001</v>
      </c>
      <c r="IS40" s="166">
        <v>-338.67239999999998</v>
      </c>
      <c r="IT40" s="166">
        <v>130.22399999999999</v>
      </c>
      <c r="IU40" s="166">
        <v>130.4622</v>
      </c>
      <c r="IV40" s="166">
        <v>319.81400000000002</v>
      </c>
      <c r="IW40" s="166">
        <v>0</v>
      </c>
      <c r="IX40" s="166">
        <v>-20.8492</v>
      </c>
      <c r="IY40" s="166">
        <v>0</v>
      </c>
      <c r="IZ40" s="166">
        <v>18.040400000000002</v>
      </c>
      <c r="JA40" s="166">
        <v>-11.3642</v>
      </c>
      <c r="JB40" s="166">
        <v>8.2720000000000002</v>
      </c>
      <c r="JC40" s="166">
        <v>21.04</v>
      </c>
      <c r="JD40" s="166">
        <v>7.2649999999999997</v>
      </c>
      <c r="JE40" s="166">
        <v>7.1449999999999996</v>
      </c>
      <c r="JF40" s="166">
        <v>-20.16</v>
      </c>
      <c r="JG40" s="166">
        <v>-4.72</v>
      </c>
      <c r="JH40" s="167"/>
      <c r="JI40" s="166">
        <v>5.2750000000000004</v>
      </c>
      <c r="JJ40" s="166">
        <v>-29.1798</v>
      </c>
      <c r="JK40" s="166">
        <v>2.2292999999999998</v>
      </c>
      <c r="JL40" s="166">
        <v>-4.5</v>
      </c>
      <c r="JM40" s="166">
        <v>50.347999999999999</v>
      </c>
      <c r="JN40" s="166">
        <v>50.316000000000003</v>
      </c>
      <c r="JO40" s="166">
        <v>11.3721</v>
      </c>
      <c r="JP40" s="166">
        <v>13.669499999999999</v>
      </c>
      <c r="JQ40" s="166">
        <v>52.046999999999997</v>
      </c>
      <c r="JR40" s="166">
        <v>51.7012</v>
      </c>
      <c r="JS40" s="166">
        <v>50.923099999999998</v>
      </c>
      <c r="JT40" s="167"/>
      <c r="JU40" s="166">
        <v>61.3</v>
      </c>
      <c r="JV40" s="166">
        <v>20.568999999999999</v>
      </c>
      <c r="JW40" s="167"/>
      <c r="JX40" s="167"/>
      <c r="JY40" s="166">
        <v>-50.304900000000004</v>
      </c>
      <c r="JZ40" s="166">
        <v>79.741399999999999</v>
      </c>
      <c r="KA40" s="166">
        <v>60.389699999999998</v>
      </c>
      <c r="KB40" s="166">
        <v>-50.291400000000003</v>
      </c>
      <c r="KC40" s="166">
        <v>-78.4054</v>
      </c>
      <c r="KD40" s="166">
        <v>49.4041</v>
      </c>
      <c r="KE40" s="166">
        <v>27.430900000000001</v>
      </c>
      <c r="KF40" s="166">
        <v>-71.099999999999994</v>
      </c>
      <c r="KG40" s="166">
        <v>72.2</v>
      </c>
      <c r="KH40" s="166">
        <v>-45.765799999999999</v>
      </c>
      <c r="KI40" s="166">
        <v>189.43180000000001</v>
      </c>
    </row>
    <row r="41" spans="1:295" ht="18" customHeight="1" x14ac:dyDescent="0.3">
      <c r="A41" s="161" t="s">
        <v>91</v>
      </c>
      <c r="B41" s="161" t="s">
        <v>839</v>
      </c>
      <c r="C41" s="162">
        <v>0</v>
      </c>
      <c r="D41" s="162">
        <v>16.131699999999999</v>
      </c>
      <c r="E41" s="162">
        <v>-22.791399999999999</v>
      </c>
      <c r="F41" s="162">
        <v>-34.470500000000001</v>
      </c>
      <c r="G41" s="162">
        <v>17.554400000000001</v>
      </c>
      <c r="H41" s="162">
        <v>0</v>
      </c>
      <c r="I41" s="162">
        <v>38.430300000000003</v>
      </c>
      <c r="J41" s="162">
        <v>-57.547800000000002</v>
      </c>
      <c r="K41" s="162">
        <v>50.838999999999999</v>
      </c>
      <c r="L41" s="162">
        <v>25.671199999999999</v>
      </c>
      <c r="M41" s="162">
        <v>24.877199999999998</v>
      </c>
      <c r="N41" s="162">
        <v>15.54</v>
      </c>
      <c r="O41" s="162">
        <v>-42.771999999999998</v>
      </c>
      <c r="P41" s="162">
        <v>37.4</v>
      </c>
      <c r="Q41" s="162">
        <v>11.592000000000001</v>
      </c>
      <c r="R41" s="162">
        <v>-37.4</v>
      </c>
      <c r="S41" s="162">
        <v>9.2356999999999996</v>
      </c>
      <c r="T41" s="162">
        <v>34.9968</v>
      </c>
      <c r="U41" s="162">
        <v>9.7421000000000006</v>
      </c>
      <c r="V41" s="162">
        <v>9.8825000000000003</v>
      </c>
      <c r="W41" s="162">
        <v>16.480399999999999</v>
      </c>
      <c r="X41" s="162">
        <v>16.462</v>
      </c>
      <c r="Y41" s="162">
        <v>0.75209999999999999</v>
      </c>
      <c r="Z41" s="162">
        <v>4.4425999999999997</v>
      </c>
      <c r="AA41" s="163"/>
      <c r="AB41" s="163"/>
      <c r="AC41" s="162">
        <v>-53.37</v>
      </c>
      <c r="AD41" s="162">
        <v>-53.22</v>
      </c>
      <c r="AE41" s="163"/>
      <c r="AF41" s="162">
        <v>-15.54</v>
      </c>
      <c r="AG41" s="162">
        <v>41.8</v>
      </c>
      <c r="AH41" s="162">
        <v>7.6050000000000004</v>
      </c>
      <c r="AI41" s="162">
        <v>0.17399999999999999</v>
      </c>
      <c r="AJ41" s="163">
        <v>0</v>
      </c>
      <c r="AK41" s="162">
        <v>-14.8</v>
      </c>
      <c r="AL41" s="162">
        <v>-79.540000000000006</v>
      </c>
      <c r="AM41" s="162">
        <v>14.66</v>
      </c>
      <c r="AN41" s="162">
        <v>14.18</v>
      </c>
      <c r="AO41" s="162">
        <v>14.0832</v>
      </c>
      <c r="AP41" s="162">
        <v>12.2583</v>
      </c>
      <c r="AQ41" s="162">
        <v>53.503900000000002</v>
      </c>
      <c r="AR41" s="162">
        <v>55.521599999999999</v>
      </c>
      <c r="AS41" s="162">
        <v>10.891</v>
      </c>
      <c r="AT41" s="162">
        <v>-28.083200000000001</v>
      </c>
      <c r="AU41" s="162">
        <v>-27.119599999999998</v>
      </c>
      <c r="AV41" s="162">
        <v>30.320900000000002</v>
      </c>
      <c r="AW41" s="162">
        <v>34.397500000000001</v>
      </c>
      <c r="AX41" s="162">
        <v>47.61</v>
      </c>
      <c r="AY41" s="162">
        <v>47.798999999999999</v>
      </c>
      <c r="AZ41" s="162">
        <v>-14.8142</v>
      </c>
      <c r="BA41" s="162">
        <v>-16.641200000000001</v>
      </c>
      <c r="BB41" s="162">
        <v>-241.059</v>
      </c>
      <c r="BC41" s="162">
        <v>-17.740100000000002</v>
      </c>
      <c r="BD41" s="162">
        <v>-12.8</v>
      </c>
      <c r="BE41" s="162">
        <v>-12.8</v>
      </c>
      <c r="BF41" s="162">
        <v>31.5426</v>
      </c>
      <c r="BG41" s="162">
        <v>32.192900000000002</v>
      </c>
      <c r="BH41" s="162">
        <v>-5.2111000000000001</v>
      </c>
      <c r="BI41" s="163"/>
      <c r="BJ41" s="162">
        <v>-21.970600000000001</v>
      </c>
      <c r="BK41" s="162">
        <v>8.1362000000000005</v>
      </c>
      <c r="BL41" s="163"/>
      <c r="BM41" s="162">
        <v>3.1465999999999998</v>
      </c>
      <c r="BN41" s="162">
        <v>279.00009999999997</v>
      </c>
      <c r="BO41" s="162">
        <v>116.306</v>
      </c>
      <c r="BP41" s="162">
        <v>115.2684</v>
      </c>
      <c r="BQ41" s="162">
        <v>-375.90800000000002</v>
      </c>
      <c r="BR41" s="162">
        <v>361.86239999999998</v>
      </c>
      <c r="BS41" s="163"/>
      <c r="BT41" s="162">
        <v>-21.000900000000001</v>
      </c>
      <c r="BU41" s="162">
        <v>22.945900000000002</v>
      </c>
      <c r="BV41" s="163"/>
      <c r="BW41" s="162">
        <v>39.840000000000003</v>
      </c>
      <c r="BX41" s="162">
        <v>37.700000000000003</v>
      </c>
      <c r="BY41" s="162">
        <v>70.17</v>
      </c>
      <c r="BZ41" s="162">
        <v>88.35</v>
      </c>
      <c r="CA41" s="162">
        <v>-41.924399999999999</v>
      </c>
      <c r="CB41" s="162">
        <v>-41.254600000000003</v>
      </c>
      <c r="CC41" s="162">
        <v>108.163</v>
      </c>
      <c r="CD41" s="162">
        <v>108.3382</v>
      </c>
      <c r="CE41" s="162">
        <v>-1.4964</v>
      </c>
      <c r="CF41" s="162">
        <v>-59.735100000000003</v>
      </c>
      <c r="CG41" s="162">
        <v>-58.820500000000003</v>
      </c>
      <c r="CH41" s="162">
        <v>-3.9369000000000001</v>
      </c>
      <c r="CI41" s="162">
        <v>0</v>
      </c>
      <c r="CJ41" s="163"/>
      <c r="CK41" s="163"/>
      <c r="CL41" s="162">
        <v>91</v>
      </c>
      <c r="CM41" s="162">
        <v>83</v>
      </c>
      <c r="CN41" s="162">
        <v>-14.04</v>
      </c>
      <c r="CO41" s="162">
        <v>86.305800000000005</v>
      </c>
      <c r="CP41" s="162">
        <v>84.363200000000006</v>
      </c>
      <c r="CQ41" s="162">
        <v>83.088399999999993</v>
      </c>
      <c r="CR41" s="162">
        <v>39.393799999999999</v>
      </c>
      <c r="CS41" s="162">
        <v>39.821899999999999</v>
      </c>
      <c r="CT41" s="162">
        <v>1</v>
      </c>
      <c r="CU41" s="162">
        <v>-41.05</v>
      </c>
      <c r="CV41" s="162">
        <v>2.6539999999999999</v>
      </c>
      <c r="CW41" s="162">
        <v>14.4274</v>
      </c>
      <c r="CX41" s="162">
        <v>63.38</v>
      </c>
      <c r="CY41" s="162">
        <v>32.47</v>
      </c>
      <c r="CZ41" s="162">
        <v>41.726100000000002</v>
      </c>
      <c r="DA41" s="162">
        <v>39.701799999999999</v>
      </c>
      <c r="DB41" s="162">
        <v>-20.41</v>
      </c>
      <c r="DC41" s="163"/>
      <c r="DD41" s="162">
        <v>0</v>
      </c>
      <c r="DE41" s="162">
        <v>0</v>
      </c>
      <c r="DF41" s="162">
        <v>-41.930700000000002</v>
      </c>
      <c r="DG41" s="163"/>
      <c r="DH41" s="162">
        <v>-21.021000000000001</v>
      </c>
      <c r="DI41" s="162">
        <v>-96.8</v>
      </c>
      <c r="DJ41" s="162">
        <v>-97</v>
      </c>
      <c r="DK41" s="162">
        <v>21.481000000000002</v>
      </c>
      <c r="DL41" s="162">
        <v>42.782600000000002</v>
      </c>
      <c r="DM41" s="162">
        <v>45.100700000000003</v>
      </c>
      <c r="DN41" s="163"/>
      <c r="DO41" s="163"/>
      <c r="DP41" s="162">
        <v>-1.41</v>
      </c>
      <c r="DQ41" s="162">
        <v>47.042499999999997</v>
      </c>
      <c r="DR41" s="162">
        <v>42.149900000000002</v>
      </c>
      <c r="DS41" s="162">
        <v>-21.37</v>
      </c>
      <c r="DT41" s="163"/>
      <c r="DU41" s="162">
        <v>81.42</v>
      </c>
      <c r="DV41" s="163"/>
      <c r="DW41" s="162">
        <v>42.290900000000001</v>
      </c>
      <c r="DX41" s="162">
        <v>40.581800000000001</v>
      </c>
      <c r="DY41" s="162">
        <v>-39.411799999999999</v>
      </c>
      <c r="DZ41" s="162">
        <v>-38.5364</v>
      </c>
      <c r="EA41" s="162">
        <v>135.37209999999999</v>
      </c>
      <c r="EB41" s="162">
        <v>97.921499999999995</v>
      </c>
      <c r="EC41" s="162">
        <v>94.696399999999997</v>
      </c>
      <c r="ED41" s="162">
        <v>95.451400000000007</v>
      </c>
      <c r="EE41" s="162">
        <v>46.919499999999999</v>
      </c>
      <c r="EF41" s="162">
        <v>24.992599999999999</v>
      </c>
      <c r="EG41" s="162">
        <v>-30.193999999999999</v>
      </c>
      <c r="EH41" s="162">
        <v>386.34969999999998</v>
      </c>
      <c r="EI41" s="162">
        <v>85.622600000000006</v>
      </c>
      <c r="EJ41" s="163"/>
      <c r="EK41" s="162">
        <v>-32.572899999999997</v>
      </c>
      <c r="EL41" s="162">
        <v>-30.088899999999999</v>
      </c>
      <c r="EM41" s="162">
        <v>30.049600000000002</v>
      </c>
      <c r="EN41" s="162">
        <v>-26.772300000000001</v>
      </c>
      <c r="EO41" s="162">
        <v>-24.581800000000001</v>
      </c>
      <c r="EP41" s="162">
        <v>39.984000000000002</v>
      </c>
      <c r="EQ41" s="162">
        <v>-43.114800000000002</v>
      </c>
      <c r="ER41" s="162">
        <v>-43.776400000000002</v>
      </c>
      <c r="ES41" s="162">
        <v>10.4961</v>
      </c>
      <c r="ET41" s="163"/>
      <c r="EU41" s="162">
        <v>-15.14</v>
      </c>
      <c r="EV41" s="163"/>
      <c r="EW41" s="162">
        <v>16.089300000000001</v>
      </c>
      <c r="EX41" s="162">
        <v>-121.8365</v>
      </c>
      <c r="EY41" s="162">
        <v>-36.344999999999999</v>
      </c>
      <c r="EZ41" s="162">
        <v>-35.330500000000001</v>
      </c>
      <c r="FA41" s="162">
        <v>8.9436</v>
      </c>
      <c r="FB41" s="162">
        <v>-22.648599999999998</v>
      </c>
      <c r="FC41" s="162">
        <v>-8.6265000000000001</v>
      </c>
      <c r="FD41" s="162">
        <v>21.9453</v>
      </c>
      <c r="FE41" s="163"/>
      <c r="FF41" s="162">
        <v>21.646699999999999</v>
      </c>
      <c r="FG41" s="162">
        <v>38.624400000000001</v>
      </c>
      <c r="FH41" s="162">
        <v>40.3157</v>
      </c>
      <c r="FI41" s="162">
        <v>38.8123</v>
      </c>
      <c r="FJ41" s="162">
        <v>41.194299999999998</v>
      </c>
      <c r="FK41" s="162">
        <v>40.691899999999997</v>
      </c>
      <c r="FL41" s="162">
        <v>-64.470699999999994</v>
      </c>
      <c r="FM41" s="162">
        <v>41.694099999999999</v>
      </c>
      <c r="FN41" s="162">
        <v>41.120600000000003</v>
      </c>
      <c r="FO41" s="162">
        <v>-61.669400000000003</v>
      </c>
      <c r="FP41" s="162">
        <v>-46.772300000000001</v>
      </c>
      <c r="FQ41" s="162">
        <v>-12.9183</v>
      </c>
      <c r="FR41" s="162">
        <v>-39.67</v>
      </c>
      <c r="FS41" s="162">
        <v>8.0597999999999992</v>
      </c>
      <c r="FT41" s="162">
        <v>0.88039999999999996</v>
      </c>
      <c r="FU41" s="162">
        <v>-4.3499999999999996</v>
      </c>
      <c r="FV41" s="162">
        <v>18.5</v>
      </c>
      <c r="FW41" s="162">
        <v>-14.3032</v>
      </c>
      <c r="FX41" s="163"/>
      <c r="FY41" s="163"/>
      <c r="FZ41" s="162">
        <v>0.26300000000000001</v>
      </c>
      <c r="GA41" s="163"/>
      <c r="GB41" s="162">
        <v>27.88</v>
      </c>
      <c r="GC41" s="162">
        <v>48.261800000000001</v>
      </c>
      <c r="GD41" s="162">
        <v>63.667000000000002</v>
      </c>
      <c r="GE41" s="162">
        <v>15.13</v>
      </c>
      <c r="GF41" s="162">
        <v>72.167000000000002</v>
      </c>
      <c r="GG41" s="162">
        <v>14.7</v>
      </c>
      <c r="GH41" s="162">
        <v>-11.3712</v>
      </c>
      <c r="GI41" s="162">
        <v>0.60009999999999997</v>
      </c>
      <c r="GJ41" s="163"/>
      <c r="GK41" s="162">
        <v>1.7423999999999999</v>
      </c>
      <c r="GL41" s="163"/>
      <c r="GM41" s="163"/>
      <c r="GN41" s="162">
        <v>-12.9756</v>
      </c>
      <c r="GO41" s="162">
        <v>-26.301600000000001</v>
      </c>
      <c r="GP41" s="162">
        <v>21.632300000000001</v>
      </c>
      <c r="GQ41" s="162">
        <v>27.249700000000001</v>
      </c>
      <c r="GR41" s="162">
        <v>55.085799999999999</v>
      </c>
      <c r="GS41" s="162">
        <v>55.573</v>
      </c>
      <c r="GT41" s="162">
        <v>-108.56699999999999</v>
      </c>
      <c r="GU41" s="162">
        <v>-23.6236</v>
      </c>
      <c r="GV41" s="162">
        <v>31.200600000000001</v>
      </c>
      <c r="GW41" s="162">
        <v>-49.3461</v>
      </c>
      <c r="GX41" s="163"/>
      <c r="GY41" s="162">
        <v>8.3119999999999994</v>
      </c>
      <c r="GZ41" s="162">
        <v>8.0066000000000006</v>
      </c>
      <c r="HA41" s="163"/>
      <c r="HB41" s="162">
        <v>169.29310000000001</v>
      </c>
      <c r="HC41" s="162">
        <v>169.29349999999999</v>
      </c>
      <c r="HD41" s="162">
        <v>42.7</v>
      </c>
      <c r="HE41" s="162">
        <v>-44.822499999999998</v>
      </c>
      <c r="HF41" s="162">
        <v>-172.56219999999999</v>
      </c>
      <c r="HG41" s="162">
        <v>172.85849999999999</v>
      </c>
      <c r="HH41" s="162">
        <v>175.29750000000001</v>
      </c>
      <c r="HI41" s="162">
        <v>-160.11160000000001</v>
      </c>
      <c r="HJ41" s="162">
        <v>-161.37389999999999</v>
      </c>
      <c r="HK41" s="162">
        <v>-61.153199999999998</v>
      </c>
      <c r="HL41" s="162">
        <v>-51.110399999999998</v>
      </c>
      <c r="HM41" s="162">
        <v>80.551199999999994</v>
      </c>
      <c r="HN41" s="162">
        <v>84.515000000000001</v>
      </c>
      <c r="HO41" s="163"/>
      <c r="HP41" s="163"/>
      <c r="HQ41" s="162">
        <v>32.764499999999998</v>
      </c>
      <c r="HR41" s="162">
        <v>31.918500000000002</v>
      </c>
      <c r="HS41" s="162">
        <v>-15.514099999999999</v>
      </c>
      <c r="HT41" s="162">
        <v>-15.2791</v>
      </c>
      <c r="HU41" s="162">
        <v>69.819999999999993</v>
      </c>
      <c r="HV41" s="162">
        <v>68.61</v>
      </c>
      <c r="HW41" s="162">
        <v>12.9</v>
      </c>
      <c r="HX41" s="162">
        <v>13.5</v>
      </c>
      <c r="HY41" s="162">
        <v>21.186399999999999</v>
      </c>
      <c r="HZ41" s="162">
        <v>-28</v>
      </c>
      <c r="IA41" s="162">
        <v>-300.93200000000002</v>
      </c>
      <c r="IB41" s="162">
        <v>97.263999999999996</v>
      </c>
      <c r="IC41" s="162">
        <v>97.130099999999999</v>
      </c>
      <c r="ID41" s="162">
        <v>9.4</v>
      </c>
      <c r="IE41" s="162">
        <v>-60.8</v>
      </c>
      <c r="IF41" s="162">
        <v>-30.3</v>
      </c>
      <c r="IG41" s="162">
        <v>-30.2</v>
      </c>
      <c r="IH41" s="163"/>
      <c r="II41" s="163"/>
      <c r="IJ41" s="162">
        <v>-149.7191</v>
      </c>
      <c r="IK41" s="162">
        <v>-59.755099999999999</v>
      </c>
      <c r="IL41" s="162">
        <v>0</v>
      </c>
      <c r="IM41" s="162">
        <v>373.57749999999999</v>
      </c>
      <c r="IN41" s="162">
        <v>59.660600000000002</v>
      </c>
      <c r="IO41" s="162">
        <v>-355.18619999999999</v>
      </c>
      <c r="IP41" s="162">
        <v>362.3</v>
      </c>
      <c r="IQ41" s="162">
        <v>-303.4479</v>
      </c>
      <c r="IR41" s="162">
        <v>28.3155</v>
      </c>
      <c r="IS41" s="162">
        <v>-361.05860000000001</v>
      </c>
      <c r="IT41" s="162">
        <v>131.44130000000001</v>
      </c>
      <c r="IU41" s="162">
        <v>130.8279</v>
      </c>
      <c r="IV41" s="162">
        <v>307.68119999999999</v>
      </c>
      <c r="IW41" s="162">
        <v>0</v>
      </c>
      <c r="IX41" s="162">
        <v>-28.6768</v>
      </c>
      <c r="IY41" s="162">
        <v>-16.072500000000002</v>
      </c>
      <c r="IZ41" s="162">
        <v>25.630600000000001</v>
      </c>
      <c r="JA41" s="162">
        <v>-11.7844</v>
      </c>
      <c r="JB41" s="162">
        <v>7.9710000000000001</v>
      </c>
      <c r="JC41" s="162">
        <v>20.239999999999998</v>
      </c>
      <c r="JD41" s="162">
        <v>7.1180000000000003</v>
      </c>
      <c r="JE41" s="162">
        <v>7.1429999999999998</v>
      </c>
      <c r="JF41" s="162">
        <v>-20.079999999999998</v>
      </c>
      <c r="JG41" s="162">
        <v>-4.96</v>
      </c>
      <c r="JH41" s="163"/>
      <c r="JI41" s="162">
        <v>5.1864999999999997</v>
      </c>
      <c r="JJ41" s="162">
        <v>-30.8492</v>
      </c>
      <c r="JK41" s="162">
        <v>2.3757999999999999</v>
      </c>
      <c r="JL41" s="162">
        <v>-6.8</v>
      </c>
      <c r="JM41" s="162">
        <v>50.524999999999999</v>
      </c>
      <c r="JN41" s="162">
        <v>50.287999999999997</v>
      </c>
      <c r="JO41" s="162">
        <v>11.3605</v>
      </c>
      <c r="JP41" s="162">
        <v>13.360300000000001</v>
      </c>
      <c r="JQ41" s="162">
        <v>53.720500000000001</v>
      </c>
      <c r="JR41" s="162">
        <v>51.911200000000001</v>
      </c>
      <c r="JS41" s="162">
        <v>54.965000000000003</v>
      </c>
      <c r="JT41" s="163"/>
      <c r="JU41" s="162">
        <v>60.5</v>
      </c>
      <c r="JV41" s="162">
        <v>20.823499999999999</v>
      </c>
      <c r="JW41" s="162">
        <v>0</v>
      </c>
      <c r="JX41" s="163"/>
      <c r="JY41" s="162">
        <v>-50.067700000000002</v>
      </c>
      <c r="JZ41" s="162">
        <v>80.285700000000006</v>
      </c>
      <c r="KA41" s="162">
        <v>61.6023</v>
      </c>
      <c r="KB41" s="162">
        <v>-49.350999999999999</v>
      </c>
      <c r="KC41" s="162">
        <v>-78.737300000000005</v>
      </c>
      <c r="KD41" s="162">
        <v>50.156700000000001</v>
      </c>
      <c r="KE41" s="162">
        <v>27.797699999999999</v>
      </c>
      <c r="KF41" s="162">
        <v>-71.2</v>
      </c>
      <c r="KG41" s="162">
        <v>70.8</v>
      </c>
      <c r="KH41" s="162">
        <v>-22.0563</v>
      </c>
      <c r="KI41" s="162">
        <v>185.6001</v>
      </c>
    </row>
    <row r="42" spans="1:295" ht="18" customHeight="1" x14ac:dyDescent="0.3">
      <c r="A42" s="161" t="s">
        <v>91</v>
      </c>
      <c r="B42" s="161" t="s">
        <v>840</v>
      </c>
      <c r="C42" s="164">
        <v>0</v>
      </c>
      <c r="D42" s="164">
        <v>15.659700000000001</v>
      </c>
      <c r="E42" s="164">
        <v>-22.404</v>
      </c>
      <c r="F42" s="164">
        <v>-34.745800000000003</v>
      </c>
      <c r="G42" s="164">
        <v>15.7712</v>
      </c>
      <c r="H42" s="165"/>
      <c r="I42" s="164">
        <v>38.422499999999999</v>
      </c>
      <c r="J42" s="164">
        <v>-56.694200000000002</v>
      </c>
      <c r="K42" s="164">
        <v>50.1126</v>
      </c>
      <c r="L42" s="164">
        <v>25.4132</v>
      </c>
      <c r="M42" s="164">
        <v>24.586400000000001</v>
      </c>
      <c r="N42" s="164">
        <v>19.98</v>
      </c>
      <c r="O42" s="164">
        <v>-42.423999999999999</v>
      </c>
      <c r="P42" s="164">
        <v>37.4</v>
      </c>
      <c r="Q42" s="165"/>
      <c r="R42" s="164">
        <v>-37.4</v>
      </c>
      <c r="S42" s="164">
        <v>12.0947</v>
      </c>
      <c r="T42" s="164">
        <v>34.198</v>
      </c>
      <c r="U42" s="164">
        <v>9.9443999999999999</v>
      </c>
      <c r="V42" s="164">
        <v>10.064</v>
      </c>
      <c r="W42" s="164">
        <v>16.844200000000001</v>
      </c>
      <c r="X42" s="164">
        <v>16.761399999999998</v>
      </c>
      <c r="Y42" s="164">
        <v>0.75819999999999999</v>
      </c>
      <c r="Z42" s="164">
        <v>4.6013000000000002</v>
      </c>
      <c r="AA42" s="165"/>
      <c r="AB42" s="165"/>
      <c r="AC42" s="164">
        <v>-50.23</v>
      </c>
      <c r="AD42" s="164">
        <v>-50.28</v>
      </c>
      <c r="AE42" s="165"/>
      <c r="AF42" s="164">
        <v>-19.98</v>
      </c>
      <c r="AG42" s="165"/>
      <c r="AH42" s="164">
        <v>8.5589999999999993</v>
      </c>
      <c r="AI42" s="164">
        <v>0.17299999999999999</v>
      </c>
      <c r="AJ42" s="165">
        <v>0</v>
      </c>
      <c r="AK42" s="164">
        <v>-10.83</v>
      </c>
      <c r="AL42" s="164">
        <v>-82.69</v>
      </c>
      <c r="AM42" s="164">
        <v>11.74</v>
      </c>
      <c r="AN42" s="164">
        <v>10.61</v>
      </c>
      <c r="AO42" s="164">
        <v>13.880100000000001</v>
      </c>
      <c r="AP42" s="164">
        <v>12.2775</v>
      </c>
      <c r="AQ42" s="164">
        <v>55.706200000000003</v>
      </c>
      <c r="AR42" s="164">
        <v>57.246400000000001</v>
      </c>
      <c r="AS42" s="164">
        <v>10.61</v>
      </c>
      <c r="AT42" s="164">
        <v>-24.008500000000002</v>
      </c>
      <c r="AU42" s="164">
        <v>-23.959700000000002</v>
      </c>
      <c r="AV42" s="164">
        <v>35.085999999999999</v>
      </c>
      <c r="AW42" s="164">
        <v>35.822000000000003</v>
      </c>
      <c r="AX42" s="164">
        <v>49.220700000000001</v>
      </c>
      <c r="AY42" s="164">
        <v>49.152099999999997</v>
      </c>
      <c r="AZ42" s="164">
        <v>-19.2315</v>
      </c>
      <c r="BA42" s="164">
        <v>-11.4145</v>
      </c>
      <c r="BB42" s="164">
        <v>-264.17399999999998</v>
      </c>
      <c r="BC42" s="164">
        <v>-17.291499999999999</v>
      </c>
      <c r="BD42" s="164">
        <v>-13.3</v>
      </c>
      <c r="BE42" s="164">
        <v>-13.3</v>
      </c>
      <c r="BF42" s="164">
        <v>29.2165</v>
      </c>
      <c r="BG42" s="164">
        <v>28.616399999999999</v>
      </c>
      <c r="BH42" s="164">
        <v>-5.2149999999999999</v>
      </c>
      <c r="BI42" s="165"/>
      <c r="BJ42" s="164">
        <v>-24.767499999999998</v>
      </c>
      <c r="BK42" s="164">
        <v>7.3563999999999998</v>
      </c>
      <c r="BL42" s="164">
        <v>0</v>
      </c>
      <c r="BM42" s="164">
        <v>2.8757000000000001</v>
      </c>
      <c r="BN42" s="164">
        <v>302.98770000000002</v>
      </c>
      <c r="BO42" s="164">
        <v>121.3416</v>
      </c>
      <c r="BP42" s="164">
        <v>120.54810000000001</v>
      </c>
      <c r="BQ42" s="164">
        <v>-382.8843</v>
      </c>
      <c r="BR42" s="164">
        <v>389.08120000000002</v>
      </c>
      <c r="BS42" s="165"/>
      <c r="BT42" s="164">
        <v>-20.658899999999999</v>
      </c>
      <c r="BU42" s="164">
        <v>21.6524</v>
      </c>
      <c r="BV42" s="165"/>
      <c r="BW42" s="164">
        <v>40.270000000000003</v>
      </c>
      <c r="BX42" s="164">
        <v>38.590000000000003</v>
      </c>
      <c r="BY42" s="164">
        <v>70.180000000000007</v>
      </c>
      <c r="BZ42" s="165"/>
      <c r="CA42" s="164">
        <v>-39.513199999999998</v>
      </c>
      <c r="CB42" s="164">
        <v>-39.914999999999999</v>
      </c>
      <c r="CC42" s="164">
        <v>103.8342</v>
      </c>
      <c r="CD42" s="164">
        <v>104.65130000000001</v>
      </c>
      <c r="CE42" s="164">
        <v>-1.3552999999999999</v>
      </c>
      <c r="CF42" s="164">
        <v>-60.416200000000003</v>
      </c>
      <c r="CG42" s="164">
        <v>-59.581000000000003</v>
      </c>
      <c r="CH42" s="164">
        <v>-2.5981000000000001</v>
      </c>
      <c r="CI42" s="164">
        <v>0</v>
      </c>
      <c r="CJ42" s="165"/>
      <c r="CK42" s="165"/>
      <c r="CL42" s="164">
        <v>89.4</v>
      </c>
      <c r="CM42" s="164">
        <v>80.8</v>
      </c>
      <c r="CN42" s="164">
        <v>-13.7</v>
      </c>
      <c r="CO42" s="164">
        <v>85.560100000000006</v>
      </c>
      <c r="CP42" s="164">
        <v>83.522400000000005</v>
      </c>
      <c r="CQ42" s="164">
        <v>82.192999999999998</v>
      </c>
      <c r="CR42" s="164">
        <v>37.898600000000002</v>
      </c>
      <c r="CS42" s="164">
        <v>37.761699999999998</v>
      </c>
      <c r="CT42" s="164">
        <v>1</v>
      </c>
      <c r="CU42" s="164">
        <v>-48.844200000000001</v>
      </c>
      <c r="CV42" s="164">
        <v>12.0771</v>
      </c>
      <c r="CW42" s="164">
        <v>14.484400000000001</v>
      </c>
      <c r="CX42" s="164">
        <v>62.87</v>
      </c>
      <c r="CY42" s="164">
        <v>32.39</v>
      </c>
      <c r="CZ42" s="164">
        <v>42.8979</v>
      </c>
      <c r="DA42" s="164">
        <v>41.166699999999999</v>
      </c>
      <c r="DB42" s="164">
        <v>-22.16</v>
      </c>
      <c r="DC42" s="165"/>
      <c r="DD42" s="164">
        <v>0</v>
      </c>
      <c r="DE42" s="164">
        <v>0</v>
      </c>
      <c r="DF42" s="164">
        <v>-41.136200000000002</v>
      </c>
      <c r="DG42" s="165"/>
      <c r="DH42" s="164">
        <v>-22.838699999999999</v>
      </c>
      <c r="DI42" s="164">
        <v>-97.4</v>
      </c>
      <c r="DJ42" s="164">
        <v>-96.8</v>
      </c>
      <c r="DK42" s="164">
        <v>21.2668</v>
      </c>
      <c r="DL42" s="164">
        <v>41.610700000000001</v>
      </c>
      <c r="DM42" s="164">
        <v>44.1614</v>
      </c>
      <c r="DN42" s="165"/>
      <c r="DO42" s="164">
        <v>41.3</v>
      </c>
      <c r="DP42" s="164">
        <v>-1.25</v>
      </c>
      <c r="DQ42" s="164">
        <v>48.204999999999998</v>
      </c>
      <c r="DR42" s="164">
        <v>41.076099999999997</v>
      </c>
      <c r="DS42" s="164">
        <v>-22.61</v>
      </c>
      <c r="DT42" s="165"/>
      <c r="DU42" s="164">
        <v>82.46</v>
      </c>
      <c r="DV42" s="164">
        <v>56.42</v>
      </c>
      <c r="DW42" s="164">
        <v>42.0182</v>
      </c>
      <c r="DX42" s="164">
        <v>40.927300000000002</v>
      </c>
      <c r="DY42" s="164">
        <v>-37.404299999999999</v>
      </c>
      <c r="DZ42" s="164">
        <v>-36.809100000000001</v>
      </c>
      <c r="EA42" s="164">
        <v>136.57130000000001</v>
      </c>
      <c r="EB42" s="164">
        <v>99.235299999999995</v>
      </c>
      <c r="EC42" s="164">
        <v>95.529399999999995</v>
      </c>
      <c r="ED42" s="164">
        <v>97.405699999999996</v>
      </c>
      <c r="EE42" s="164">
        <v>43.519300000000001</v>
      </c>
      <c r="EF42" s="164">
        <v>21.526499999999999</v>
      </c>
      <c r="EG42" s="164">
        <v>-30.745999999999999</v>
      </c>
      <c r="EH42" s="164">
        <v>390.16789999999997</v>
      </c>
      <c r="EI42" s="164">
        <v>47.446599999999997</v>
      </c>
      <c r="EJ42" s="165"/>
      <c r="EK42" s="164">
        <v>-32.710999999999999</v>
      </c>
      <c r="EL42" s="164">
        <v>-30.073399999999999</v>
      </c>
      <c r="EM42" s="164">
        <v>34.544400000000003</v>
      </c>
      <c r="EN42" s="164">
        <v>-28.099599999999999</v>
      </c>
      <c r="EO42" s="164">
        <v>-26.330300000000001</v>
      </c>
      <c r="EP42" s="164">
        <v>43.055999999999997</v>
      </c>
      <c r="EQ42" s="164">
        <v>-47.0426</v>
      </c>
      <c r="ER42" s="164">
        <v>-48.059699999999999</v>
      </c>
      <c r="ES42" s="164">
        <v>13.7248</v>
      </c>
      <c r="ET42" s="165"/>
      <c r="EU42" s="164">
        <v>-15.66</v>
      </c>
      <c r="EV42" s="165"/>
      <c r="EW42" s="164">
        <v>14.691800000000001</v>
      </c>
      <c r="EX42" s="164">
        <v>-114.20189999999999</v>
      </c>
      <c r="EY42" s="164">
        <v>-37.214700000000001</v>
      </c>
      <c r="EZ42" s="164">
        <v>-36.040999999999997</v>
      </c>
      <c r="FA42" s="164">
        <v>12.4071</v>
      </c>
      <c r="FB42" s="164">
        <v>-19.6267</v>
      </c>
      <c r="FC42" s="164">
        <v>-12.492800000000001</v>
      </c>
      <c r="FD42" s="164">
        <v>22.346499999999999</v>
      </c>
      <c r="FE42" s="165"/>
      <c r="FF42" s="164">
        <v>21.694400000000002</v>
      </c>
      <c r="FG42" s="164">
        <v>40.176400000000001</v>
      </c>
      <c r="FH42" s="164">
        <v>40.2836</v>
      </c>
      <c r="FI42" s="164">
        <v>39.008899999999997</v>
      </c>
      <c r="FJ42" s="164">
        <v>38.849899999999998</v>
      </c>
      <c r="FK42" s="164">
        <v>39.184800000000003</v>
      </c>
      <c r="FL42" s="164">
        <v>-35.500700000000002</v>
      </c>
      <c r="FM42" s="164">
        <v>39.447000000000003</v>
      </c>
      <c r="FN42" s="164">
        <v>39.449800000000003</v>
      </c>
      <c r="FO42" s="164">
        <v>-36.917900000000003</v>
      </c>
      <c r="FP42" s="164">
        <v>-21.875699999999998</v>
      </c>
      <c r="FQ42" s="164">
        <v>-9.8274000000000008</v>
      </c>
      <c r="FR42" s="164">
        <v>-35.619999999999997</v>
      </c>
      <c r="FS42" s="164">
        <v>8.1525999999999996</v>
      </c>
      <c r="FT42" s="164">
        <v>0.91579999999999995</v>
      </c>
      <c r="FU42" s="164">
        <v>-4.74</v>
      </c>
      <c r="FV42" s="164">
        <v>19.03</v>
      </c>
      <c r="FW42" s="164">
        <v>-11.6616</v>
      </c>
      <c r="FX42" s="165"/>
      <c r="FY42" s="164">
        <v>-14.843999999999999</v>
      </c>
      <c r="FZ42" s="164">
        <v>0.26</v>
      </c>
      <c r="GA42" s="165"/>
      <c r="GB42" s="164">
        <v>26</v>
      </c>
      <c r="GC42" s="164">
        <v>21.4405</v>
      </c>
      <c r="GD42" s="164">
        <v>37.374299999999998</v>
      </c>
      <c r="GE42" s="164">
        <v>15.38</v>
      </c>
      <c r="GF42" s="164">
        <v>68.293499999999995</v>
      </c>
      <c r="GG42" s="164">
        <v>16.2</v>
      </c>
      <c r="GH42" s="164">
        <v>-11.203799999999999</v>
      </c>
      <c r="GI42" s="164">
        <v>0.73409999999999997</v>
      </c>
      <c r="GJ42" s="165"/>
      <c r="GK42" s="164">
        <v>1.6982999999999999</v>
      </c>
      <c r="GL42" s="165"/>
      <c r="GM42" s="165"/>
      <c r="GN42" s="164">
        <v>-12.9886</v>
      </c>
      <c r="GO42" s="164">
        <v>-25.5108</v>
      </c>
      <c r="GP42" s="164">
        <v>20.892499999999998</v>
      </c>
      <c r="GQ42" s="164">
        <v>26.832599999999999</v>
      </c>
      <c r="GR42" s="164">
        <v>55.388300000000001</v>
      </c>
      <c r="GS42" s="164">
        <v>56.447099999999999</v>
      </c>
      <c r="GT42" s="164">
        <v>-104.7985</v>
      </c>
      <c r="GU42" s="164">
        <v>-22.878699999999998</v>
      </c>
      <c r="GV42" s="164">
        <v>30.514500000000002</v>
      </c>
      <c r="GW42" s="164">
        <v>-48.276499999999999</v>
      </c>
      <c r="GX42" s="164">
        <v>9.5330999999999992</v>
      </c>
      <c r="GY42" s="164">
        <v>8.4976000000000003</v>
      </c>
      <c r="GZ42" s="164">
        <v>8.1965000000000003</v>
      </c>
      <c r="HA42" s="164">
        <v>10.920299999999999</v>
      </c>
      <c r="HB42" s="164">
        <v>153.44640000000001</v>
      </c>
      <c r="HC42" s="164">
        <v>156.28030000000001</v>
      </c>
      <c r="HD42" s="164">
        <v>47.8</v>
      </c>
      <c r="HE42" s="164">
        <v>-46.908499999999997</v>
      </c>
      <c r="HF42" s="164">
        <v>-187.94720000000001</v>
      </c>
      <c r="HG42" s="164">
        <v>190.37610000000001</v>
      </c>
      <c r="HH42" s="164">
        <v>130.73390000000001</v>
      </c>
      <c r="HI42" s="164">
        <v>-146.68369999999999</v>
      </c>
      <c r="HJ42" s="164">
        <v>-147.53980000000001</v>
      </c>
      <c r="HK42" s="164">
        <v>-60.150799999999997</v>
      </c>
      <c r="HL42" s="164">
        <v>-49.265500000000003</v>
      </c>
      <c r="HM42" s="164">
        <v>76.164199999999994</v>
      </c>
      <c r="HN42" s="164">
        <v>75.558899999999994</v>
      </c>
      <c r="HO42" s="165"/>
      <c r="HP42" s="164">
        <v>-101.62269999999999</v>
      </c>
      <c r="HQ42" s="164">
        <v>21.613199999999999</v>
      </c>
      <c r="HR42" s="164">
        <v>20.975999999999999</v>
      </c>
      <c r="HS42" s="164">
        <v>-18.9815</v>
      </c>
      <c r="HT42" s="164">
        <v>-18.8277</v>
      </c>
      <c r="HU42" s="164">
        <v>77.38</v>
      </c>
      <c r="HV42" s="164">
        <v>77.900000000000006</v>
      </c>
      <c r="HW42" s="164">
        <v>11.9</v>
      </c>
      <c r="HX42" s="164">
        <v>13.1</v>
      </c>
      <c r="HY42" s="164">
        <v>21.6371</v>
      </c>
      <c r="HZ42" s="164">
        <v>-22.48</v>
      </c>
      <c r="IA42" s="164">
        <v>-333.02190000000002</v>
      </c>
      <c r="IB42" s="164">
        <v>99.82</v>
      </c>
      <c r="IC42" s="164">
        <v>99.856399999999994</v>
      </c>
      <c r="ID42" s="164">
        <v>10.5</v>
      </c>
      <c r="IE42" s="164">
        <v>-58.1</v>
      </c>
      <c r="IF42" s="164">
        <v>-20.2</v>
      </c>
      <c r="IG42" s="164">
        <v>-19.899999999999999</v>
      </c>
      <c r="IH42" s="164">
        <v>1.341</v>
      </c>
      <c r="II42" s="164">
        <v>1.1645000000000001</v>
      </c>
      <c r="IJ42" s="164">
        <v>-122.0424</v>
      </c>
      <c r="IK42" s="164">
        <v>-24.957799999999999</v>
      </c>
      <c r="IL42" s="164">
        <v>0</v>
      </c>
      <c r="IM42" s="164">
        <v>332.64800000000002</v>
      </c>
      <c r="IN42" s="164">
        <v>72.112499999999997</v>
      </c>
      <c r="IO42" s="164">
        <v>-324.90629999999999</v>
      </c>
      <c r="IP42" s="164">
        <v>323.57080000000002</v>
      </c>
      <c r="IQ42" s="164">
        <v>-234.48580000000001</v>
      </c>
      <c r="IR42" s="164">
        <v>38.93</v>
      </c>
      <c r="IS42" s="164">
        <v>-319.78339999999997</v>
      </c>
      <c r="IT42" s="164">
        <v>124.0689</v>
      </c>
      <c r="IU42" s="164">
        <v>124.5928</v>
      </c>
      <c r="IV42" s="164">
        <v>241.4897</v>
      </c>
      <c r="IW42" s="164">
        <v>0</v>
      </c>
      <c r="IX42" s="164">
        <v>-39.731200000000001</v>
      </c>
      <c r="IY42" s="164">
        <v>-35.973799999999997</v>
      </c>
      <c r="IZ42" s="164">
        <v>36.169199999999996</v>
      </c>
      <c r="JA42" s="164">
        <v>-12.8391</v>
      </c>
      <c r="JB42" s="164">
        <v>8.6430000000000007</v>
      </c>
      <c r="JC42" s="164">
        <v>19.68</v>
      </c>
      <c r="JD42" s="164">
        <v>7.101</v>
      </c>
      <c r="JE42" s="164">
        <v>7.069</v>
      </c>
      <c r="JF42" s="164">
        <v>-19.440000000000001</v>
      </c>
      <c r="JG42" s="164">
        <v>-4.8</v>
      </c>
      <c r="JH42" s="165"/>
      <c r="JI42" s="164">
        <v>5.1590999999999996</v>
      </c>
      <c r="JJ42" s="164">
        <v>-29.2103</v>
      </c>
      <c r="JK42" s="164">
        <v>2.3452999999999999</v>
      </c>
      <c r="JL42" s="164">
        <v>-8.1</v>
      </c>
      <c r="JM42" s="164">
        <v>51.088999999999999</v>
      </c>
      <c r="JN42" s="164">
        <v>51.390999999999998</v>
      </c>
      <c r="JO42" s="164">
        <v>11.233700000000001</v>
      </c>
      <c r="JP42" s="164">
        <v>13.354900000000001</v>
      </c>
      <c r="JQ42" s="164">
        <v>48.630699999999997</v>
      </c>
      <c r="JR42" s="164">
        <v>48.576500000000003</v>
      </c>
      <c r="JS42" s="164">
        <v>48.885199999999998</v>
      </c>
      <c r="JT42" s="165"/>
      <c r="JU42" s="164">
        <v>59.6</v>
      </c>
      <c r="JV42" s="164">
        <v>20.6403</v>
      </c>
      <c r="JW42" s="165"/>
      <c r="JX42" s="165"/>
      <c r="JY42" s="164">
        <v>-48.038600000000002</v>
      </c>
      <c r="JZ42" s="164">
        <v>79.4148</v>
      </c>
      <c r="KA42" s="164">
        <v>60.202399999999997</v>
      </c>
      <c r="KB42" s="164">
        <v>-47.292000000000002</v>
      </c>
      <c r="KC42" s="164">
        <v>-78.082400000000007</v>
      </c>
      <c r="KD42" s="164">
        <v>49.190399999999997</v>
      </c>
      <c r="KE42" s="164">
        <v>28.3504</v>
      </c>
      <c r="KF42" s="164">
        <v>-67.7</v>
      </c>
      <c r="KG42" s="164">
        <v>68.400000000000006</v>
      </c>
      <c r="KH42" s="164">
        <v>-61.910600000000002</v>
      </c>
      <c r="KI42" s="164">
        <v>214.04390000000001</v>
      </c>
    </row>
    <row r="43" spans="1:295" ht="18" customHeight="1" x14ac:dyDescent="0.3">
      <c r="A43" s="161" t="s">
        <v>91</v>
      </c>
      <c r="B43" s="161" t="s">
        <v>841</v>
      </c>
      <c r="C43" s="164">
        <v>0</v>
      </c>
      <c r="D43" s="165"/>
      <c r="E43" s="164">
        <v>-22.387499999999999</v>
      </c>
      <c r="F43" s="164">
        <v>-35.0959</v>
      </c>
      <c r="G43" s="164">
        <v>14.653600000000001</v>
      </c>
      <c r="H43" s="165"/>
      <c r="I43" s="164">
        <v>38.2866</v>
      </c>
      <c r="J43" s="164">
        <v>-57.332099999999997</v>
      </c>
      <c r="K43" s="165"/>
      <c r="L43" s="165"/>
      <c r="M43" s="164">
        <v>24.479500000000002</v>
      </c>
      <c r="N43" s="164">
        <v>19.98</v>
      </c>
      <c r="O43" s="164">
        <v>-42.279000000000003</v>
      </c>
      <c r="P43" s="164">
        <v>37.4</v>
      </c>
      <c r="Q43" s="165"/>
      <c r="R43" s="165"/>
      <c r="S43" s="164">
        <v>12.3452</v>
      </c>
      <c r="T43" s="164">
        <v>34.439</v>
      </c>
      <c r="U43" s="164">
        <v>10.915100000000001</v>
      </c>
      <c r="V43" s="164">
        <v>11.1195</v>
      </c>
      <c r="W43" s="164">
        <v>18.3902</v>
      </c>
      <c r="X43" s="164">
        <v>16.835699999999999</v>
      </c>
      <c r="Y43" s="164">
        <v>0.79120000000000001</v>
      </c>
      <c r="Z43" s="164">
        <v>7.9292999999999996</v>
      </c>
      <c r="AA43" s="165"/>
      <c r="AB43" s="165"/>
      <c r="AC43" s="164">
        <v>-50.87</v>
      </c>
      <c r="AD43" s="164">
        <v>-50.55</v>
      </c>
      <c r="AE43" s="165"/>
      <c r="AF43" s="164">
        <v>-19.98</v>
      </c>
      <c r="AG43" s="164">
        <v>39.6</v>
      </c>
      <c r="AH43" s="164">
        <v>8.2560000000000002</v>
      </c>
      <c r="AI43" s="164">
        <v>0.183</v>
      </c>
      <c r="AJ43" s="165">
        <v>0</v>
      </c>
      <c r="AK43" s="164">
        <v>-12.57</v>
      </c>
      <c r="AL43" s="164">
        <v>-79.44</v>
      </c>
      <c r="AM43" s="164">
        <v>12.71</v>
      </c>
      <c r="AN43" s="164">
        <v>12.81</v>
      </c>
      <c r="AO43" s="164">
        <v>14.093400000000001</v>
      </c>
      <c r="AP43" s="164">
        <v>11.970700000000001</v>
      </c>
      <c r="AQ43" s="164">
        <v>55.328499999999998</v>
      </c>
      <c r="AR43" s="164">
        <v>58.134500000000003</v>
      </c>
      <c r="AS43" s="164">
        <v>10.5243</v>
      </c>
      <c r="AT43" s="164">
        <v>-27.863199999999999</v>
      </c>
      <c r="AU43" s="164">
        <v>-27.948799999999999</v>
      </c>
      <c r="AV43" s="164">
        <v>33.246699999999997</v>
      </c>
      <c r="AW43" s="164">
        <v>34.187199999999997</v>
      </c>
      <c r="AX43" s="164">
        <v>48.991500000000002</v>
      </c>
      <c r="AY43" s="164">
        <v>49.663699999999999</v>
      </c>
      <c r="AZ43" s="164">
        <v>-15.4605</v>
      </c>
      <c r="BA43" s="164">
        <v>-13.013299999999999</v>
      </c>
      <c r="BB43" s="164">
        <v>-260.6318</v>
      </c>
      <c r="BC43" s="164">
        <v>-18.755199999999999</v>
      </c>
      <c r="BD43" s="164">
        <v>-12.2</v>
      </c>
      <c r="BE43" s="164">
        <v>-12.3</v>
      </c>
      <c r="BF43" s="164">
        <v>32.506900000000002</v>
      </c>
      <c r="BG43" s="164">
        <v>31.546399999999998</v>
      </c>
      <c r="BH43" s="164">
        <v>-4.8300999999999998</v>
      </c>
      <c r="BI43" s="165"/>
      <c r="BJ43" s="164">
        <v>-25.8017</v>
      </c>
      <c r="BK43" s="164">
        <v>7.3470000000000004</v>
      </c>
      <c r="BL43" s="165"/>
      <c r="BM43" s="164">
        <v>2.9144000000000001</v>
      </c>
      <c r="BN43" s="164">
        <v>296.60930000000002</v>
      </c>
      <c r="BO43" s="164">
        <v>118.015</v>
      </c>
      <c r="BP43" s="164">
        <v>116.9469</v>
      </c>
      <c r="BQ43" s="164">
        <v>-377.5684</v>
      </c>
      <c r="BR43" s="164">
        <v>375.46980000000002</v>
      </c>
      <c r="BS43" s="165"/>
      <c r="BT43" s="164">
        <v>-20.4084</v>
      </c>
      <c r="BU43" s="164">
        <v>22.1312</v>
      </c>
      <c r="BV43" s="165"/>
      <c r="BW43" s="164">
        <v>39.32</v>
      </c>
      <c r="BX43" s="164">
        <v>38.11</v>
      </c>
      <c r="BY43" s="165"/>
      <c r="BZ43" s="165"/>
      <c r="CA43" s="164">
        <v>-34.8247</v>
      </c>
      <c r="CB43" s="164">
        <v>-35.226500000000001</v>
      </c>
      <c r="CC43" s="164">
        <v>102.72410000000001</v>
      </c>
      <c r="CD43" s="164">
        <v>103.5913</v>
      </c>
      <c r="CE43" s="164">
        <v>-0.9768</v>
      </c>
      <c r="CF43" s="164">
        <v>-57.885399999999997</v>
      </c>
      <c r="CG43" s="164">
        <v>-57.270600000000002</v>
      </c>
      <c r="CH43" s="164">
        <v>-3.0625</v>
      </c>
      <c r="CI43" s="165"/>
      <c r="CJ43" s="165"/>
      <c r="CK43" s="165"/>
      <c r="CL43" s="164">
        <v>89.8</v>
      </c>
      <c r="CM43" s="164">
        <v>80.7</v>
      </c>
      <c r="CN43" s="164">
        <v>-14.03</v>
      </c>
      <c r="CO43" s="164">
        <v>85.971900000000005</v>
      </c>
      <c r="CP43" s="164">
        <v>85.755300000000005</v>
      </c>
      <c r="CQ43" s="164">
        <v>83.351699999999994</v>
      </c>
      <c r="CR43" s="164">
        <v>36.201900000000002</v>
      </c>
      <c r="CS43" s="164">
        <v>37.954799999999999</v>
      </c>
      <c r="CT43" s="165"/>
      <c r="CU43" s="164">
        <v>-42.8093</v>
      </c>
      <c r="CV43" s="164">
        <v>6.3719999999999999</v>
      </c>
      <c r="CW43" s="164">
        <v>14.7104</v>
      </c>
      <c r="CX43" s="164">
        <v>62.27</v>
      </c>
      <c r="CY43" s="164">
        <v>32</v>
      </c>
      <c r="CZ43" s="164">
        <v>41.9604</v>
      </c>
      <c r="DA43" s="164">
        <v>40.141300000000001</v>
      </c>
      <c r="DB43" s="164">
        <v>-21.4</v>
      </c>
      <c r="DC43" s="165"/>
      <c r="DD43" s="165"/>
      <c r="DE43" s="165"/>
      <c r="DF43" s="164">
        <v>-40.029200000000003</v>
      </c>
      <c r="DG43" s="165"/>
      <c r="DH43" s="164">
        <v>-22.020399999999999</v>
      </c>
      <c r="DI43" s="164">
        <v>-95.7</v>
      </c>
      <c r="DJ43" s="164">
        <v>-96.9</v>
      </c>
      <c r="DK43" s="164">
        <v>21.299700000000001</v>
      </c>
      <c r="DL43" s="165"/>
      <c r="DM43" s="164">
        <v>45.100700000000003</v>
      </c>
      <c r="DN43" s="165"/>
      <c r="DO43" s="164">
        <v>41.73</v>
      </c>
      <c r="DP43" s="164">
        <v>-1.35</v>
      </c>
      <c r="DQ43" s="164">
        <v>48.189500000000002</v>
      </c>
      <c r="DR43" s="164">
        <v>40.386000000000003</v>
      </c>
      <c r="DS43" s="164">
        <v>-23.51</v>
      </c>
      <c r="DT43" s="165"/>
      <c r="DU43" s="164">
        <v>85.02</v>
      </c>
      <c r="DV43" s="165"/>
      <c r="DW43" s="164">
        <v>40.090899999999998</v>
      </c>
      <c r="DX43" s="164">
        <v>39.909100000000002</v>
      </c>
      <c r="DY43" s="164">
        <v>-35.6372</v>
      </c>
      <c r="DZ43" s="164">
        <v>-34.609099999999998</v>
      </c>
      <c r="EA43" s="164">
        <v>138.33070000000001</v>
      </c>
      <c r="EB43" s="164">
        <v>101.529</v>
      </c>
      <c r="EC43" s="164">
        <v>96.942700000000002</v>
      </c>
      <c r="ED43" s="164">
        <v>97.916499999999999</v>
      </c>
      <c r="EE43" s="164">
        <v>46.144799999999996</v>
      </c>
      <c r="EF43" s="164">
        <v>24.080200000000001</v>
      </c>
      <c r="EG43" s="164">
        <v>-30.151</v>
      </c>
      <c r="EH43" s="164">
        <v>392.3057</v>
      </c>
      <c r="EI43" s="164">
        <v>78.577299999999994</v>
      </c>
      <c r="EJ43" s="165"/>
      <c r="EK43" s="165"/>
      <c r="EL43" s="164">
        <v>-29.907499999999999</v>
      </c>
      <c r="EM43" s="164">
        <v>30.7682</v>
      </c>
      <c r="EN43" s="164">
        <v>-24.230499999999999</v>
      </c>
      <c r="EO43" s="164">
        <v>-22.843499999999999</v>
      </c>
      <c r="EP43" s="164">
        <v>35.375999999999998</v>
      </c>
      <c r="EQ43" s="164">
        <v>-44.217700000000001</v>
      </c>
      <c r="ER43" s="164">
        <v>-45.243000000000002</v>
      </c>
      <c r="ES43" s="164">
        <v>12.2194</v>
      </c>
      <c r="ET43" s="165"/>
      <c r="EU43" s="164">
        <v>-12.54</v>
      </c>
      <c r="EV43" s="165"/>
      <c r="EW43" s="164">
        <v>12.7982</v>
      </c>
      <c r="EX43" s="164">
        <v>-99.117999999999995</v>
      </c>
      <c r="EY43" s="164">
        <v>-36.808500000000002</v>
      </c>
      <c r="EZ43" s="164">
        <v>-36.036299999999997</v>
      </c>
      <c r="FA43" s="164">
        <v>9.4161000000000001</v>
      </c>
      <c r="FB43" s="164">
        <v>-20.5001</v>
      </c>
      <c r="FC43" s="164">
        <v>-9.8079999999999998</v>
      </c>
      <c r="FD43" s="164">
        <v>22.6784</v>
      </c>
      <c r="FE43" s="165"/>
      <c r="FF43" s="164">
        <v>22.079499999999999</v>
      </c>
      <c r="FG43" s="164">
        <v>41.204999999999998</v>
      </c>
      <c r="FH43" s="164">
        <v>40.805500000000002</v>
      </c>
      <c r="FI43" s="164">
        <v>39.186100000000003</v>
      </c>
      <c r="FJ43" s="164">
        <v>34.328499999999998</v>
      </c>
      <c r="FK43" s="164">
        <v>35.333300000000001</v>
      </c>
      <c r="FL43" s="164">
        <v>-37.007800000000003</v>
      </c>
      <c r="FM43" s="164">
        <v>37.194600000000001</v>
      </c>
      <c r="FN43" s="164">
        <v>36.976900000000001</v>
      </c>
      <c r="FO43" s="164">
        <v>-41.554499999999997</v>
      </c>
      <c r="FP43" s="164">
        <v>-25.717199999999998</v>
      </c>
      <c r="FQ43" s="164">
        <v>-10.2303</v>
      </c>
      <c r="FR43" s="164">
        <v>-36.11</v>
      </c>
      <c r="FS43" s="164">
        <v>7.9645999999999999</v>
      </c>
      <c r="FT43" s="164">
        <v>0.95120000000000005</v>
      </c>
      <c r="FU43" s="164">
        <v>-4.58</v>
      </c>
      <c r="FV43" s="164">
        <v>18.21</v>
      </c>
      <c r="FW43" s="164">
        <v>-11.8918</v>
      </c>
      <c r="FX43" s="165"/>
      <c r="FY43" s="165"/>
      <c r="FZ43" s="164">
        <v>0.31</v>
      </c>
      <c r="GA43" s="165"/>
      <c r="GB43" s="164">
        <v>27.02</v>
      </c>
      <c r="GC43" s="164">
        <v>25.799499999999998</v>
      </c>
      <c r="GD43" s="164">
        <v>41.189900000000002</v>
      </c>
      <c r="GE43" s="165"/>
      <c r="GF43" s="164">
        <v>69.116900000000001</v>
      </c>
      <c r="GG43" s="164">
        <v>17.399999999999999</v>
      </c>
      <c r="GH43" s="164">
        <v>-10.408899999999999</v>
      </c>
      <c r="GI43" s="164">
        <v>0.25159999999999999</v>
      </c>
      <c r="GJ43" s="165"/>
      <c r="GK43" s="164">
        <v>1.7838000000000001</v>
      </c>
      <c r="GL43" s="165"/>
      <c r="GM43" s="165"/>
      <c r="GN43" s="165"/>
      <c r="GO43" s="164">
        <v>-24.863700000000001</v>
      </c>
      <c r="GP43" s="164">
        <v>22.3262</v>
      </c>
      <c r="GQ43" s="164">
        <v>25.878499999999999</v>
      </c>
      <c r="GR43" s="164">
        <v>50.021500000000003</v>
      </c>
      <c r="GS43" s="164">
        <v>48.927500000000002</v>
      </c>
      <c r="GT43" s="164">
        <v>-100.19450000000001</v>
      </c>
      <c r="GU43" s="164">
        <v>-23.078700000000001</v>
      </c>
      <c r="GV43" s="164">
        <v>30.227699999999999</v>
      </c>
      <c r="GW43" s="164">
        <v>-49.358199999999997</v>
      </c>
      <c r="GX43" s="164">
        <v>9.7933000000000003</v>
      </c>
      <c r="GY43" s="164">
        <v>8.7319999999999993</v>
      </c>
      <c r="GZ43" s="164">
        <v>8.4179999999999993</v>
      </c>
      <c r="HA43" s="165"/>
      <c r="HB43" s="164">
        <v>186.08529999999999</v>
      </c>
      <c r="HC43" s="164">
        <v>186.7533</v>
      </c>
      <c r="HD43" s="164">
        <v>80</v>
      </c>
      <c r="HE43" s="164">
        <v>-79.477599999999995</v>
      </c>
      <c r="HF43" s="164">
        <v>-214.6885</v>
      </c>
      <c r="HG43" s="164">
        <v>214.05330000000001</v>
      </c>
      <c r="HH43" s="164">
        <v>171.06559999999999</v>
      </c>
      <c r="HI43" s="164">
        <v>-178.5247</v>
      </c>
      <c r="HJ43" s="164">
        <v>-176.8562</v>
      </c>
      <c r="HK43" s="164">
        <v>-56.9101</v>
      </c>
      <c r="HL43" s="164">
        <v>-47.386400000000002</v>
      </c>
      <c r="HM43" s="164">
        <v>80.61</v>
      </c>
      <c r="HN43" s="164">
        <v>78.830799999999996</v>
      </c>
      <c r="HO43" s="164">
        <v>-130.81010000000001</v>
      </c>
      <c r="HP43" s="164">
        <v>-119.5034</v>
      </c>
      <c r="HQ43" s="164">
        <v>25.9968</v>
      </c>
      <c r="HR43" s="164">
        <v>25.963799999999999</v>
      </c>
      <c r="HS43" s="164">
        <v>-31.789400000000001</v>
      </c>
      <c r="HT43" s="164">
        <v>-31.937999999999999</v>
      </c>
      <c r="HU43" s="164">
        <v>77.88</v>
      </c>
      <c r="HV43" s="164">
        <v>78</v>
      </c>
      <c r="HW43" s="164">
        <v>12.9</v>
      </c>
      <c r="HX43" s="164">
        <v>12.4</v>
      </c>
      <c r="HY43" s="164">
        <v>21.391500000000001</v>
      </c>
      <c r="HZ43" s="164">
        <v>1.68</v>
      </c>
      <c r="IA43" s="164">
        <v>-335.64170000000001</v>
      </c>
      <c r="IB43" s="164">
        <v>102.5017</v>
      </c>
      <c r="IC43" s="164">
        <v>102.34610000000001</v>
      </c>
      <c r="ID43" s="164">
        <v>11.7</v>
      </c>
      <c r="IE43" s="164">
        <v>-59.2</v>
      </c>
      <c r="IF43" s="164">
        <v>-25.1</v>
      </c>
      <c r="IG43" s="164">
        <v>-25.1</v>
      </c>
      <c r="IH43" s="164">
        <v>1.446</v>
      </c>
      <c r="II43" s="165"/>
      <c r="IJ43" s="164">
        <v>-160.24510000000001</v>
      </c>
      <c r="IK43" s="164">
        <v>-56.266399999999997</v>
      </c>
      <c r="IL43" s="164">
        <v>0</v>
      </c>
      <c r="IM43" s="164">
        <v>443.03480000000002</v>
      </c>
      <c r="IN43" s="164">
        <v>85.184899999999999</v>
      </c>
      <c r="IO43" s="164">
        <v>-435.14109999999999</v>
      </c>
      <c r="IP43" s="164">
        <v>429.96510000000001</v>
      </c>
      <c r="IQ43" s="164">
        <v>-286.11450000000002</v>
      </c>
      <c r="IR43" s="164">
        <v>39.552700000000002</v>
      </c>
      <c r="IS43" s="164">
        <v>-429.78919999999999</v>
      </c>
      <c r="IT43" s="164">
        <v>105.541</v>
      </c>
      <c r="IU43" s="164">
        <v>103.4782</v>
      </c>
      <c r="IV43" s="164">
        <v>292.5496</v>
      </c>
      <c r="IW43" s="164">
        <v>0</v>
      </c>
      <c r="IX43" s="164">
        <v>-35.125799999999998</v>
      </c>
      <c r="IY43" s="164">
        <v>-35.630699999999997</v>
      </c>
      <c r="IZ43" s="164">
        <v>32.591999999999999</v>
      </c>
      <c r="JA43" s="164">
        <v>-12.1799</v>
      </c>
      <c r="JB43" s="164">
        <v>8.3620000000000001</v>
      </c>
      <c r="JC43" s="164">
        <v>18.72</v>
      </c>
      <c r="JD43" s="164">
        <v>7.0869999999999997</v>
      </c>
      <c r="JE43" s="164">
        <v>6.9889999999999999</v>
      </c>
      <c r="JF43" s="164">
        <v>-18.8</v>
      </c>
      <c r="JG43" s="164">
        <v>-6.48</v>
      </c>
      <c r="JH43" s="165"/>
      <c r="JI43" s="164">
        <v>6.9443999999999999</v>
      </c>
      <c r="JJ43" s="164">
        <v>-31.758600000000001</v>
      </c>
      <c r="JK43" s="164">
        <v>2.5497999999999998</v>
      </c>
      <c r="JL43" s="164">
        <v>-7.3</v>
      </c>
      <c r="JM43" s="164">
        <v>49.963000000000001</v>
      </c>
      <c r="JN43" s="164">
        <v>49.137999999999998</v>
      </c>
      <c r="JO43" s="164">
        <v>11.1844</v>
      </c>
      <c r="JP43" s="165"/>
      <c r="JQ43" s="164">
        <v>51.820300000000003</v>
      </c>
      <c r="JR43" s="164">
        <v>50.797800000000002</v>
      </c>
      <c r="JS43" s="164">
        <v>52.2866</v>
      </c>
      <c r="JT43" s="165"/>
      <c r="JU43" s="164">
        <v>59.1</v>
      </c>
      <c r="JV43" s="164">
        <v>20.6554</v>
      </c>
      <c r="JW43" s="165"/>
      <c r="JX43" s="165"/>
      <c r="JY43" s="164">
        <v>-47.137500000000003</v>
      </c>
      <c r="JZ43" s="164">
        <v>77.789500000000004</v>
      </c>
      <c r="KA43" s="164">
        <v>58.342199999999998</v>
      </c>
      <c r="KB43" s="164">
        <v>-46.316200000000002</v>
      </c>
      <c r="KC43" s="164">
        <v>-77.194000000000003</v>
      </c>
      <c r="KD43" s="164">
        <v>46.407200000000003</v>
      </c>
      <c r="KE43" s="164">
        <v>29.036899999999999</v>
      </c>
      <c r="KF43" s="164">
        <v>-68.8</v>
      </c>
      <c r="KG43" s="164">
        <v>70.099999999999994</v>
      </c>
      <c r="KH43" s="164">
        <v>-44.962600000000002</v>
      </c>
      <c r="KI43" s="164">
        <v>200.98320000000001</v>
      </c>
    </row>
    <row r="44" spans="1:295" ht="18" customHeight="1" x14ac:dyDescent="0.3">
      <c r="A44" s="161" t="s">
        <v>91</v>
      </c>
      <c r="B44" s="161" t="s">
        <v>842</v>
      </c>
      <c r="C44" s="164">
        <v>0</v>
      </c>
      <c r="D44" s="164">
        <v>15.677199999999999</v>
      </c>
      <c r="E44" s="164">
        <v>-22.687200000000001</v>
      </c>
      <c r="F44" s="164">
        <v>-34.484000000000002</v>
      </c>
      <c r="G44" s="164">
        <v>13.9009</v>
      </c>
      <c r="H44" s="165"/>
      <c r="I44" s="164">
        <v>35.088799999999999</v>
      </c>
      <c r="J44" s="164">
        <v>-50.128399999999999</v>
      </c>
      <c r="K44" s="165"/>
      <c r="L44" s="164">
        <v>25.1632</v>
      </c>
      <c r="M44" s="164">
        <v>24.6006</v>
      </c>
      <c r="N44" s="164">
        <v>15.54</v>
      </c>
      <c r="O44" s="164">
        <v>-40.807000000000002</v>
      </c>
      <c r="P44" s="164">
        <v>37.4</v>
      </c>
      <c r="Q44" s="165"/>
      <c r="R44" s="164">
        <v>-35.200000000000003</v>
      </c>
      <c r="S44" s="164">
        <v>12.3177</v>
      </c>
      <c r="T44" s="164">
        <v>28.294799999999999</v>
      </c>
      <c r="U44" s="164">
        <v>11.389900000000001</v>
      </c>
      <c r="V44" s="164">
        <v>11.3443</v>
      </c>
      <c r="W44" s="164">
        <v>18.897300000000001</v>
      </c>
      <c r="X44" s="164">
        <v>17.0505</v>
      </c>
      <c r="Y44" s="164">
        <v>0.79669999999999996</v>
      </c>
      <c r="Z44" s="164">
        <v>7.4820000000000002</v>
      </c>
      <c r="AA44" s="165"/>
      <c r="AB44" s="165"/>
      <c r="AC44" s="164">
        <v>-53.91</v>
      </c>
      <c r="AD44" s="164">
        <v>-53.39</v>
      </c>
      <c r="AE44" s="165"/>
      <c r="AF44" s="164">
        <v>-15.54</v>
      </c>
      <c r="AG44" s="164">
        <v>39.6</v>
      </c>
      <c r="AH44" s="164">
        <v>7.91</v>
      </c>
      <c r="AI44" s="164">
        <v>0.182</v>
      </c>
      <c r="AJ44" s="165">
        <v>0</v>
      </c>
      <c r="AK44" s="164">
        <v>-15.24</v>
      </c>
      <c r="AL44" s="164">
        <v>-81.099999999999994</v>
      </c>
      <c r="AM44" s="164">
        <v>15.58</v>
      </c>
      <c r="AN44" s="164">
        <v>15.97</v>
      </c>
      <c r="AO44" s="164">
        <v>13.795199999999999</v>
      </c>
      <c r="AP44" s="164">
        <v>12.110300000000001</v>
      </c>
      <c r="AQ44" s="164">
        <v>58.511400000000002</v>
      </c>
      <c r="AR44" s="164">
        <v>60.8309</v>
      </c>
      <c r="AS44" s="164">
        <v>9.4341000000000008</v>
      </c>
      <c r="AT44" s="164">
        <v>-29.122199999999999</v>
      </c>
      <c r="AU44" s="164">
        <v>-29.242100000000001</v>
      </c>
      <c r="AV44" s="164">
        <v>26.241700000000002</v>
      </c>
      <c r="AW44" s="164">
        <v>25.191800000000001</v>
      </c>
      <c r="AX44" s="164">
        <v>50.290100000000002</v>
      </c>
      <c r="AY44" s="164">
        <v>52.246499999999997</v>
      </c>
      <c r="AZ44" s="164">
        <v>-25.491199999999999</v>
      </c>
      <c r="BA44" s="164">
        <v>-22.806000000000001</v>
      </c>
      <c r="BB44" s="164">
        <v>-243.32210000000001</v>
      </c>
      <c r="BC44" s="164">
        <v>-18.627700000000001</v>
      </c>
      <c r="BD44" s="164">
        <v>-12.3</v>
      </c>
      <c r="BE44" s="164">
        <v>-12.5</v>
      </c>
      <c r="BF44" s="164">
        <v>36.008800000000001</v>
      </c>
      <c r="BG44" s="164">
        <v>35.125900000000001</v>
      </c>
      <c r="BH44" s="164">
        <v>-5.0772000000000004</v>
      </c>
      <c r="BI44" s="165"/>
      <c r="BJ44" s="164">
        <v>-24.6051</v>
      </c>
      <c r="BK44" s="164">
        <v>7.3468999999999998</v>
      </c>
      <c r="BL44" s="164">
        <v>0</v>
      </c>
      <c r="BM44" s="164">
        <v>2.0022000000000002</v>
      </c>
      <c r="BN44" s="164">
        <v>278.9391</v>
      </c>
      <c r="BO44" s="164">
        <v>99.490300000000005</v>
      </c>
      <c r="BP44" s="164">
        <v>99.490300000000005</v>
      </c>
      <c r="BQ44" s="164">
        <v>-344.92380000000003</v>
      </c>
      <c r="BR44" s="164">
        <v>348.36900000000003</v>
      </c>
      <c r="BS44" s="165"/>
      <c r="BT44" s="164">
        <v>-32.717199999999998</v>
      </c>
      <c r="BU44" s="164">
        <v>34.3354</v>
      </c>
      <c r="BV44" s="165"/>
      <c r="BW44" s="164">
        <v>39.729999999999997</v>
      </c>
      <c r="BX44" s="164">
        <v>38.57</v>
      </c>
      <c r="BY44" s="165"/>
      <c r="BZ44" s="164">
        <v>87.46</v>
      </c>
      <c r="CA44" s="164">
        <v>-46.478900000000003</v>
      </c>
      <c r="CB44" s="164">
        <v>-46.344999999999999</v>
      </c>
      <c r="CC44" s="164">
        <v>112.47969999999999</v>
      </c>
      <c r="CD44" s="164">
        <v>113.07129999999999</v>
      </c>
      <c r="CE44" s="164">
        <v>-2.8774999999999999</v>
      </c>
      <c r="CF44" s="164">
        <v>-66.448599999999999</v>
      </c>
      <c r="CG44" s="164">
        <v>-66.075000000000003</v>
      </c>
      <c r="CH44" s="164">
        <v>-5.8463000000000003</v>
      </c>
      <c r="CI44" s="165"/>
      <c r="CJ44" s="165"/>
      <c r="CK44" s="165"/>
      <c r="CL44" s="164">
        <v>93.4</v>
      </c>
      <c r="CM44" s="164">
        <v>83.4</v>
      </c>
      <c r="CN44" s="164">
        <v>-14.03</v>
      </c>
      <c r="CO44" s="164">
        <v>82.845500000000001</v>
      </c>
      <c r="CP44" s="164">
        <v>81.873999999999995</v>
      </c>
      <c r="CQ44" s="164">
        <v>80.043700000000001</v>
      </c>
      <c r="CR44" s="164">
        <v>30.128499999999999</v>
      </c>
      <c r="CS44" s="164">
        <v>30.708100000000002</v>
      </c>
      <c r="CT44" s="165"/>
      <c r="CU44" s="164">
        <v>-33.643900000000002</v>
      </c>
      <c r="CV44" s="164">
        <v>2.6040999999999999</v>
      </c>
      <c r="CW44" s="164">
        <v>14.0022</v>
      </c>
      <c r="CX44" s="164">
        <v>65.84</v>
      </c>
      <c r="CY44" s="164">
        <v>33.31</v>
      </c>
      <c r="CZ44" s="164">
        <v>42.429200000000002</v>
      </c>
      <c r="DA44" s="164">
        <v>40.5807</v>
      </c>
      <c r="DB44" s="164">
        <v>-22.03</v>
      </c>
      <c r="DC44" s="164">
        <v>-2.903</v>
      </c>
      <c r="DD44" s="165"/>
      <c r="DE44" s="165"/>
      <c r="DF44" s="164">
        <v>-56.505000000000003</v>
      </c>
      <c r="DG44" s="165"/>
      <c r="DH44" s="164">
        <v>-22.728999999999999</v>
      </c>
      <c r="DI44" s="164">
        <v>-91.8</v>
      </c>
      <c r="DJ44" s="164">
        <v>-93.1</v>
      </c>
      <c r="DK44" s="164">
        <v>22.035799999999998</v>
      </c>
      <c r="DL44" s="165"/>
      <c r="DM44" s="164">
        <v>46.04</v>
      </c>
      <c r="DN44" s="165"/>
      <c r="DO44" s="165"/>
      <c r="DP44" s="164">
        <v>-1.74</v>
      </c>
      <c r="DQ44" s="164">
        <v>48.793999999999997</v>
      </c>
      <c r="DR44" s="164">
        <v>55.938200000000002</v>
      </c>
      <c r="DS44" s="164">
        <v>-21.48</v>
      </c>
      <c r="DT44" s="165"/>
      <c r="DU44" s="164">
        <v>85.43</v>
      </c>
      <c r="DV44" s="164">
        <v>57.46</v>
      </c>
      <c r="DW44" s="164">
        <v>55.9818</v>
      </c>
      <c r="DX44" s="164">
        <v>56.2727</v>
      </c>
      <c r="DY44" s="164">
        <v>-39.3035</v>
      </c>
      <c r="DZ44" s="164">
        <v>-39.190899999999999</v>
      </c>
      <c r="EA44" s="164">
        <v>145.11070000000001</v>
      </c>
      <c r="EB44" s="164">
        <v>106.8031</v>
      </c>
      <c r="EC44" s="164">
        <v>102.31959999999999</v>
      </c>
      <c r="ED44" s="164">
        <v>104.6313</v>
      </c>
      <c r="EE44" s="164">
        <v>46.374899999999997</v>
      </c>
      <c r="EF44" s="164">
        <v>24.1953</v>
      </c>
      <c r="EG44" s="164">
        <v>-30.175999999999998</v>
      </c>
      <c r="EH44" s="164">
        <v>357.96480000000003</v>
      </c>
      <c r="EI44" s="164">
        <v>197.82470000000001</v>
      </c>
      <c r="EJ44" s="165"/>
      <c r="EK44" s="164">
        <v>-31.011800000000001</v>
      </c>
      <c r="EL44" s="164">
        <v>-28.682400000000001</v>
      </c>
      <c r="EM44" s="164">
        <v>30.596900000000002</v>
      </c>
      <c r="EN44" s="164">
        <v>-9.8916000000000004</v>
      </c>
      <c r="EO44" s="164">
        <v>-9.6760000000000002</v>
      </c>
      <c r="EP44" s="164">
        <v>21.552</v>
      </c>
      <c r="EQ44" s="164">
        <v>-49.3401</v>
      </c>
      <c r="ER44" s="164">
        <v>-50.194000000000003</v>
      </c>
      <c r="ES44" s="164">
        <v>10.8346</v>
      </c>
      <c r="ET44" s="165"/>
      <c r="EU44" s="164">
        <v>-5.15</v>
      </c>
      <c r="EV44" s="165"/>
      <c r="EW44" s="164">
        <v>12.6676</v>
      </c>
      <c r="EX44" s="164">
        <v>-71.413600000000002</v>
      </c>
      <c r="EY44" s="164">
        <v>-35.500900000000001</v>
      </c>
      <c r="EZ44" s="164">
        <v>-35.330399999999997</v>
      </c>
      <c r="FA44" s="164">
        <v>7.8167</v>
      </c>
      <c r="FB44" s="164">
        <v>-21.971499999999999</v>
      </c>
      <c r="FC44" s="164">
        <v>-8.0656999999999996</v>
      </c>
      <c r="FD44" s="164">
        <v>22.700800000000001</v>
      </c>
      <c r="FE44" s="165"/>
      <c r="FF44" s="164">
        <v>22.9833</v>
      </c>
      <c r="FG44" s="164">
        <v>41.255099999999999</v>
      </c>
      <c r="FH44" s="164">
        <v>41.3386</v>
      </c>
      <c r="FI44" s="164">
        <v>40.233800000000002</v>
      </c>
      <c r="FJ44" s="164">
        <v>45.715600000000002</v>
      </c>
      <c r="FK44" s="164">
        <v>44.878300000000003</v>
      </c>
      <c r="FL44" s="164">
        <v>-52.916200000000003</v>
      </c>
      <c r="FM44" s="164">
        <v>41.776499999999999</v>
      </c>
      <c r="FN44" s="164">
        <v>41.414200000000001</v>
      </c>
      <c r="FO44" s="164">
        <v>-52.492600000000003</v>
      </c>
      <c r="FP44" s="164">
        <v>-39.0471</v>
      </c>
      <c r="FQ44" s="164">
        <v>-10.2303</v>
      </c>
      <c r="FR44" s="165"/>
      <c r="FS44" s="164">
        <v>7.9669999999999996</v>
      </c>
      <c r="FT44" s="165"/>
      <c r="FU44" s="165"/>
      <c r="FV44" s="165"/>
      <c r="FW44" s="164">
        <v>-15.209899999999999</v>
      </c>
      <c r="FX44" s="165"/>
      <c r="FY44" s="165"/>
      <c r="FZ44" s="164">
        <v>0.30399999999999999</v>
      </c>
      <c r="GA44" s="165"/>
      <c r="GB44" s="164">
        <v>26.68</v>
      </c>
      <c r="GC44" s="164">
        <v>39.925899999999999</v>
      </c>
      <c r="GD44" s="164">
        <v>53.961100000000002</v>
      </c>
      <c r="GE44" s="165"/>
      <c r="GF44" s="164">
        <v>69.277100000000004</v>
      </c>
      <c r="GG44" s="164">
        <v>17.600000000000001</v>
      </c>
      <c r="GH44" s="164">
        <v>-10.8888</v>
      </c>
      <c r="GI44" s="164">
        <v>0.54769999999999996</v>
      </c>
      <c r="GJ44" s="165"/>
      <c r="GK44" s="164">
        <v>1.8745000000000001</v>
      </c>
      <c r="GL44" s="165"/>
      <c r="GM44" s="165"/>
      <c r="GN44" s="165"/>
      <c r="GO44" s="164">
        <v>-26.6023</v>
      </c>
      <c r="GP44" s="164">
        <v>20.142800000000001</v>
      </c>
      <c r="GQ44" s="164">
        <v>27.791599999999999</v>
      </c>
      <c r="GR44" s="164">
        <v>50.259599999999999</v>
      </c>
      <c r="GS44" s="164">
        <v>51.0154</v>
      </c>
      <c r="GT44" s="164">
        <v>-104.4953</v>
      </c>
      <c r="GU44" s="164">
        <v>-23.114599999999999</v>
      </c>
      <c r="GV44" s="164">
        <v>30.607299999999999</v>
      </c>
      <c r="GW44" s="164">
        <v>-48.789000000000001</v>
      </c>
      <c r="GX44" s="164">
        <v>9.5768000000000004</v>
      </c>
      <c r="GY44" s="164">
        <v>9.1324000000000005</v>
      </c>
      <c r="GZ44" s="164">
        <v>8.8187999999999995</v>
      </c>
      <c r="HA44" s="164">
        <v>11</v>
      </c>
      <c r="HB44" s="164">
        <v>118.3618</v>
      </c>
      <c r="HC44" s="164">
        <v>119.47029999999999</v>
      </c>
      <c r="HD44" s="164">
        <v>75</v>
      </c>
      <c r="HE44" s="164">
        <v>-75.1798</v>
      </c>
      <c r="HF44" s="164">
        <v>-302.49459999999999</v>
      </c>
      <c r="HG44" s="164">
        <v>303.29480000000001</v>
      </c>
      <c r="HH44" s="164">
        <v>317.7466</v>
      </c>
      <c r="HI44" s="164">
        <v>-113.5642</v>
      </c>
      <c r="HJ44" s="164">
        <v>-113.2107</v>
      </c>
      <c r="HK44" s="164">
        <v>-62.430399999999999</v>
      </c>
      <c r="HL44" s="164">
        <v>-52.959400000000002</v>
      </c>
      <c r="HM44" s="164">
        <v>81.849699999999999</v>
      </c>
      <c r="HN44" s="164">
        <v>81.5364</v>
      </c>
      <c r="HO44" s="165"/>
      <c r="HP44" s="164">
        <v>-70.335499999999996</v>
      </c>
      <c r="HQ44" s="164">
        <v>28.578600000000002</v>
      </c>
      <c r="HR44" s="164">
        <v>28.523700000000002</v>
      </c>
      <c r="HS44" s="164">
        <v>-45.338200000000001</v>
      </c>
      <c r="HT44" s="164">
        <v>-44.893300000000004</v>
      </c>
      <c r="HU44" s="164">
        <v>88.93</v>
      </c>
      <c r="HV44" s="164">
        <v>88.54</v>
      </c>
      <c r="HW44" s="164">
        <v>13.9</v>
      </c>
      <c r="HX44" s="164">
        <v>14</v>
      </c>
      <c r="HY44" s="164">
        <v>21.474799999999998</v>
      </c>
      <c r="HZ44" s="164">
        <v>23.52</v>
      </c>
      <c r="IA44" s="164">
        <v>-349.18490000000003</v>
      </c>
      <c r="IB44" s="164">
        <v>108.58580000000001</v>
      </c>
      <c r="IC44" s="164">
        <v>108.3963</v>
      </c>
      <c r="ID44" s="164">
        <v>13.9</v>
      </c>
      <c r="IE44" s="164">
        <v>-57.6</v>
      </c>
      <c r="IF44" s="164">
        <v>-28</v>
      </c>
      <c r="IG44" s="164">
        <v>-27.6</v>
      </c>
      <c r="IH44" s="164">
        <v>1.3442000000000001</v>
      </c>
      <c r="II44" s="164">
        <v>1.1727000000000001</v>
      </c>
      <c r="IJ44" s="164">
        <v>-316.32029999999997</v>
      </c>
      <c r="IK44" s="164">
        <v>-172.65710000000001</v>
      </c>
      <c r="IL44" s="164">
        <v>402.63040000000001</v>
      </c>
      <c r="IM44" s="164">
        <v>328.62119999999999</v>
      </c>
      <c r="IN44" s="164">
        <v>95.485600000000005</v>
      </c>
      <c r="IO44" s="164">
        <v>-319.73840000000001</v>
      </c>
      <c r="IP44" s="164">
        <v>319.84410000000003</v>
      </c>
      <c r="IQ44" s="164">
        <v>-153.45609999999999</v>
      </c>
      <c r="IR44" s="164">
        <v>-186.31030000000001</v>
      </c>
      <c r="IS44" s="164">
        <v>-311.3417</v>
      </c>
      <c r="IT44" s="164">
        <v>103.6572</v>
      </c>
      <c r="IU44" s="164">
        <v>103.29219999999999</v>
      </c>
      <c r="IV44" s="164">
        <v>160.3546</v>
      </c>
      <c r="IW44" s="164">
        <v>-387.79090000000002</v>
      </c>
      <c r="IX44" s="164">
        <v>192.09379999999999</v>
      </c>
      <c r="IY44" s="164">
        <v>-203.596</v>
      </c>
      <c r="IZ44" s="164">
        <v>201.23570000000001</v>
      </c>
      <c r="JA44" s="164">
        <v>-11.8393</v>
      </c>
      <c r="JB44" s="164">
        <v>8.5180000000000007</v>
      </c>
      <c r="JC44" s="164">
        <v>18.559999999999999</v>
      </c>
      <c r="JD44" s="164">
        <v>6.7610000000000001</v>
      </c>
      <c r="JE44" s="164">
        <v>6.7729999999999997</v>
      </c>
      <c r="JF44" s="164">
        <v>-18.48</v>
      </c>
      <c r="JG44" s="164">
        <v>-6.8</v>
      </c>
      <c r="JH44" s="165"/>
      <c r="JI44" s="164">
        <v>6.9748999999999999</v>
      </c>
      <c r="JJ44" s="164">
        <v>-26.2806</v>
      </c>
      <c r="JK44" s="164">
        <v>2.8733</v>
      </c>
      <c r="JL44" s="164">
        <v>-12.9</v>
      </c>
      <c r="JM44" s="164">
        <v>49.408000000000001</v>
      </c>
      <c r="JN44" s="164">
        <v>50.884999999999998</v>
      </c>
      <c r="JO44" s="164">
        <v>11.233499999999999</v>
      </c>
      <c r="JP44" s="164">
        <v>13.4573</v>
      </c>
      <c r="JQ44" s="164">
        <v>52.026299999999999</v>
      </c>
      <c r="JR44" s="164">
        <v>52.810600000000001</v>
      </c>
      <c r="JS44" s="164">
        <v>52.169400000000003</v>
      </c>
      <c r="JT44" s="165"/>
      <c r="JU44" s="164">
        <v>57</v>
      </c>
      <c r="JV44" s="164">
        <v>19.9147</v>
      </c>
      <c r="JW44" s="165"/>
      <c r="JX44" s="165"/>
      <c r="JY44" s="164">
        <v>-52.0471</v>
      </c>
      <c r="JZ44" s="164">
        <v>81.381200000000007</v>
      </c>
      <c r="KA44" s="164">
        <v>62.624400000000001</v>
      </c>
      <c r="KB44" s="164">
        <v>-51.266399999999997</v>
      </c>
      <c r="KC44" s="164">
        <v>-80.934100000000001</v>
      </c>
      <c r="KD44" s="164">
        <v>51.807099999999998</v>
      </c>
      <c r="KE44" s="164">
        <v>27.755600000000001</v>
      </c>
      <c r="KF44" s="164">
        <v>-67.2</v>
      </c>
      <c r="KG44" s="164">
        <v>68</v>
      </c>
      <c r="KH44" s="164">
        <v>18.508400000000002</v>
      </c>
      <c r="KI44" s="164">
        <v>159.99510000000001</v>
      </c>
    </row>
    <row r="45" spans="1:295" ht="18" customHeight="1" x14ac:dyDescent="0.3">
      <c r="A45" s="161" t="s">
        <v>91</v>
      </c>
      <c r="B45" s="161" t="s">
        <v>843</v>
      </c>
      <c r="C45" s="164">
        <v>0</v>
      </c>
      <c r="D45" s="164">
        <v>16.422599999999999</v>
      </c>
      <c r="E45" s="164">
        <v>-23.629000000000001</v>
      </c>
      <c r="F45" s="164">
        <v>-34.514699999999998</v>
      </c>
      <c r="G45" s="164">
        <v>13.3697</v>
      </c>
      <c r="H45" s="165"/>
      <c r="I45" s="164">
        <v>36.882399999999997</v>
      </c>
      <c r="J45" s="164">
        <v>-52.6267</v>
      </c>
      <c r="K45" s="164">
        <v>51.906799999999997</v>
      </c>
      <c r="L45" s="164">
        <v>26.3752</v>
      </c>
      <c r="M45" s="164">
        <v>25.700700000000001</v>
      </c>
      <c r="N45" s="164">
        <v>15.54</v>
      </c>
      <c r="O45" s="164">
        <v>-57.210999999999999</v>
      </c>
      <c r="P45" s="164">
        <v>50.6</v>
      </c>
      <c r="Q45" s="164">
        <v>14.904</v>
      </c>
      <c r="R45" s="164">
        <v>-50.6</v>
      </c>
      <c r="S45" s="164">
        <v>12.198600000000001</v>
      </c>
      <c r="T45" s="164">
        <v>28.8202</v>
      </c>
      <c r="U45" s="164">
        <v>12.0334</v>
      </c>
      <c r="V45" s="164">
        <v>12.3094</v>
      </c>
      <c r="W45" s="164">
        <v>20.480699999999999</v>
      </c>
      <c r="X45" s="164">
        <v>17.204799999999999</v>
      </c>
      <c r="Y45" s="164">
        <v>0.70630000000000004</v>
      </c>
      <c r="Z45" s="164">
        <v>7.7499000000000002</v>
      </c>
      <c r="AA45" s="165"/>
      <c r="AB45" s="165"/>
      <c r="AC45" s="164">
        <v>-60.18</v>
      </c>
      <c r="AD45" s="164">
        <v>-60.17</v>
      </c>
      <c r="AE45" s="165"/>
      <c r="AF45" s="164">
        <v>-15.54</v>
      </c>
      <c r="AG45" s="164">
        <v>55</v>
      </c>
      <c r="AH45" s="164">
        <v>9.6890000000000001</v>
      </c>
      <c r="AI45" s="164">
        <v>0.19700000000000001</v>
      </c>
      <c r="AJ45" s="165">
        <v>0</v>
      </c>
      <c r="AK45" s="164">
        <v>-20.83</v>
      </c>
      <c r="AL45" s="164">
        <v>-84.29</v>
      </c>
      <c r="AM45" s="164">
        <v>20.46</v>
      </c>
      <c r="AN45" s="164">
        <v>20.55</v>
      </c>
      <c r="AO45" s="164">
        <v>14.065799999999999</v>
      </c>
      <c r="AP45" s="164">
        <v>10.713800000000001</v>
      </c>
      <c r="AQ45" s="164">
        <v>62.568899999999999</v>
      </c>
      <c r="AR45" s="164">
        <v>63.393999999999998</v>
      </c>
      <c r="AS45" s="164">
        <v>13.8154</v>
      </c>
      <c r="AT45" s="164">
        <v>-35.966700000000003</v>
      </c>
      <c r="AU45" s="164">
        <v>-32.006399999999999</v>
      </c>
      <c r="AV45" s="164">
        <v>12.2232</v>
      </c>
      <c r="AW45" s="164">
        <v>17.8188</v>
      </c>
      <c r="AX45" s="164">
        <v>55.509</v>
      </c>
      <c r="AY45" s="164">
        <v>56.1858</v>
      </c>
      <c r="AZ45" s="164">
        <v>-12.4994</v>
      </c>
      <c r="BA45" s="164">
        <v>-17.374500000000001</v>
      </c>
      <c r="BB45" s="164">
        <v>-247.59899999999999</v>
      </c>
      <c r="BC45" s="164">
        <v>-17.4618</v>
      </c>
      <c r="BD45" s="164">
        <v>-13.2</v>
      </c>
      <c r="BE45" s="164">
        <v>-13</v>
      </c>
      <c r="BF45" s="164">
        <v>39.083100000000002</v>
      </c>
      <c r="BG45" s="164">
        <v>39.2943</v>
      </c>
      <c r="BH45" s="164">
        <v>-5.5408999999999997</v>
      </c>
      <c r="BI45" s="165"/>
      <c r="BJ45" s="164">
        <v>-34.872799999999998</v>
      </c>
      <c r="BK45" s="164">
        <v>7.8010000000000002</v>
      </c>
      <c r="BL45" s="165"/>
      <c r="BM45" s="164">
        <v>2.3643999999999998</v>
      </c>
      <c r="BN45" s="164">
        <v>302.74349999999998</v>
      </c>
      <c r="BO45" s="164">
        <v>93.386600000000001</v>
      </c>
      <c r="BP45" s="164">
        <v>93.325599999999994</v>
      </c>
      <c r="BQ45" s="164">
        <v>-364.69479999999999</v>
      </c>
      <c r="BR45" s="164">
        <v>353.09969999999998</v>
      </c>
      <c r="BS45" s="165"/>
      <c r="BT45" s="164">
        <v>-54.665599999999998</v>
      </c>
      <c r="BU45" s="164">
        <v>56.814300000000003</v>
      </c>
      <c r="BV45" s="165"/>
      <c r="BW45" s="164">
        <v>40.99</v>
      </c>
      <c r="BX45" s="164">
        <v>39.89</v>
      </c>
      <c r="BY45" s="164">
        <v>72.319999999999993</v>
      </c>
      <c r="BZ45" s="164">
        <v>90.18</v>
      </c>
      <c r="CA45" s="164">
        <v>-37.905700000000003</v>
      </c>
      <c r="CB45" s="164">
        <v>-37.235900000000001</v>
      </c>
      <c r="CC45" s="164">
        <v>112.0929</v>
      </c>
      <c r="CD45" s="164">
        <v>112.8028</v>
      </c>
      <c r="CE45" s="164">
        <v>-3.7783000000000002</v>
      </c>
      <c r="CF45" s="164">
        <v>-87.732600000000005</v>
      </c>
      <c r="CG45" s="164">
        <v>-86.014099999999999</v>
      </c>
      <c r="CH45" s="164">
        <v>-3.6966000000000001</v>
      </c>
      <c r="CI45" s="165"/>
      <c r="CJ45" s="165"/>
      <c r="CK45" s="165"/>
      <c r="CL45" s="164">
        <v>106.8</v>
      </c>
      <c r="CM45" s="164">
        <v>96.3</v>
      </c>
      <c r="CN45" s="164">
        <v>-14.22</v>
      </c>
      <c r="CO45" s="164">
        <v>81.554199999999994</v>
      </c>
      <c r="CP45" s="164">
        <v>80.475700000000003</v>
      </c>
      <c r="CQ45" s="164">
        <v>79.171999999999997</v>
      </c>
      <c r="CR45" s="164">
        <v>21.699400000000001</v>
      </c>
      <c r="CS45" s="164">
        <v>21.459700000000002</v>
      </c>
      <c r="CT45" s="165"/>
      <c r="CU45" s="164">
        <v>-23.241800000000001</v>
      </c>
      <c r="CV45" s="164">
        <v>3.1671999999999998</v>
      </c>
      <c r="CW45" s="164">
        <v>15.678000000000001</v>
      </c>
      <c r="CX45" s="164">
        <v>56.28</v>
      </c>
      <c r="CY45" s="164">
        <v>29.28</v>
      </c>
      <c r="CZ45" s="164">
        <v>43.366700000000002</v>
      </c>
      <c r="DA45" s="164">
        <v>41.459699999999998</v>
      </c>
      <c r="DB45" s="164">
        <v>-22.21</v>
      </c>
      <c r="DC45" s="164">
        <v>-2.903</v>
      </c>
      <c r="DD45" s="165"/>
      <c r="DE45" s="165"/>
      <c r="DF45" s="164">
        <v>-72.810299999999998</v>
      </c>
      <c r="DG45" s="165"/>
      <c r="DH45" s="164">
        <v>-22.9529</v>
      </c>
      <c r="DI45" s="164">
        <v>-92.7</v>
      </c>
      <c r="DJ45" s="164">
        <v>-94.1</v>
      </c>
      <c r="DK45" s="164">
        <v>22.5412</v>
      </c>
      <c r="DL45" s="164">
        <v>42.1967</v>
      </c>
      <c r="DM45" s="164">
        <v>49.797199999999997</v>
      </c>
      <c r="DN45" s="164">
        <v>59.783900000000003</v>
      </c>
      <c r="DO45" s="164">
        <v>41.76</v>
      </c>
      <c r="DP45" s="164">
        <v>-2.57</v>
      </c>
      <c r="DQ45" s="164">
        <v>51.0105</v>
      </c>
      <c r="DR45" s="164">
        <v>71.479100000000003</v>
      </c>
      <c r="DS45" s="164">
        <v>-21.75</v>
      </c>
      <c r="DT45" s="165"/>
      <c r="DU45" s="164">
        <v>94.58</v>
      </c>
      <c r="DV45" s="165"/>
      <c r="DW45" s="164">
        <v>73.2727</v>
      </c>
      <c r="DX45" s="164">
        <v>71.418199999999999</v>
      </c>
      <c r="DY45" s="164">
        <v>-26.188300000000002</v>
      </c>
      <c r="DZ45" s="164">
        <v>-26.681799999999999</v>
      </c>
      <c r="EA45" s="164">
        <v>164.255</v>
      </c>
      <c r="EB45" s="164">
        <v>126.1049</v>
      </c>
      <c r="EC45" s="164">
        <v>121.0077</v>
      </c>
      <c r="ED45" s="164">
        <v>121.9956</v>
      </c>
      <c r="EE45" s="164">
        <v>54.549399999999999</v>
      </c>
      <c r="EF45" s="164">
        <v>31.2852</v>
      </c>
      <c r="EG45" s="164">
        <v>-30.155999999999999</v>
      </c>
      <c r="EH45" s="164">
        <v>368.07780000000002</v>
      </c>
      <c r="EI45" s="164">
        <v>308.71159999999998</v>
      </c>
      <c r="EJ45" s="165"/>
      <c r="EK45" s="164">
        <v>-30.486699999999999</v>
      </c>
      <c r="EL45" s="164">
        <v>-28.16</v>
      </c>
      <c r="EM45" s="164">
        <v>25.080300000000001</v>
      </c>
      <c r="EN45" s="164">
        <v>-9.4971999999999994</v>
      </c>
      <c r="EO45" s="164">
        <v>-8.5507000000000009</v>
      </c>
      <c r="EP45" s="164">
        <v>20.015999999999998</v>
      </c>
      <c r="EQ45" s="164">
        <v>-39.806399999999996</v>
      </c>
      <c r="ER45" s="164">
        <v>-40.848700000000001</v>
      </c>
      <c r="ES45" s="164">
        <v>5.4755000000000003</v>
      </c>
      <c r="ET45" s="165"/>
      <c r="EU45" s="164">
        <v>-5.5</v>
      </c>
      <c r="EV45" s="165"/>
      <c r="EW45" s="164">
        <v>13.6136</v>
      </c>
      <c r="EX45" s="164">
        <v>-74.152699999999996</v>
      </c>
      <c r="EY45" s="164">
        <v>-36.052900000000001</v>
      </c>
      <c r="EZ45" s="164">
        <v>-34.7592</v>
      </c>
      <c r="FA45" s="164">
        <v>7.1856</v>
      </c>
      <c r="FB45" s="164">
        <v>-28.893799999999999</v>
      </c>
      <c r="FC45" s="164">
        <v>0</v>
      </c>
      <c r="FD45" s="164">
        <v>22.770600000000002</v>
      </c>
      <c r="FE45" s="165"/>
      <c r="FF45" s="164">
        <v>22.6875</v>
      </c>
      <c r="FG45" s="164">
        <v>40.126199999999997</v>
      </c>
      <c r="FH45" s="164">
        <v>40.5291</v>
      </c>
      <c r="FI45" s="164">
        <v>38.915199999999999</v>
      </c>
      <c r="FJ45" s="164">
        <v>36.840400000000002</v>
      </c>
      <c r="FK45" s="164">
        <v>36.672899999999998</v>
      </c>
      <c r="FL45" s="164">
        <v>-51.074199999999998</v>
      </c>
      <c r="FM45" s="164">
        <v>28.781500000000001</v>
      </c>
      <c r="FN45" s="164">
        <v>28.695699999999999</v>
      </c>
      <c r="FO45" s="164">
        <v>-43.837299999999999</v>
      </c>
      <c r="FP45" s="164">
        <v>-31.68</v>
      </c>
      <c r="FQ45" s="164">
        <v>-13.9657</v>
      </c>
      <c r="FR45" s="164">
        <v>-34.39</v>
      </c>
      <c r="FS45" s="164">
        <v>8.6725999999999992</v>
      </c>
      <c r="FT45" s="164">
        <v>1.1283000000000001</v>
      </c>
      <c r="FU45" s="164">
        <v>-4.45</v>
      </c>
      <c r="FV45" s="164">
        <v>15.64</v>
      </c>
      <c r="FW45" s="164">
        <v>-15.759499999999999</v>
      </c>
      <c r="FX45" s="165"/>
      <c r="FY45" s="164">
        <v>-13.965</v>
      </c>
      <c r="FZ45" s="164">
        <v>0.26300000000000001</v>
      </c>
      <c r="GA45" s="165"/>
      <c r="GB45" s="164">
        <v>25.89</v>
      </c>
      <c r="GC45" s="164">
        <v>32.7149</v>
      </c>
      <c r="GD45" s="164">
        <v>46.989100000000001</v>
      </c>
      <c r="GE45" s="164">
        <v>14.98</v>
      </c>
      <c r="GF45" s="164">
        <v>68.837000000000003</v>
      </c>
      <c r="GG45" s="164">
        <v>18</v>
      </c>
      <c r="GH45" s="164">
        <v>-10.2965</v>
      </c>
      <c r="GI45" s="164">
        <v>2.5636000000000001</v>
      </c>
      <c r="GJ45" s="164">
        <v>2.9053</v>
      </c>
      <c r="GK45" s="164">
        <v>2.1777000000000002</v>
      </c>
      <c r="GL45" s="165"/>
      <c r="GM45" s="165"/>
      <c r="GN45" s="164">
        <v>-12.6325</v>
      </c>
      <c r="GO45" s="164">
        <v>-28.700800000000001</v>
      </c>
      <c r="GP45" s="164">
        <v>19.662099999999999</v>
      </c>
      <c r="GQ45" s="164">
        <v>29.886900000000001</v>
      </c>
      <c r="GR45" s="164">
        <v>48.036799999999999</v>
      </c>
      <c r="GS45" s="164">
        <v>48.647199999999998</v>
      </c>
      <c r="GT45" s="164">
        <v>-106.28270000000001</v>
      </c>
      <c r="GU45" s="164">
        <v>-26.142099999999999</v>
      </c>
      <c r="GV45" s="164">
        <v>24.38</v>
      </c>
      <c r="GW45" s="164">
        <v>-52.226500000000001</v>
      </c>
      <c r="GX45" s="164">
        <v>9.9899000000000004</v>
      </c>
      <c r="GY45" s="164">
        <v>10.4129</v>
      </c>
      <c r="GZ45" s="164">
        <v>10.116099999999999</v>
      </c>
      <c r="HA45" s="164">
        <v>12</v>
      </c>
      <c r="HB45" s="164">
        <v>139.16679999999999</v>
      </c>
      <c r="HC45" s="164">
        <v>139.5342</v>
      </c>
      <c r="HD45" s="164">
        <v>96</v>
      </c>
      <c r="HE45" s="164">
        <v>-94.905500000000004</v>
      </c>
      <c r="HF45" s="164">
        <v>-345.29309999999998</v>
      </c>
      <c r="HG45" s="164">
        <v>347.44799999999998</v>
      </c>
      <c r="HH45" s="164">
        <v>429.14780000000002</v>
      </c>
      <c r="HI45" s="164">
        <v>-133.44710000000001</v>
      </c>
      <c r="HJ45" s="164">
        <v>-129.73750000000001</v>
      </c>
      <c r="HK45" s="164">
        <v>-56.152799999999999</v>
      </c>
      <c r="HL45" s="164">
        <v>-44.598700000000001</v>
      </c>
      <c r="HM45" s="164">
        <v>78.455200000000005</v>
      </c>
      <c r="HN45" s="164">
        <v>76.819900000000004</v>
      </c>
      <c r="HO45" s="164">
        <v>-89.507800000000003</v>
      </c>
      <c r="HP45" s="164">
        <v>-90.107600000000005</v>
      </c>
      <c r="HQ45" s="164">
        <v>33.6434</v>
      </c>
      <c r="HR45" s="164">
        <v>33.467599999999997</v>
      </c>
      <c r="HS45" s="164">
        <v>-57.051900000000003</v>
      </c>
      <c r="HT45" s="164">
        <v>-57.140900000000002</v>
      </c>
      <c r="HU45" s="164">
        <v>97.79</v>
      </c>
      <c r="HV45" s="164">
        <v>96.49</v>
      </c>
      <c r="HW45" s="164">
        <v>20.7</v>
      </c>
      <c r="HX45" s="164">
        <v>20.3</v>
      </c>
      <c r="HY45" s="164">
        <v>21.782399999999999</v>
      </c>
      <c r="HZ45" s="164">
        <v>35.200000000000003</v>
      </c>
      <c r="IA45" s="164">
        <v>-361.36290000000002</v>
      </c>
      <c r="IB45" s="164">
        <v>109.9863</v>
      </c>
      <c r="IC45" s="164">
        <v>109.79049999999999</v>
      </c>
      <c r="ID45" s="164">
        <v>16.2</v>
      </c>
      <c r="IE45" s="164">
        <v>-47.9</v>
      </c>
      <c r="IF45" s="164">
        <v>-32.700000000000003</v>
      </c>
      <c r="IG45" s="164">
        <v>-32.6</v>
      </c>
      <c r="IH45" s="165"/>
      <c r="II45" s="165"/>
      <c r="IJ45" s="164">
        <v>-420.3895</v>
      </c>
      <c r="IK45" s="164">
        <v>-280.45350000000002</v>
      </c>
      <c r="IL45" s="164">
        <v>475.2002</v>
      </c>
      <c r="IM45" s="164">
        <v>378.74880000000002</v>
      </c>
      <c r="IN45" s="164">
        <v>59.988599999999998</v>
      </c>
      <c r="IO45" s="164">
        <v>-374.67430000000002</v>
      </c>
      <c r="IP45" s="164">
        <v>373.89139999999998</v>
      </c>
      <c r="IQ45" s="164">
        <v>-165.2148</v>
      </c>
      <c r="IR45" s="164">
        <v>-225.71209999999999</v>
      </c>
      <c r="IS45" s="164">
        <v>-367.5034</v>
      </c>
      <c r="IT45" s="164">
        <v>100.16849999999999</v>
      </c>
      <c r="IU45" s="164">
        <v>98.351100000000002</v>
      </c>
      <c r="IV45" s="164">
        <v>166.76419999999999</v>
      </c>
      <c r="IW45" s="164">
        <v>-457.19589999999999</v>
      </c>
      <c r="IX45" s="164">
        <v>235.27520000000001</v>
      </c>
      <c r="IY45" s="164">
        <v>-228.65940000000001</v>
      </c>
      <c r="IZ45" s="164">
        <v>228.29830000000001</v>
      </c>
      <c r="JA45" s="164">
        <v>-11.5207</v>
      </c>
      <c r="JB45" s="164">
        <v>8.8219999999999992</v>
      </c>
      <c r="JC45" s="164">
        <v>19.600000000000001</v>
      </c>
      <c r="JD45" s="164">
        <v>6.2569999999999997</v>
      </c>
      <c r="JE45" s="164">
        <v>6.2919999999999998</v>
      </c>
      <c r="JF45" s="164">
        <v>-19.04</v>
      </c>
      <c r="JG45" s="164">
        <v>-6.64</v>
      </c>
      <c r="JH45" s="165"/>
      <c r="JI45" s="164">
        <v>7.0633999999999997</v>
      </c>
      <c r="JJ45" s="164">
        <v>-25.722100000000001</v>
      </c>
      <c r="JK45" s="164">
        <v>3.1356999999999999</v>
      </c>
      <c r="JL45" s="164">
        <v>-13.1</v>
      </c>
      <c r="JM45" s="164">
        <v>52.487000000000002</v>
      </c>
      <c r="JN45" s="164">
        <v>52.677999999999997</v>
      </c>
      <c r="JO45" s="164">
        <v>8.7955000000000005</v>
      </c>
      <c r="JP45" s="164">
        <v>11.7682</v>
      </c>
      <c r="JQ45" s="164">
        <v>50.442</v>
      </c>
      <c r="JR45" s="164">
        <v>49.805599999999998</v>
      </c>
      <c r="JS45" s="164">
        <v>50.296500000000002</v>
      </c>
      <c r="JT45" s="165"/>
      <c r="JU45" s="164">
        <v>48.6</v>
      </c>
      <c r="JV45" s="164">
        <v>17.638200000000001</v>
      </c>
      <c r="JW45" s="165"/>
      <c r="JX45" s="165"/>
      <c r="JY45" s="164">
        <v>-45.348300000000002</v>
      </c>
      <c r="JZ45" s="164">
        <v>79.4071</v>
      </c>
      <c r="KA45" s="164">
        <v>56.072899999999997</v>
      </c>
      <c r="KB45" s="164">
        <v>-45.104100000000003</v>
      </c>
      <c r="KC45" s="164">
        <v>-77.585700000000003</v>
      </c>
      <c r="KD45" s="164">
        <v>44.239199999999997</v>
      </c>
      <c r="KE45" s="164">
        <v>32.586799999999997</v>
      </c>
      <c r="KF45" s="164">
        <v>-58.6</v>
      </c>
      <c r="KG45" s="164">
        <v>59.2</v>
      </c>
      <c r="KH45" s="164">
        <v>87.523099999999999</v>
      </c>
      <c r="KI45" s="164">
        <v>102.41379999999999</v>
      </c>
    </row>
    <row r="46" spans="1:295" ht="18" customHeight="1" x14ac:dyDescent="0.3">
      <c r="A46" s="161" t="s">
        <v>91</v>
      </c>
      <c r="B46" s="161" t="s">
        <v>844</v>
      </c>
      <c r="C46" s="164">
        <v>0</v>
      </c>
      <c r="D46" s="164">
        <v>18.172599999999999</v>
      </c>
      <c r="E46" s="164">
        <v>-26.343499999999999</v>
      </c>
      <c r="F46" s="164">
        <v>-33.246400000000001</v>
      </c>
      <c r="G46" s="164">
        <v>16.854500000000002</v>
      </c>
      <c r="H46" s="165"/>
      <c r="I46" s="164">
        <v>42.8688</v>
      </c>
      <c r="J46" s="164">
        <v>-65.089200000000005</v>
      </c>
      <c r="K46" s="164">
        <v>59.8352</v>
      </c>
      <c r="L46" s="164">
        <v>30.441099999999999</v>
      </c>
      <c r="M46" s="164">
        <v>29.570799999999998</v>
      </c>
      <c r="N46" s="164">
        <v>4.4400000000000004</v>
      </c>
      <c r="O46" s="164">
        <v>-68.216999999999999</v>
      </c>
      <c r="P46" s="164">
        <v>61.6</v>
      </c>
      <c r="Q46" s="164">
        <v>18.216000000000001</v>
      </c>
      <c r="R46" s="164">
        <v>-59.4</v>
      </c>
      <c r="S46" s="164">
        <v>11.8317</v>
      </c>
      <c r="T46" s="164">
        <v>35.533799999999999</v>
      </c>
      <c r="U46" s="164">
        <v>14.6127</v>
      </c>
      <c r="V46" s="164">
        <v>14.9056</v>
      </c>
      <c r="W46" s="164">
        <v>24.341899999999999</v>
      </c>
      <c r="X46" s="164">
        <v>17.023199999999999</v>
      </c>
      <c r="Y46" s="164">
        <v>0.81179999999999997</v>
      </c>
      <c r="Z46" s="164">
        <v>7.9336000000000002</v>
      </c>
      <c r="AA46" s="165"/>
      <c r="AB46" s="165"/>
      <c r="AC46" s="164">
        <v>-70.87</v>
      </c>
      <c r="AD46" s="164">
        <v>-71.09</v>
      </c>
      <c r="AE46" s="165"/>
      <c r="AF46" s="164">
        <v>-4.4400000000000004</v>
      </c>
      <c r="AG46" s="164">
        <v>66</v>
      </c>
      <c r="AH46" s="164">
        <v>11.763</v>
      </c>
      <c r="AI46" s="164">
        <v>0.21099999999999999</v>
      </c>
      <c r="AJ46" s="165">
        <v>0</v>
      </c>
      <c r="AK46" s="164">
        <v>-32.479999999999997</v>
      </c>
      <c r="AL46" s="164">
        <v>-85.39</v>
      </c>
      <c r="AM46" s="164">
        <v>32.64</v>
      </c>
      <c r="AN46" s="164">
        <v>32.630000000000003</v>
      </c>
      <c r="AO46" s="164">
        <v>16.479600000000001</v>
      </c>
      <c r="AP46" s="164">
        <v>9.7758000000000003</v>
      </c>
      <c r="AQ46" s="164">
        <v>68.3065</v>
      </c>
      <c r="AR46" s="164">
        <v>70.105199999999996</v>
      </c>
      <c r="AS46" s="164">
        <v>25.102799999999998</v>
      </c>
      <c r="AT46" s="164">
        <v>-40.765599999999999</v>
      </c>
      <c r="AU46" s="164">
        <v>-40.722799999999999</v>
      </c>
      <c r="AV46" s="164">
        <v>8.0648999999999997</v>
      </c>
      <c r="AW46" s="164">
        <v>7.6529999999999996</v>
      </c>
      <c r="AX46" s="164">
        <v>66.958200000000005</v>
      </c>
      <c r="AY46" s="164">
        <v>69.478099999999998</v>
      </c>
      <c r="AZ46" s="164">
        <v>-26.728000000000002</v>
      </c>
      <c r="BA46" s="164">
        <v>-28.773700000000002</v>
      </c>
      <c r="BB46" s="164">
        <v>-312.78789999999998</v>
      </c>
      <c r="BC46" s="164">
        <v>-32.499699999999997</v>
      </c>
      <c r="BD46" s="164">
        <v>-5.5</v>
      </c>
      <c r="BE46" s="164">
        <v>-5.5</v>
      </c>
      <c r="BF46" s="164">
        <v>46.046199999999999</v>
      </c>
      <c r="BG46" s="164">
        <v>44.478700000000003</v>
      </c>
      <c r="BH46" s="164">
        <v>-6.3011999999999997</v>
      </c>
      <c r="BI46" s="165"/>
      <c r="BJ46" s="164">
        <v>-31.012699999999999</v>
      </c>
      <c r="BK46" s="164">
        <v>5.5602999999999998</v>
      </c>
      <c r="BL46" s="165"/>
      <c r="BM46" s="164">
        <v>3.3222999999999998</v>
      </c>
      <c r="BN46" s="164">
        <v>357.06639999999999</v>
      </c>
      <c r="BO46" s="164">
        <v>105.59399999999999</v>
      </c>
      <c r="BP46" s="164">
        <v>106.0518</v>
      </c>
      <c r="BQ46" s="164">
        <v>-400.48680000000002</v>
      </c>
      <c r="BR46" s="164">
        <v>415.14890000000003</v>
      </c>
      <c r="BS46" s="165"/>
      <c r="BT46" s="164">
        <v>-49.779800000000002</v>
      </c>
      <c r="BU46" s="164">
        <v>51.693800000000003</v>
      </c>
      <c r="BV46" s="164">
        <v>94.466399999999993</v>
      </c>
      <c r="BW46" s="164">
        <v>25.29</v>
      </c>
      <c r="BX46" s="164">
        <v>30.76</v>
      </c>
      <c r="BY46" s="164">
        <v>66.709999999999994</v>
      </c>
      <c r="BZ46" s="164">
        <v>74.31</v>
      </c>
      <c r="CA46" s="164">
        <v>-48.8902</v>
      </c>
      <c r="CB46" s="164">
        <v>-48.622199999999999</v>
      </c>
      <c r="CC46" s="164">
        <v>117.2199</v>
      </c>
      <c r="CD46" s="164">
        <v>117.6198</v>
      </c>
      <c r="CE46" s="164">
        <v>-5.9692999999999996</v>
      </c>
      <c r="CF46" s="164">
        <v>-90.9298</v>
      </c>
      <c r="CG46" s="164">
        <v>-89.992599999999996</v>
      </c>
      <c r="CH46" s="164">
        <v>-0.12139999999999999</v>
      </c>
      <c r="CI46" s="165"/>
      <c r="CJ46" s="165"/>
      <c r="CK46" s="165"/>
      <c r="CL46" s="164">
        <v>118.9</v>
      </c>
      <c r="CM46" s="164">
        <v>106.8</v>
      </c>
      <c r="CN46" s="164">
        <v>-15.16</v>
      </c>
      <c r="CO46" s="164">
        <v>79.354299999999995</v>
      </c>
      <c r="CP46" s="164">
        <v>78.013199999999998</v>
      </c>
      <c r="CQ46" s="164">
        <v>77.341700000000003</v>
      </c>
      <c r="CR46" s="164">
        <v>6.9664999999999999</v>
      </c>
      <c r="CS46" s="164">
        <v>7.5717999999999996</v>
      </c>
      <c r="CT46" s="164">
        <v>1</v>
      </c>
      <c r="CU46" s="164">
        <v>-61.626300000000001</v>
      </c>
      <c r="CV46" s="164">
        <v>6.7042000000000002</v>
      </c>
      <c r="CW46" s="164">
        <v>17.212700000000002</v>
      </c>
      <c r="CX46" s="164">
        <v>65.22</v>
      </c>
      <c r="CY46" s="164">
        <v>33.67</v>
      </c>
      <c r="CZ46" s="164">
        <v>47.116700000000002</v>
      </c>
      <c r="DA46" s="164">
        <v>44.682299999999998</v>
      </c>
      <c r="DB46" s="164">
        <v>-24.47</v>
      </c>
      <c r="DC46" s="165"/>
      <c r="DD46" s="165"/>
      <c r="DE46" s="165"/>
      <c r="DF46" s="164">
        <v>-76.516499999999994</v>
      </c>
      <c r="DG46" s="165"/>
      <c r="DH46" s="164">
        <v>-25.28</v>
      </c>
      <c r="DI46" s="164">
        <v>-102.7</v>
      </c>
      <c r="DJ46" s="164">
        <v>-101.1</v>
      </c>
      <c r="DK46" s="164">
        <v>24.414400000000001</v>
      </c>
      <c r="DL46" s="164">
        <v>45.126300000000001</v>
      </c>
      <c r="DM46" s="164">
        <v>57.311500000000002</v>
      </c>
      <c r="DN46" s="164">
        <v>64.471400000000003</v>
      </c>
      <c r="DO46" s="164">
        <v>44.98</v>
      </c>
      <c r="DP46" s="164">
        <v>-3.87</v>
      </c>
      <c r="DQ46" s="164">
        <v>53.862499999999997</v>
      </c>
      <c r="DR46" s="164">
        <v>76.504300000000001</v>
      </c>
      <c r="DS46" s="164">
        <v>-22.02</v>
      </c>
      <c r="DT46" s="165"/>
      <c r="DU46" s="164">
        <v>95.18</v>
      </c>
      <c r="DV46" s="164">
        <v>65.05</v>
      </c>
      <c r="DW46" s="164">
        <v>76.672700000000006</v>
      </c>
      <c r="DX46" s="164">
        <v>75.599999999999994</v>
      </c>
      <c r="DY46" s="164">
        <v>-35.6663</v>
      </c>
      <c r="DZ46" s="164">
        <v>-35.909100000000002</v>
      </c>
      <c r="EA46" s="164">
        <v>174.16390000000001</v>
      </c>
      <c r="EB46" s="164">
        <v>131.27629999999999</v>
      </c>
      <c r="EC46" s="164">
        <v>127.32989999999999</v>
      </c>
      <c r="ED46" s="164">
        <v>128.56200000000001</v>
      </c>
      <c r="EE46" s="164">
        <v>60.447000000000003</v>
      </c>
      <c r="EF46" s="164">
        <v>34.009</v>
      </c>
      <c r="EG46" s="164">
        <v>-32.136000000000003</v>
      </c>
      <c r="EH46" s="164">
        <v>408.85520000000002</v>
      </c>
      <c r="EI46" s="164">
        <v>268.42399999999998</v>
      </c>
      <c r="EJ46" s="165"/>
      <c r="EK46" s="164">
        <v>-23.2179</v>
      </c>
      <c r="EL46" s="164">
        <v>-20.235099999999999</v>
      </c>
      <c r="EM46" s="164">
        <v>23.206399999999999</v>
      </c>
      <c r="EN46" s="164">
        <v>0.44240000000000002</v>
      </c>
      <c r="EO46" s="164">
        <v>0.87009999999999998</v>
      </c>
      <c r="EP46" s="164">
        <v>32.304000000000002</v>
      </c>
      <c r="EQ46" s="164">
        <v>-45.633800000000001</v>
      </c>
      <c r="ER46" s="164">
        <v>-46.312800000000003</v>
      </c>
      <c r="ES46" s="164">
        <v>4.6563999999999997</v>
      </c>
      <c r="ET46" s="165"/>
      <c r="EU46" s="164">
        <v>-14.86</v>
      </c>
      <c r="EV46" s="165"/>
      <c r="EW46" s="164">
        <v>14.8353</v>
      </c>
      <c r="EX46" s="164">
        <v>-59.859200000000001</v>
      </c>
      <c r="EY46" s="164">
        <v>-36.441699999999997</v>
      </c>
      <c r="EZ46" s="164">
        <v>-35.768999999999998</v>
      </c>
      <c r="FA46" s="164">
        <v>6.4965999999999999</v>
      </c>
      <c r="FB46" s="164">
        <v>-30.914300000000001</v>
      </c>
      <c r="FC46" s="164">
        <v>0</v>
      </c>
      <c r="FD46" s="164">
        <v>23.015599999999999</v>
      </c>
      <c r="FE46" s="165"/>
      <c r="FF46" s="164">
        <v>22.663</v>
      </c>
      <c r="FG46" s="164">
        <v>40.749299999999998</v>
      </c>
      <c r="FH46" s="164">
        <v>40.023899999999998</v>
      </c>
      <c r="FI46" s="164">
        <v>39.2819</v>
      </c>
      <c r="FJ46" s="164">
        <v>48.897199999999998</v>
      </c>
      <c r="FK46" s="164">
        <v>49.232199999999999</v>
      </c>
      <c r="FL46" s="164">
        <v>-67.987300000000005</v>
      </c>
      <c r="FM46" s="164">
        <v>38.695500000000003</v>
      </c>
      <c r="FN46" s="164">
        <v>38.495699999999999</v>
      </c>
      <c r="FO46" s="164">
        <v>-62.219299999999997</v>
      </c>
      <c r="FP46" s="164">
        <v>-47.0642</v>
      </c>
      <c r="FQ46" s="164">
        <v>-12.9183</v>
      </c>
      <c r="FR46" s="164">
        <v>-30.94</v>
      </c>
      <c r="FS46" s="164">
        <v>8.2721999999999998</v>
      </c>
      <c r="FT46" s="164">
        <v>1.3149999999999999</v>
      </c>
      <c r="FU46" s="164">
        <v>-4.95</v>
      </c>
      <c r="FV46" s="164">
        <v>15.47</v>
      </c>
      <c r="FW46" s="164">
        <v>-17.378599999999999</v>
      </c>
      <c r="FX46" s="165"/>
      <c r="FY46" s="164">
        <v>-13.01</v>
      </c>
      <c r="FZ46" s="164">
        <v>0.26300000000000001</v>
      </c>
      <c r="GA46" s="165"/>
      <c r="GB46" s="164">
        <v>28.15</v>
      </c>
      <c r="GC46" s="164">
        <v>50.564999999999998</v>
      </c>
      <c r="GD46" s="164">
        <v>62.043199999999999</v>
      </c>
      <c r="GE46" s="164">
        <v>15.69</v>
      </c>
      <c r="GF46" s="164">
        <v>74.462999999999994</v>
      </c>
      <c r="GG46" s="164">
        <v>17.3</v>
      </c>
      <c r="GH46" s="164">
        <v>-15.0541</v>
      </c>
      <c r="GI46" s="164">
        <v>2.5825</v>
      </c>
      <c r="GJ46" s="164">
        <v>2.6137000000000001</v>
      </c>
      <c r="GK46" s="164">
        <v>2.4521999999999999</v>
      </c>
      <c r="GL46" s="165"/>
      <c r="GM46" s="165"/>
      <c r="GN46" s="165"/>
      <c r="GO46" s="164">
        <v>-36.766599999999997</v>
      </c>
      <c r="GP46" s="164">
        <v>18.593</v>
      </c>
      <c r="GQ46" s="164">
        <v>37.860399999999998</v>
      </c>
      <c r="GR46" s="164">
        <v>57.0383</v>
      </c>
      <c r="GS46" s="164">
        <v>58.133800000000001</v>
      </c>
      <c r="GT46" s="164">
        <v>-134.42590000000001</v>
      </c>
      <c r="GU46" s="164">
        <v>-28.837499999999999</v>
      </c>
      <c r="GV46" s="164">
        <v>29.210100000000001</v>
      </c>
      <c r="GW46" s="164">
        <v>-58.238199999999999</v>
      </c>
      <c r="GX46" s="164">
        <v>9.6987000000000005</v>
      </c>
      <c r="GY46" s="164">
        <v>13.079000000000001</v>
      </c>
      <c r="GZ46" s="164">
        <v>12.5116</v>
      </c>
      <c r="HA46" s="164">
        <v>12.086499999999999</v>
      </c>
      <c r="HB46" s="164">
        <v>136.49690000000001</v>
      </c>
      <c r="HC46" s="164">
        <v>136.8261</v>
      </c>
      <c r="HD46" s="164">
        <v>113.1</v>
      </c>
      <c r="HE46" s="164">
        <v>-113.34520000000001</v>
      </c>
      <c r="HF46" s="164">
        <v>-357.77019999999999</v>
      </c>
      <c r="HG46" s="164">
        <v>359.21030000000002</v>
      </c>
      <c r="HH46" s="164">
        <v>403.24329999999998</v>
      </c>
      <c r="HI46" s="164">
        <v>-131.65610000000001</v>
      </c>
      <c r="HJ46" s="164">
        <v>-128.82079999999999</v>
      </c>
      <c r="HK46" s="164">
        <v>-53.656300000000002</v>
      </c>
      <c r="HL46" s="164">
        <v>-41.748699999999999</v>
      </c>
      <c r="HM46" s="164">
        <v>80.256600000000006</v>
      </c>
      <c r="HN46" s="164">
        <v>78.419799999999995</v>
      </c>
      <c r="HO46" s="165"/>
      <c r="HP46" s="165"/>
      <c r="HQ46" s="164">
        <v>33.775199999999998</v>
      </c>
      <c r="HR46" s="164">
        <v>33.7423</v>
      </c>
      <c r="HS46" s="164">
        <v>-44.17</v>
      </c>
      <c r="HT46" s="164">
        <v>-44.211799999999997</v>
      </c>
      <c r="HU46" s="164">
        <v>101.11</v>
      </c>
      <c r="HV46" s="164">
        <v>99.1</v>
      </c>
      <c r="HW46" s="164">
        <v>18.100000000000001</v>
      </c>
      <c r="HX46" s="164">
        <v>19</v>
      </c>
      <c r="HY46" s="164">
        <v>21.577300000000001</v>
      </c>
      <c r="HZ46" s="164">
        <v>40.479999999999997</v>
      </c>
      <c r="IA46" s="164">
        <v>-356.44529999999997</v>
      </c>
      <c r="IB46" s="164">
        <v>109.125</v>
      </c>
      <c r="IC46" s="164">
        <v>108.4375</v>
      </c>
      <c r="ID46" s="164">
        <v>18.5</v>
      </c>
      <c r="IE46" s="164">
        <v>-46.7</v>
      </c>
      <c r="IF46" s="164">
        <v>-33.6</v>
      </c>
      <c r="IG46" s="164">
        <v>-33.6</v>
      </c>
      <c r="IH46" s="164">
        <v>1.4776</v>
      </c>
      <c r="II46" s="165"/>
      <c r="IJ46" s="164">
        <v>-394.59089999999998</v>
      </c>
      <c r="IK46" s="164">
        <v>-242.57400000000001</v>
      </c>
      <c r="IL46" s="164">
        <v>469.44080000000002</v>
      </c>
      <c r="IM46" s="164">
        <v>379.26190000000003</v>
      </c>
      <c r="IN46" s="164">
        <v>82.2483</v>
      </c>
      <c r="IO46" s="164">
        <v>-374.65940000000001</v>
      </c>
      <c r="IP46" s="164">
        <v>373.43880000000001</v>
      </c>
      <c r="IQ46" s="164">
        <v>-162.90299999999999</v>
      </c>
      <c r="IR46" s="164">
        <v>-226.8562</v>
      </c>
      <c r="IS46" s="164">
        <v>-367.69470000000001</v>
      </c>
      <c r="IT46" s="164">
        <v>96.673100000000005</v>
      </c>
      <c r="IU46" s="164">
        <v>97.581599999999995</v>
      </c>
      <c r="IV46" s="164">
        <v>164.25890000000001</v>
      </c>
      <c r="IW46" s="164">
        <v>-450.84440000000001</v>
      </c>
      <c r="IX46" s="164">
        <v>234.95140000000001</v>
      </c>
      <c r="IY46" s="164">
        <v>-223.5685</v>
      </c>
      <c r="IZ46" s="164">
        <v>224.125</v>
      </c>
      <c r="JA46" s="164">
        <v>-10.4138</v>
      </c>
      <c r="JB46" s="164">
        <v>8.8379999999999992</v>
      </c>
      <c r="JC46" s="164">
        <v>23.76</v>
      </c>
      <c r="JD46" s="164">
        <v>6.1820000000000004</v>
      </c>
      <c r="JE46" s="164">
        <v>6.2939999999999996</v>
      </c>
      <c r="JF46" s="164">
        <v>-23.36</v>
      </c>
      <c r="JG46" s="164">
        <v>-2.88</v>
      </c>
      <c r="JH46" s="165"/>
      <c r="JI46" s="164">
        <v>2.8733</v>
      </c>
      <c r="JJ46" s="164">
        <v>-21.651</v>
      </c>
      <c r="JK46" s="164">
        <v>3.0472000000000001</v>
      </c>
      <c r="JL46" s="164">
        <v>-13.6</v>
      </c>
      <c r="JM46" s="164">
        <v>47.534999999999997</v>
      </c>
      <c r="JN46" s="164">
        <v>47.533999999999999</v>
      </c>
      <c r="JO46" s="164">
        <v>8.7941000000000003</v>
      </c>
      <c r="JP46" s="165"/>
      <c r="JQ46" s="164">
        <v>51.476999999999997</v>
      </c>
      <c r="JR46" s="164">
        <v>50.359299999999998</v>
      </c>
      <c r="JS46" s="164">
        <v>52.31</v>
      </c>
      <c r="JT46" s="165"/>
      <c r="JU46" s="164">
        <v>47.4</v>
      </c>
      <c r="JV46" s="164">
        <v>17.3279</v>
      </c>
      <c r="JW46" s="165"/>
      <c r="JX46" s="165"/>
      <c r="JY46" s="164">
        <v>-42.971699999999998</v>
      </c>
      <c r="JZ46" s="164">
        <v>79.992900000000006</v>
      </c>
      <c r="KA46" s="164">
        <v>54.132100000000001</v>
      </c>
      <c r="KB46" s="164">
        <v>-42.269100000000002</v>
      </c>
      <c r="KC46" s="164">
        <v>-78.543999999999997</v>
      </c>
      <c r="KD46" s="164">
        <v>40.888199999999998</v>
      </c>
      <c r="KE46" s="164">
        <v>36.697600000000001</v>
      </c>
      <c r="KF46" s="164">
        <v>-58.5</v>
      </c>
      <c r="KG46" s="164">
        <v>59.8</v>
      </c>
      <c r="KH46" s="164">
        <v>45.733800000000002</v>
      </c>
      <c r="KI46" s="164">
        <v>149.48599999999999</v>
      </c>
    </row>
    <row r="47" spans="1:295" ht="18" customHeight="1" x14ac:dyDescent="0.3">
      <c r="A47" s="161" t="s">
        <v>91</v>
      </c>
      <c r="B47" s="161" t="s">
        <v>845</v>
      </c>
      <c r="C47" s="164">
        <v>0</v>
      </c>
      <c r="D47" s="164">
        <v>19.111999999999998</v>
      </c>
      <c r="E47" s="164">
        <v>-27.865400000000001</v>
      </c>
      <c r="F47" s="164">
        <v>-32.405000000000001</v>
      </c>
      <c r="G47" s="164">
        <v>18.380500000000001</v>
      </c>
      <c r="H47" s="165"/>
      <c r="I47" s="164">
        <v>45.178600000000003</v>
      </c>
      <c r="J47" s="164">
        <v>-70.856800000000007</v>
      </c>
      <c r="K47" s="164">
        <v>63.505200000000002</v>
      </c>
      <c r="L47" s="164">
        <v>32.436999999999998</v>
      </c>
      <c r="M47" s="164">
        <v>31.6297</v>
      </c>
      <c r="N47" s="164">
        <v>0</v>
      </c>
      <c r="O47" s="164">
        <v>-71.573999999999998</v>
      </c>
      <c r="P47" s="164">
        <v>63.8</v>
      </c>
      <c r="Q47" s="164">
        <v>19.044</v>
      </c>
      <c r="R47" s="164">
        <v>-63.8</v>
      </c>
      <c r="S47" s="164">
        <v>11.887499999999999</v>
      </c>
      <c r="T47" s="164">
        <v>38.011800000000001</v>
      </c>
      <c r="U47" s="164">
        <v>15.306100000000001</v>
      </c>
      <c r="V47" s="164">
        <v>15.475199999999999</v>
      </c>
      <c r="W47" s="164">
        <v>25.844200000000001</v>
      </c>
      <c r="X47" s="164">
        <v>16.738600000000002</v>
      </c>
      <c r="Y47" s="164">
        <v>0.64480000000000004</v>
      </c>
      <c r="Z47" s="164">
        <v>7.6829999999999998</v>
      </c>
      <c r="AA47" s="165"/>
      <c r="AB47" s="165"/>
      <c r="AC47" s="164">
        <v>-75.16</v>
      </c>
      <c r="AD47" s="164">
        <v>-75.599999999999994</v>
      </c>
      <c r="AE47" s="165"/>
      <c r="AF47" s="164">
        <v>0</v>
      </c>
      <c r="AG47" s="164">
        <v>70.400000000000006</v>
      </c>
      <c r="AH47" s="164">
        <v>12.798</v>
      </c>
      <c r="AI47" s="164">
        <v>0.219</v>
      </c>
      <c r="AJ47" s="165">
        <v>0</v>
      </c>
      <c r="AK47" s="164">
        <v>-41.96</v>
      </c>
      <c r="AL47" s="164">
        <v>-75.22</v>
      </c>
      <c r="AM47" s="164">
        <v>41.83</v>
      </c>
      <c r="AN47" s="164">
        <v>42</v>
      </c>
      <c r="AO47" s="164">
        <v>17.860600000000002</v>
      </c>
      <c r="AP47" s="164">
        <v>9.1742000000000008</v>
      </c>
      <c r="AQ47" s="164">
        <v>71.316800000000001</v>
      </c>
      <c r="AR47" s="164">
        <v>73.202200000000005</v>
      </c>
      <c r="AS47" s="164">
        <v>30.196100000000001</v>
      </c>
      <c r="AT47" s="164">
        <v>-49.256700000000002</v>
      </c>
      <c r="AU47" s="164">
        <v>-48.808100000000003</v>
      </c>
      <c r="AV47" s="164">
        <v>29.827500000000001</v>
      </c>
      <c r="AW47" s="164">
        <v>29.670200000000001</v>
      </c>
      <c r="AX47" s="164">
        <v>70.032600000000002</v>
      </c>
      <c r="AY47" s="164">
        <v>71.784099999999995</v>
      </c>
      <c r="AZ47" s="164">
        <v>-5.0827</v>
      </c>
      <c r="BA47" s="164">
        <v>-6.3146000000000004</v>
      </c>
      <c r="BB47" s="164">
        <v>-372.70479999999998</v>
      </c>
      <c r="BC47" s="164">
        <v>-31.7776</v>
      </c>
      <c r="BD47" s="164">
        <v>-5.4</v>
      </c>
      <c r="BE47" s="164">
        <v>-5.4</v>
      </c>
      <c r="BF47" s="164">
        <v>55.657499999999999</v>
      </c>
      <c r="BG47" s="164">
        <v>53.692599999999999</v>
      </c>
      <c r="BH47" s="164">
        <v>-6.85</v>
      </c>
      <c r="BI47" s="165"/>
      <c r="BJ47" s="164">
        <v>-43.082599999999999</v>
      </c>
      <c r="BK47" s="164">
        <v>6.7328000000000001</v>
      </c>
      <c r="BL47" s="164">
        <v>6.7984</v>
      </c>
      <c r="BM47" s="164">
        <v>4.524</v>
      </c>
      <c r="BN47" s="164">
        <v>421.97930000000002</v>
      </c>
      <c r="BO47" s="164">
        <v>109.1647</v>
      </c>
      <c r="BP47" s="164">
        <v>108.5543</v>
      </c>
      <c r="BQ47" s="164">
        <v>-418.84710000000001</v>
      </c>
      <c r="BR47" s="164">
        <v>460.33269999999999</v>
      </c>
      <c r="BS47" s="165"/>
      <c r="BT47" s="164">
        <v>-88.726799999999997</v>
      </c>
      <c r="BU47" s="164">
        <v>91.271900000000002</v>
      </c>
      <c r="BV47" s="164">
        <v>99.695700000000002</v>
      </c>
      <c r="BW47" s="164">
        <v>28.15</v>
      </c>
      <c r="BX47" s="164">
        <v>33.840000000000003</v>
      </c>
      <c r="BY47" s="164">
        <v>70.319999999999993</v>
      </c>
      <c r="BZ47" s="164">
        <v>78.41</v>
      </c>
      <c r="CA47" s="164">
        <v>-45.273299999999999</v>
      </c>
      <c r="CB47" s="164">
        <v>-45.407299999999999</v>
      </c>
      <c r="CC47" s="164">
        <v>114.1431</v>
      </c>
      <c r="CD47" s="164">
        <v>114.52290000000001</v>
      </c>
      <c r="CE47" s="164">
        <v>-7.3314000000000004</v>
      </c>
      <c r="CF47" s="164">
        <v>-111.1866</v>
      </c>
      <c r="CG47" s="164">
        <v>-110.7411</v>
      </c>
      <c r="CH47" s="164">
        <v>1.9547000000000001</v>
      </c>
      <c r="CI47" s="165"/>
      <c r="CJ47" s="165"/>
      <c r="CK47" s="165"/>
      <c r="CL47" s="164">
        <v>125</v>
      </c>
      <c r="CM47" s="164">
        <v>113.6</v>
      </c>
      <c r="CN47" s="164">
        <v>-15.6</v>
      </c>
      <c r="CO47" s="164">
        <v>75.477199999999996</v>
      </c>
      <c r="CP47" s="164">
        <v>73.712100000000007</v>
      </c>
      <c r="CQ47" s="164">
        <v>73.4559</v>
      </c>
      <c r="CR47" s="164">
        <v>1.4446000000000001</v>
      </c>
      <c r="CS47" s="164">
        <v>1.472</v>
      </c>
      <c r="CT47" s="164">
        <v>10.958399999999999</v>
      </c>
      <c r="CU47" s="164">
        <v>-63.482199999999999</v>
      </c>
      <c r="CV47" s="164">
        <v>14.0219</v>
      </c>
      <c r="CW47" s="164">
        <v>18.076899999999998</v>
      </c>
      <c r="CX47" s="164">
        <v>65.34</v>
      </c>
      <c r="CY47" s="164">
        <v>34.22</v>
      </c>
      <c r="CZ47" s="164">
        <v>47.819800000000001</v>
      </c>
      <c r="DA47" s="164">
        <v>45.854199999999999</v>
      </c>
      <c r="DB47" s="164">
        <v>-25.01</v>
      </c>
      <c r="DC47" s="165"/>
      <c r="DD47" s="165"/>
      <c r="DE47" s="165"/>
      <c r="DF47" s="164">
        <v>-75.747799999999998</v>
      </c>
      <c r="DG47" s="165"/>
      <c r="DH47" s="164">
        <v>-25.811199999999999</v>
      </c>
      <c r="DI47" s="164">
        <v>-102.3</v>
      </c>
      <c r="DJ47" s="164">
        <v>-101.7</v>
      </c>
      <c r="DK47" s="164">
        <v>24.919699999999999</v>
      </c>
      <c r="DL47" s="164">
        <v>46.298200000000001</v>
      </c>
      <c r="DM47" s="164">
        <v>61.0687</v>
      </c>
      <c r="DN47" s="165"/>
      <c r="DO47" s="164">
        <v>45.49</v>
      </c>
      <c r="DP47" s="164">
        <v>-4.66</v>
      </c>
      <c r="DQ47" s="164">
        <v>54.652999999999999</v>
      </c>
      <c r="DR47" s="164">
        <v>75.139300000000006</v>
      </c>
      <c r="DS47" s="164">
        <v>-21.93</v>
      </c>
      <c r="DT47" s="165"/>
      <c r="DU47" s="164">
        <v>96.14</v>
      </c>
      <c r="DV47" s="164">
        <v>67.290000000000006</v>
      </c>
      <c r="DW47" s="164">
        <v>76.327299999999994</v>
      </c>
      <c r="DX47" s="164">
        <v>73.454499999999996</v>
      </c>
      <c r="DY47" s="164">
        <v>-33.106900000000003</v>
      </c>
      <c r="DZ47" s="164">
        <v>-32.736400000000003</v>
      </c>
      <c r="EA47" s="164">
        <v>178.22040000000001</v>
      </c>
      <c r="EB47" s="164">
        <v>135.05529999999999</v>
      </c>
      <c r="EC47" s="164">
        <v>130.99510000000001</v>
      </c>
      <c r="ED47" s="164">
        <v>132.27529999999999</v>
      </c>
      <c r="EE47" s="164">
        <v>59.871200000000002</v>
      </c>
      <c r="EF47" s="164">
        <v>32.695399999999999</v>
      </c>
      <c r="EG47" s="164">
        <v>-32.805</v>
      </c>
      <c r="EH47" s="164">
        <v>432.8843</v>
      </c>
      <c r="EI47" s="164">
        <v>273.06720000000001</v>
      </c>
      <c r="EJ47" s="165"/>
      <c r="EK47" s="164">
        <v>-23.504899999999999</v>
      </c>
      <c r="EL47" s="164">
        <v>-20.653500000000001</v>
      </c>
      <c r="EM47" s="164">
        <v>26.2865</v>
      </c>
      <c r="EN47" s="164">
        <v>-5.0594999999999999</v>
      </c>
      <c r="EO47" s="164">
        <v>-4.6574</v>
      </c>
      <c r="EP47" s="164">
        <v>30.768000000000001</v>
      </c>
      <c r="EQ47" s="164">
        <v>-42.622799999999998</v>
      </c>
      <c r="ER47" s="164">
        <v>-43.742699999999999</v>
      </c>
      <c r="ES47" s="164">
        <v>6.7655000000000003</v>
      </c>
      <c r="ET47" s="165"/>
      <c r="EU47" s="164">
        <v>-14.66</v>
      </c>
      <c r="EV47" s="165"/>
      <c r="EW47" s="164">
        <v>15.106999999999999</v>
      </c>
      <c r="EX47" s="164">
        <v>-71.623800000000003</v>
      </c>
      <c r="EY47" s="164">
        <v>-36.147599999999997</v>
      </c>
      <c r="EZ47" s="164">
        <v>-35.060499999999998</v>
      </c>
      <c r="FA47" s="164">
        <v>4.0674000000000001</v>
      </c>
      <c r="FB47" s="164">
        <v>-29.9053</v>
      </c>
      <c r="FC47" s="165"/>
      <c r="FD47" s="164">
        <v>23.800899999999999</v>
      </c>
      <c r="FE47" s="165"/>
      <c r="FF47" s="164">
        <v>23.302099999999999</v>
      </c>
      <c r="FG47" s="164">
        <v>40.067399999999999</v>
      </c>
      <c r="FH47" s="164">
        <v>40.138199999999998</v>
      </c>
      <c r="FI47" s="164">
        <v>39.045200000000001</v>
      </c>
      <c r="FJ47" s="164">
        <v>44.208500000000001</v>
      </c>
      <c r="FK47" s="164">
        <v>43.873600000000003</v>
      </c>
      <c r="FL47" s="164">
        <v>-55.260599999999997</v>
      </c>
      <c r="FM47" s="164">
        <v>34.758800000000001</v>
      </c>
      <c r="FN47" s="164">
        <v>34.148200000000003</v>
      </c>
      <c r="FO47" s="164">
        <v>-53.825699999999998</v>
      </c>
      <c r="FP47" s="164">
        <v>-42.426400000000001</v>
      </c>
      <c r="FQ47" s="164">
        <v>-12.493499999999999</v>
      </c>
      <c r="FR47" s="164">
        <v>-35.409999999999997</v>
      </c>
      <c r="FS47" s="164">
        <v>7.0709999999999997</v>
      </c>
      <c r="FT47" s="164">
        <v>1.4907999999999999</v>
      </c>
      <c r="FU47" s="164">
        <v>-4.01</v>
      </c>
      <c r="FV47" s="164">
        <v>15.75</v>
      </c>
      <c r="FW47" s="164">
        <v>-11.218400000000001</v>
      </c>
      <c r="FX47" s="165"/>
      <c r="FY47" s="164">
        <v>-12.864000000000001</v>
      </c>
      <c r="FZ47" s="164">
        <v>0.26200000000000001</v>
      </c>
      <c r="GA47" s="165"/>
      <c r="GB47" s="164">
        <v>30.83</v>
      </c>
      <c r="GC47" s="164">
        <v>43.458599999999997</v>
      </c>
      <c r="GD47" s="164">
        <v>53.492800000000003</v>
      </c>
      <c r="GE47" s="164">
        <v>15.68</v>
      </c>
      <c r="GF47" s="164">
        <v>77.255600000000001</v>
      </c>
      <c r="GG47" s="164">
        <v>16.899999999999999</v>
      </c>
      <c r="GH47" s="164">
        <v>-16.965399999999999</v>
      </c>
      <c r="GI47" s="164">
        <v>1.9953000000000001</v>
      </c>
      <c r="GJ47" s="164">
        <v>2.09</v>
      </c>
      <c r="GK47" s="164">
        <v>2.5381</v>
      </c>
      <c r="GL47" s="165"/>
      <c r="GM47" s="165"/>
      <c r="GN47" s="164">
        <v>-13.588100000000001</v>
      </c>
      <c r="GO47" s="164">
        <v>-38.717799999999997</v>
      </c>
      <c r="GP47" s="164">
        <v>18.8461</v>
      </c>
      <c r="GQ47" s="164">
        <v>40.183199999999999</v>
      </c>
      <c r="GR47" s="164">
        <v>55.719499999999996</v>
      </c>
      <c r="GS47" s="164">
        <v>55.320700000000002</v>
      </c>
      <c r="GT47" s="164">
        <v>-141.4709</v>
      </c>
      <c r="GU47" s="164">
        <v>-29.178100000000001</v>
      </c>
      <c r="GV47" s="164">
        <v>31.003900000000002</v>
      </c>
      <c r="GW47" s="164">
        <v>-59.9938</v>
      </c>
      <c r="GX47" s="164">
        <v>9.4643999999999995</v>
      </c>
      <c r="GY47" s="164">
        <v>14.036099999999999</v>
      </c>
      <c r="GZ47" s="164">
        <v>13.5558</v>
      </c>
      <c r="HA47" s="165"/>
      <c r="HB47" s="164">
        <v>140.26159999999999</v>
      </c>
      <c r="HC47" s="164">
        <v>141.42349999999999</v>
      </c>
      <c r="HD47" s="164">
        <v>124.5</v>
      </c>
      <c r="HE47" s="164">
        <v>-122.0677</v>
      </c>
      <c r="HF47" s="164">
        <v>-369.31459999999998</v>
      </c>
      <c r="HG47" s="164">
        <v>373.06979999999999</v>
      </c>
      <c r="HH47" s="164">
        <v>405.66199999999998</v>
      </c>
      <c r="HI47" s="164">
        <v>-135.20660000000001</v>
      </c>
      <c r="HJ47" s="164">
        <v>-131.9196</v>
      </c>
      <c r="HK47" s="164">
        <v>-49.948599999999999</v>
      </c>
      <c r="HL47" s="164">
        <v>-37.31</v>
      </c>
      <c r="HM47" s="164">
        <v>78.523399999999995</v>
      </c>
      <c r="HN47" s="164">
        <v>78.015100000000004</v>
      </c>
      <c r="HO47" s="165"/>
      <c r="HP47" s="165"/>
      <c r="HQ47" s="164">
        <v>34.3795</v>
      </c>
      <c r="HR47" s="164">
        <v>33.610399999999998</v>
      </c>
      <c r="HS47" s="164">
        <v>-46.842599999999997</v>
      </c>
      <c r="HT47" s="164">
        <v>-47.0548</v>
      </c>
      <c r="HU47" s="164">
        <v>97.62</v>
      </c>
      <c r="HV47" s="164">
        <v>96.24</v>
      </c>
      <c r="HW47" s="164">
        <v>21.1</v>
      </c>
      <c r="HX47" s="164">
        <v>21</v>
      </c>
      <c r="HY47" s="164">
        <v>21.6585</v>
      </c>
      <c r="HZ47" s="165"/>
      <c r="IA47" s="164">
        <v>-358.60059999999999</v>
      </c>
      <c r="IB47" s="164">
        <v>107.87609999999999</v>
      </c>
      <c r="IC47" s="164">
        <v>107.66630000000001</v>
      </c>
      <c r="ID47" s="164">
        <v>19</v>
      </c>
      <c r="IE47" s="164">
        <v>-43.8</v>
      </c>
      <c r="IF47" s="164">
        <v>-31.9</v>
      </c>
      <c r="IG47" s="164">
        <v>-31.9</v>
      </c>
      <c r="IH47" s="164">
        <v>1.3796999999999999</v>
      </c>
      <c r="II47" s="165"/>
      <c r="IJ47" s="164">
        <v>-403.21129999999999</v>
      </c>
      <c r="IK47" s="164">
        <v>-248.0411</v>
      </c>
      <c r="IL47" s="164">
        <v>476.21429999999998</v>
      </c>
      <c r="IM47" s="164">
        <v>391.7328</v>
      </c>
      <c r="IN47" s="164">
        <v>86.336100000000002</v>
      </c>
      <c r="IO47" s="164">
        <v>-380.07139999999998</v>
      </c>
      <c r="IP47" s="164">
        <v>382.33929999999998</v>
      </c>
      <c r="IQ47" s="164">
        <v>-165.1671</v>
      </c>
      <c r="IR47" s="164">
        <v>-227.09440000000001</v>
      </c>
      <c r="IS47" s="164">
        <v>-371.4785</v>
      </c>
      <c r="IT47" s="164">
        <v>100.1846</v>
      </c>
      <c r="IU47" s="164">
        <v>99.329599999999999</v>
      </c>
      <c r="IV47" s="164">
        <v>169.24019999999999</v>
      </c>
      <c r="IW47" s="164">
        <v>-455.49579999999997</v>
      </c>
      <c r="IX47" s="164">
        <v>236.07400000000001</v>
      </c>
      <c r="IY47" s="164">
        <v>-232.34739999999999</v>
      </c>
      <c r="IZ47" s="164">
        <v>232.68709999999999</v>
      </c>
      <c r="JA47" s="164">
        <v>-9.8068000000000008</v>
      </c>
      <c r="JB47" s="164">
        <v>9.4049999999999994</v>
      </c>
      <c r="JC47" s="164">
        <v>24.88</v>
      </c>
      <c r="JD47" s="164">
        <v>6.1120000000000001</v>
      </c>
      <c r="JE47" s="164">
        <v>6.1219999999999999</v>
      </c>
      <c r="JF47" s="164">
        <v>-23.68</v>
      </c>
      <c r="JG47" s="164">
        <v>0</v>
      </c>
      <c r="JH47" s="165"/>
      <c r="JI47" s="164">
        <v>1.7287999999999999</v>
      </c>
      <c r="JJ47" s="164">
        <v>-21.123100000000001</v>
      </c>
      <c r="JK47" s="164">
        <v>3.3706999999999998</v>
      </c>
      <c r="JL47" s="164">
        <v>-14.7</v>
      </c>
      <c r="JM47" s="164">
        <v>50.970999999999997</v>
      </c>
      <c r="JN47" s="164">
        <v>51.725999999999999</v>
      </c>
      <c r="JO47" s="165"/>
      <c r="JP47" s="165"/>
      <c r="JQ47" s="164">
        <v>51.059600000000003</v>
      </c>
      <c r="JR47" s="164">
        <v>49.317</v>
      </c>
      <c r="JS47" s="164">
        <v>50.978900000000003</v>
      </c>
      <c r="JT47" s="165"/>
      <c r="JU47" s="164">
        <v>45.8</v>
      </c>
      <c r="JV47" s="164">
        <v>17.6021</v>
      </c>
      <c r="JW47" s="165"/>
      <c r="JX47" s="165"/>
      <c r="JY47" s="164">
        <v>-38.6173</v>
      </c>
      <c r="JZ47" s="164">
        <v>77.829899999999995</v>
      </c>
      <c r="KA47" s="164">
        <v>50.9129</v>
      </c>
      <c r="KB47" s="164">
        <v>-38.4101</v>
      </c>
      <c r="KC47" s="164">
        <v>-76.262200000000007</v>
      </c>
      <c r="KD47" s="164">
        <v>37.753999999999998</v>
      </c>
      <c r="KE47" s="164">
        <v>37.801900000000003</v>
      </c>
      <c r="KF47" s="164">
        <v>-55.8</v>
      </c>
      <c r="KG47" s="164">
        <v>55.7</v>
      </c>
      <c r="KH47" s="164">
        <v>37.983600000000003</v>
      </c>
      <c r="KI47" s="164">
        <v>151.03970000000001</v>
      </c>
    </row>
    <row r="48" spans="1:295" ht="18" customHeight="1" x14ac:dyDescent="0.3">
      <c r="A48" s="161" t="s">
        <v>91</v>
      </c>
      <c r="B48" s="161" t="s">
        <v>846</v>
      </c>
      <c r="C48" s="166">
        <v>0</v>
      </c>
      <c r="D48" s="167"/>
      <c r="E48" s="166">
        <v>-28.177099999999999</v>
      </c>
      <c r="F48" s="166">
        <v>-32.304099999999998</v>
      </c>
      <c r="G48" s="166">
        <v>18.542100000000001</v>
      </c>
      <c r="H48" s="167"/>
      <c r="I48" s="166">
        <v>45.949199999999998</v>
      </c>
      <c r="J48" s="166">
        <v>-74.040599999999998</v>
      </c>
      <c r="K48" s="167"/>
      <c r="L48" s="167"/>
      <c r="M48" s="166">
        <v>31.678000000000001</v>
      </c>
      <c r="N48" s="167"/>
      <c r="O48" s="166">
        <v>-71.573999999999998</v>
      </c>
      <c r="P48" s="167"/>
      <c r="Q48" s="167"/>
      <c r="R48" s="166">
        <v>-63.8</v>
      </c>
      <c r="S48" s="166">
        <v>10.9603</v>
      </c>
      <c r="T48" s="166">
        <v>41.102400000000003</v>
      </c>
      <c r="U48" s="166">
        <v>15.1716</v>
      </c>
      <c r="V48" s="167"/>
      <c r="W48" s="166">
        <v>25.798400000000001</v>
      </c>
      <c r="X48" s="166">
        <v>17.0062</v>
      </c>
      <c r="Y48" s="166">
        <v>0.77649999999999997</v>
      </c>
      <c r="Z48" s="166">
        <v>7.3334000000000001</v>
      </c>
      <c r="AA48" s="167"/>
      <c r="AB48" s="167"/>
      <c r="AC48" s="166">
        <v>-75.55</v>
      </c>
      <c r="AD48" s="166">
        <v>-75.739999999999995</v>
      </c>
      <c r="AE48" s="167"/>
      <c r="AF48" s="166">
        <v>0</v>
      </c>
      <c r="AG48" s="167"/>
      <c r="AH48" s="166">
        <v>12.759</v>
      </c>
      <c r="AI48" s="166">
        <v>0.219</v>
      </c>
      <c r="AJ48" s="167">
        <v>0</v>
      </c>
      <c r="AK48" s="166">
        <v>-40.729999999999997</v>
      </c>
      <c r="AL48" s="166">
        <v>-74.48</v>
      </c>
      <c r="AM48" s="166">
        <v>41.07</v>
      </c>
      <c r="AN48" s="166">
        <v>40.81</v>
      </c>
      <c r="AO48" s="166">
        <v>17.788499999999999</v>
      </c>
      <c r="AP48" s="166">
        <v>9.3094999999999999</v>
      </c>
      <c r="AQ48" s="166">
        <v>70.165899999999993</v>
      </c>
      <c r="AR48" s="166">
        <v>72.479900000000001</v>
      </c>
      <c r="AS48" s="166">
        <v>31.672899999999998</v>
      </c>
      <c r="AT48" s="166">
        <v>-48.057000000000002</v>
      </c>
      <c r="AU48" s="166">
        <v>-46.850700000000003</v>
      </c>
      <c r="AV48" s="166">
        <v>32.522500000000001</v>
      </c>
      <c r="AW48" s="166">
        <v>29.500900000000001</v>
      </c>
      <c r="AX48" s="166">
        <v>69.387299999999996</v>
      </c>
      <c r="AY48" s="166">
        <v>71.359200000000001</v>
      </c>
      <c r="AZ48" s="166">
        <v>-8.4613999999999994</v>
      </c>
      <c r="BA48" s="166">
        <v>-6.7122999999999999</v>
      </c>
      <c r="BB48" s="166">
        <v>-375.7921</v>
      </c>
      <c r="BC48" s="166">
        <v>-33.4056</v>
      </c>
      <c r="BD48" s="166">
        <v>-5.4</v>
      </c>
      <c r="BE48" s="166">
        <v>-5.3</v>
      </c>
      <c r="BF48" s="166">
        <v>53.154899999999998</v>
      </c>
      <c r="BG48" s="166">
        <v>51.416200000000003</v>
      </c>
      <c r="BH48" s="166">
        <v>-6.8455000000000004</v>
      </c>
      <c r="BI48" s="167"/>
      <c r="BJ48" s="166">
        <v>-39.396799999999999</v>
      </c>
      <c r="BK48" s="166">
        <v>7.048</v>
      </c>
      <c r="BL48" s="166">
        <v>6.5815000000000001</v>
      </c>
      <c r="BM48" s="166">
        <v>4.5519999999999996</v>
      </c>
      <c r="BN48" s="166">
        <v>424.60390000000001</v>
      </c>
      <c r="BO48" s="166">
        <v>118.68640000000001</v>
      </c>
      <c r="BP48" s="166">
        <v>118.77800000000001</v>
      </c>
      <c r="BQ48" s="166">
        <v>-434.01979999999998</v>
      </c>
      <c r="BR48" s="166">
        <v>471.12560000000002</v>
      </c>
      <c r="BS48" s="167"/>
      <c r="BT48" s="166">
        <v>-76.188500000000005</v>
      </c>
      <c r="BU48" s="166">
        <v>76.737099999999998</v>
      </c>
      <c r="BV48" s="166">
        <v>101.8613</v>
      </c>
      <c r="BW48" s="166">
        <v>28.65</v>
      </c>
      <c r="BX48" s="166">
        <v>34.18</v>
      </c>
      <c r="BY48" s="166">
        <v>71.760000000000005</v>
      </c>
      <c r="BZ48" s="166">
        <v>80.040000000000006</v>
      </c>
      <c r="CA48" s="166">
        <v>-48.086399999999998</v>
      </c>
      <c r="CB48" s="166">
        <v>-48.086399999999998</v>
      </c>
      <c r="CC48" s="166">
        <v>113.3854</v>
      </c>
      <c r="CD48" s="166">
        <v>114.4568</v>
      </c>
      <c r="CE48" s="166">
        <v>-7.2629000000000001</v>
      </c>
      <c r="CF48" s="166">
        <v>-111.98520000000001</v>
      </c>
      <c r="CG48" s="166">
        <v>-111.8454</v>
      </c>
      <c r="CH48" s="166">
        <v>-0.34960000000000002</v>
      </c>
      <c r="CI48" s="166">
        <v>0</v>
      </c>
      <c r="CJ48" s="167"/>
      <c r="CK48" s="167"/>
      <c r="CL48" s="166">
        <v>123.3</v>
      </c>
      <c r="CM48" s="166">
        <v>111.2</v>
      </c>
      <c r="CN48" s="166">
        <v>-15.81</v>
      </c>
      <c r="CO48" s="166">
        <v>75.718599999999995</v>
      </c>
      <c r="CP48" s="166">
        <v>75.020300000000006</v>
      </c>
      <c r="CQ48" s="166">
        <v>73.902699999999996</v>
      </c>
      <c r="CR48" s="166">
        <v>3.6364000000000001</v>
      </c>
      <c r="CS48" s="166">
        <v>3.4468000000000001</v>
      </c>
      <c r="CT48" s="166">
        <v>16.095500000000001</v>
      </c>
      <c r="CU48" s="166">
        <v>-72.435400000000001</v>
      </c>
      <c r="CV48" s="166">
        <v>20.996099999999998</v>
      </c>
      <c r="CW48" s="166">
        <v>17.643999999999998</v>
      </c>
      <c r="CX48" s="166">
        <v>66.099999999999994</v>
      </c>
      <c r="CY48" s="166">
        <v>34.549999999999997</v>
      </c>
      <c r="CZ48" s="166">
        <v>48.5229</v>
      </c>
      <c r="DA48" s="166">
        <v>45.854199999999999</v>
      </c>
      <c r="DB48" s="166">
        <v>-25.59</v>
      </c>
      <c r="DC48" s="167"/>
      <c r="DD48" s="167"/>
      <c r="DE48" s="167"/>
      <c r="DF48" s="166">
        <v>-80.782499999999999</v>
      </c>
      <c r="DG48" s="167"/>
      <c r="DH48" s="166">
        <v>-26.230699999999999</v>
      </c>
      <c r="DI48" s="166">
        <v>-104.7</v>
      </c>
      <c r="DJ48" s="166">
        <v>-103.4</v>
      </c>
      <c r="DK48" s="166">
        <v>24.908799999999999</v>
      </c>
      <c r="DL48" s="167"/>
      <c r="DM48" s="166">
        <v>62.008000000000003</v>
      </c>
      <c r="DN48" s="167"/>
      <c r="DO48" s="166">
        <v>45.96</v>
      </c>
      <c r="DP48" s="166">
        <v>-4.78</v>
      </c>
      <c r="DQ48" s="166">
        <v>54.730499999999999</v>
      </c>
      <c r="DR48" s="166">
        <v>82.559700000000007</v>
      </c>
      <c r="DS48" s="166">
        <v>-21.83</v>
      </c>
      <c r="DT48" s="167"/>
      <c r="DU48" s="166">
        <v>98.74</v>
      </c>
      <c r="DV48" s="166">
        <v>67.959999999999994</v>
      </c>
      <c r="DW48" s="166">
        <v>81.436400000000006</v>
      </c>
      <c r="DX48" s="166">
        <v>80.436400000000006</v>
      </c>
      <c r="DY48" s="166">
        <v>-33.654299999999999</v>
      </c>
      <c r="DZ48" s="166">
        <v>-33.154499999999999</v>
      </c>
      <c r="EA48" s="166">
        <v>182.1644</v>
      </c>
      <c r="EB48" s="166">
        <v>140.16679999999999</v>
      </c>
      <c r="EC48" s="166">
        <v>133.7741</v>
      </c>
      <c r="ED48" s="166">
        <v>136.70189999999999</v>
      </c>
      <c r="EE48" s="166">
        <v>56.240400000000001</v>
      </c>
      <c r="EF48" s="166">
        <v>28.162700000000001</v>
      </c>
      <c r="EG48" s="166">
        <v>-33.106000000000002</v>
      </c>
      <c r="EH48" s="166">
        <v>445.55990000000003</v>
      </c>
      <c r="EI48" s="166">
        <v>246.2816</v>
      </c>
      <c r="EJ48" s="167"/>
      <c r="EK48" s="166">
        <v>-22.9453</v>
      </c>
      <c r="EL48" s="166">
        <v>-20.3779</v>
      </c>
      <c r="EM48" s="166">
        <v>29.537400000000002</v>
      </c>
      <c r="EN48" s="166">
        <v>-14.103999999999999</v>
      </c>
      <c r="EO48" s="166">
        <v>-12.886799999999999</v>
      </c>
      <c r="EP48" s="166">
        <v>33.840000000000003</v>
      </c>
      <c r="EQ48" s="166">
        <v>-41.168900000000001</v>
      </c>
      <c r="ER48" s="166">
        <v>-42.1145</v>
      </c>
      <c r="ES48" s="166">
        <v>11.2324</v>
      </c>
      <c r="ET48" s="167"/>
      <c r="EU48" s="166">
        <v>-14.94</v>
      </c>
      <c r="EV48" s="167"/>
      <c r="EW48" s="166">
        <v>15.390599999999999</v>
      </c>
      <c r="EX48" s="166">
        <v>-90.206599999999995</v>
      </c>
      <c r="EY48" s="166">
        <v>-37.177399999999999</v>
      </c>
      <c r="EZ48" s="166">
        <v>-36.0426</v>
      </c>
      <c r="FA48" s="166">
        <v>7.6588000000000003</v>
      </c>
      <c r="FB48" s="166">
        <v>-26.0016</v>
      </c>
      <c r="FC48" s="166">
        <v>0</v>
      </c>
      <c r="FD48" s="166">
        <v>22.640999999999998</v>
      </c>
      <c r="FE48" s="167"/>
      <c r="FF48" s="166">
        <v>21.7668</v>
      </c>
      <c r="FG48" s="166">
        <v>39.008200000000002</v>
      </c>
      <c r="FH48" s="166">
        <v>39.337800000000001</v>
      </c>
      <c r="FI48" s="166">
        <v>37.854599999999998</v>
      </c>
      <c r="FJ48" s="166">
        <v>48.5623</v>
      </c>
      <c r="FK48" s="166">
        <v>48.06</v>
      </c>
      <c r="FL48" s="166">
        <v>-53.753500000000003</v>
      </c>
      <c r="FM48" s="166">
        <v>35.849800000000002</v>
      </c>
      <c r="FN48" s="166">
        <v>35.831800000000001</v>
      </c>
      <c r="FO48" s="166">
        <v>-52.289499999999997</v>
      </c>
      <c r="FP48" s="166">
        <v>-39.634300000000003</v>
      </c>
      <c r="FQ48" s="166">
        <v>-11.739100000000001</v>
      </c>
      <c r="FR48" s="167"/>
      <c r="FS48" s="166">
        <v>7.0709999999999997</v>
      </c>
      <c r="FT48" s="167"/>
      <c r="FU48" s="167"/>
      <c r="FV48" s="166">
        <v>16.05</v>
      </c>
      <c r="FW48" s="166">
        <v>-9.1587999999999994</v>
      </c>
      <c r="FX48" s="167"/>
      <c r="FY48" s="166">
        <v>-12.71</v>
      </c>
      <c r="FZ48" s="166">
        <v>0.26600000000000001</v>
      </c>
      <c r="GA48" s="167"/>
      <c r="GB48" s="166">
        <v>31.76</v>
      </c>
      <c r="GC48" s="166">
        <v>42.765300000000003</v>
      </c>
      <c r="GD48" s="166">
        <v>52.956899999999997</v>
      </c>
      <c r="GE48" s="166">
        <v>16.64</v>
      </c>
      <c r="GF48" s="166">
        <v>78.276600000000002</v>
      </c>
      <c r="GG48" s="166">
        <v>18.600000000000001</v>
      </c>
      <c r="GH48" s="166">
        <v>-16.266400000000001</v>
      </c>
      <c r="GI48" s="166">
        <v>1.9357</v>
      </c>
      <c r="GJ48" s="166">
        <v>2.4356</v>
      </c>
      <c r="GK48" s="166">
        <v>2.5646</v>
      </c>
      <c r="GL48" s="167"/>
      <c r="GM48" s="167"/>
      <c r="GN48" s="167"/>
      <c r="GO48" s="166">
        <v>-38.220100000000002</v>
      </c>
      <c r="GP48" s="166">
        <v>18.6248</v>
      </c>
      <c r="GQ48" s="166">
        <v>39.451500000000003</v>
      </c>
      <c r="GR48" s="166">
        <v>55.963700000000003</v>
      </c>
      <c r="GS48" s="166">
        <v>57.271799999999999</v>
      </c>
      <c r="GT48" s="166">
        <v>-142.73859999999999</v>
      </c>
      <c r="GU48" s="166">
        <v>-29.298500000000001</v>
      </c>
      <c r="GV48" s="166">
        <v>31.0092</v>
      </c>
      <c r="GW48" s="166">
        <v>-59.176200000000001</v>
      </c>
      <c r="GX48" s="166">
        <v>9.9193999999999996</v>
      </c>
      <c r="GY48" s="166">
        <v>14.3583</v>
      </c>
      <c r="GZ48" s="166">
        <v>13.682399999999999</v>
      </c>
      <c r="HA48" s="167"/>
      <c r="HB48" s="166">
        <v>138.41249999999999</v>
      </c>
      <c r="HC48" s="166">
        <v>138.27789999999999</v>
      </c>
      <c r="HD48" s="166">
        <v>128.19999999999999</v>
      </c>
      <c r="HE48" s="166">
        <v>-127.31319999999999</v>
      </c>
      <c r="HF48" s="166">
        <v>-373.6078</v>
      </c>
      <c r="HG48" s="166">
        <v>376.06549999999999</v>
      </c>
      <c r="HH48" s="166">
        <v>393.29570000000001</v>
      </c>
      <c r="HI48" s="166">
        <v>-134.52199999999999</v>
      </c>
      <c r="HJ48" s="166">
        <v>-130.96430000000001</v>
      </c>
      <c r="HK48" s="166">
        <v>-51.0304</v>
      </c>
      <c r="HL48" s="166">
        <v>-38.482399999999998</v>
      </c>
      <c r="HM48" s="166">
        <v>84.742099999999994</v>
      </c>
      <c r="HN48" s="166">
        <v>84.399600000000007</v>
      </c>
      <c r="HO48" s="166">
        <v>-82.562299999999993</v>
      </c>
      <c r="HP48" s="166">
        <v>-82.820800000000006</v>
      </c>
      <c r="HQ48" s="166">
        <v>31.918500000000002</v>
      </c>
      <c r="HR48" s="166">
        <v>31.0396</v>
      </c>
      <c r="HS48" s="166">
        <v>-46.496000000000002</v>
      </c>
      <c r="HT48" s="166">
        <v>-46.894300000000001</v>
      </c>
      <c r="HU48" s="166">
        <v>97.71</v>
      </c>
      <c r="HV48" s="166">
        <v>97.3</v>
      </c>
      <c r="HW48" s="166">
        <v>22.4</v>
      </c>
      <c r="HX48" s="166">
        <v>22.2</v>
      </c>
      <c r="HY48" s="166">
        <v>21.944800000000001</v>
      </c>
      <c r="HZ48" s="166">
        <v>41.68</v>
      </c>
      <c r="IA48" s="166">
        <v>-354.60919999999999</v>
      </c>
      <c r="IB48" s="166">
        <v>106.0367</v>
      </c>
      <c r="IC48" s="166">
        <v>105.8326</v>
      </c>
      <c r="ID48" s="166">
        <v>19</v>
      </c>
      <c r="IE48" s="166">
        <v>-44.9</v>
      </c>
      <c r="IF48" s="166">
        <v>-30.1</v>
      </c>
      <c r="IG48" s="166">
        <v>-30.2</v>
      </c>
      <c r="IH48" s="166">
        <v>1.4891000000000001</v>
      </c>
      <c r="II48" s="166">
        <v>1.1704000000000001</v>
      </c>
      <c r="IJ48" s="166">
        <v>-383.13440000000003</v>
      </c>
      <c r="IK48" s="166">
        <v>-220.9349</v>
      </c>
      <c r="IL48" s="166">
        <v>480.13150000000002</v>
      </c>
      <c r="IM48" s="166">
        <v>386.55900000000003</v>
      </c>
      <c r="IN48" s="166">
        <v>99.56</v>
      </c>
      <c r="IO48" s="166">
        <v>-374.48770000000002</v>
      </c>
      <c r="IP48" s="166">
        <v>375.41090000000003</v>
      </c>
      <c r="IQ48" s="166">
        <v>-160.32579999999999</v>
      </c>
      <c r="IR48" s="166">
        <v>-222.7893</v>
      </c>
      <c r="IS48" s="166">
        <v>-366.6653</v>
      </c>
      <c r="IT48" s="166">
        <v>100.4603</v>
      </c>
      <c r="IU48" s="166">
        <v>100.54770000000001</v>
      </c>
      <c r="IV48" s="166">
        <v>164.697</v>
      </c>
      <c r="IW48" s="166">
        <v>-456.31529999999998</v>
      </c>
      <c r="IX48" s="166">
        <v>232.04400000000001</v>
      </c>
      <c r="IY48" s="166">
        <v>-232.34630000000001</v>
      </c>
      <c r="IZ48" s="166">
        <v>238.50890000000001</v>
      </c>
      <c r="JA48" s="166">
        <v>-9.7299000000000007</v>
      </c>
      <c r="JB48" s="166">
        <v>9.1150000000000002</v>
      </c>
      <c r="JC48" s="166">
        <v>25.92</v>
      </c>
      <c r="JD48" s="166">
        <v>6.4059999999999997</v>
      </c>
      <c r="JE48" s="166">
        <v>6.415</v>
      </c>
      <c r="JF48" s="166">
        <v>-25.68</v>
      </c>
      <c r="JG48" s="166">
        <v>-0.88</v>
      </c>
      <c r="JH48" s="167"/>
      <c r="JI48" s="166">
        <v>1.7899</v>
      </c>
      <c r="JJ48" s="166">
        <v>-21.150500000000001</v>
      </c>
      <c r="JK48" s="166">
        <v>3.2822</v>
      </c>
      <c r="JL48" s="166">
        <v>-15.9</v>
      </c>
      <c r="JM48" s="166">
        <v>48.893000000000001</v>
      </c>
      <c r="JN48" s="166">
        <v>48.604999999999997</v>
      </c>
      <c r="JO48" s="167"/>
      <c r="JP48" s="167"/>
      <c r="JQ48" s="166">
        <v>55.249699999999997</v>
      </c>
      <c r="JR48" s="166">
        <v>51.966900000000003</v>
      </c>
      <c r="JS48" s="166">
        <v>53.926400000000001</v>
      </c>
      <c r="JT48" s="167"/>
      <c r="JU48" s="166">
        <v>45</v>
      </c>
      <c r="JV48" s="166">
        <v>17.778300000000002</v>
      </c>
      <c r="JW48" s="167"/>
      <c r="JX48" s="167"/>
      <c r="JY48" s="166">
        <v>-40.208300000000001</v>
      </c>
      <c r="JZ48" s="166">
        <v>78.8232</v>
      </c>
      <c r="KA48" s="166">
        <v>51.911000000000001</v>
      </c>
      <c r="KB48" s="166">
        <v>-40.4559</v>
      </c>
      <c r="KC48" s="166">
        <v>-77.137699999999995</v>
      </c>
      <c r="KD48" s="166">
        <v>39.536099999999998</v>
      </c>
      <c r="KE48" s="166">
        <v>37.889899999999997</v>
      </c>
      <c r="KF48" s="166">
        <v>-55.2</v>
      </c>
      <c r="KG48" s="166">
        <v>54.6</v>
      </c>
      <c r="KH48" s="166">
        <v>16.901</v>
      </c>
      <c r="KI48" s="166">
        <v>166.64449999999999</v>
      </c>
    </row>
    <row r="49" spans="1:295" ht="18" customHeight="1" x14ac:dyDescent="0.3">
      <c r="A49" s="161" t="s">
        <v>91</v>
      </c>
      <c r="B49" s="161" t="s">
        <v>847</v>
      </c>
      <c r="C49" s="162">
        <v>0</v>
      </c>
      <c r="D49" s="163"/>
      <c r="E49" s="163"/>
      <c r="F49" s="162">
        <v>-33.208100000000002</v>
      </c>
      <c r="G49" s="162">
        <v>16.5288</v>
      </c>
      <c r="H49" s="163"/>
      <c r="I49" s="162">
        <v>45.231000000000002</v>
      </c>
      <c r="J49" s="162">
        <v>-71.373199999999997</v>
      </c>
      <c r="K49" s="162">
        <v>63.6477</v>
      </c>
      <c r="L49" s="162">
        <v>32.325000000000003</v>
      </c>
      <c r="M49" s="162">
        <v>31.554300000000001</v>
      </c>
      <c r="N49" s="162">
        <v>0</v>
      </c>
      <c r="O49" s="162">
        <v>-69.864999999999995</v>
      </c>
      <c r="P49" s="162">
        <v>61.6</v>
      </c>
      <c r="Q49" s="162">
        <v>18.216000000000001</v>
      </c>
      <c r="R49" s="162">
        <v>-61.6</v>
      </c>
      <c r="S49" s="162">
        <v>11.3375</v>
      </c>
      <c r="T49" s="162">
        <v>37.929600000000001</v>
      </c>
      <c r="U49" s="162">
        <v>14.7851</v>
      </c>
      <c r="V49" s="162">
        <v>15.013299999999999</v>
      </c>
      <c r="W49" s="162">
        <v>24.8096</v>
      </c>
      <c r="X49" s="162">
        <v>17.070599999999999</v>
      </c>
      <c r="Y49" s="162">
        <v>0.59160000000000001</v>
      </c>
      <c r="Z49" s="162">
        <v>7.9077999999999999</v>
      </c>
      <c r="AA49" s="163"/>
      <c r="AB49" s="163"/>
      <c r="AC49" s="162">
        <v>-74.08</v>
      </c>
      <c r="AD49" s="162">
        <v>-74.08</v>
      </c>
      <c r="AE49" s="163"/>
      <c r="AF49" s="162">
        <v>0</v>
      </c>
      <c r="AG49" s="162">
        <v>68.2</v>
      </c>
      <c r="AH49" s="162">
        <v>12.157</v>
      </c>
      <c r="AI49" s="162">
        <v>0.214</v>
      </c>
      <c r="AJ49" s="163">
        <v>0</v>
      </c>
      <c r="AK49" s="162">
        <v>-41.83</v>
      </c>
      <c r="AL49" s="162">
        <v>-77.23</v>
      </c>
      <c r="AM49" s="162">
        <v>41.6</v>
      </c>
      <c r="AN49" s="162">
        <v>41.73</v>
      </c>
      <c r="AO49" s="162">
        <v>18.482299999999999</v>
      </c>
      <c r="AP49" s="162">
        <v>9.4382999999999999</v>
      </c>
      <c r="AQ49" s="162">
        <v>71.388300000000001</v>
      </c>
      <c r="AR49" s="162">
        <v>72.893600000000006</v>
      </c>
      <c r="AS49" s="162">
        <v>32.6999</v>
      </c>
      <c r="AT49" s="162">
        <v>-49.894300000000001</v>
      </c>
      <c r="AU49" s="162">
        <v>-49.541899999999998</v>
      </c>
      <c r="AV49" s="162">
        <v>27.063099999999999</v>
      </c>
      <c r="AW49" s="162">
        <v>25.874099999999999</v>
      </c>
      <c r="AX49" s="162">
        <v>71.609300000000005</v>
      </c>
      <c r="AY49" s="162">
        <v>73.018199999999993</v>
      </c>
      <c r="AZ49" s="162">
        <v>-10.420400000000001</v>
      </c>
      <c r="BA49" s="162">
        <v>-11.4932</v>
      </c>
      <c r="BB49" s="162">
        <v>-372.16910000000001</v>
      </c>
      <c r="BC49" s="162">
        <v>-31.282599999999999</v>
      </c>
      <c r="BD49" s="162">
        <v>-6.2</v>
      </c>
      <c r="BE49" s="162">
        <v>-6.1</v>
      </c>
      <c r="BF49" s="162">
        <v>56.111800000000002</v>
      </c>
      <c r="BG49" s="162">
        <v>53.527500000000003</v>
      </c>
      <c r="BH49" s="162">
        <v>-6.3506</v>
      </c>
      <c r="BI49" s="163"/>
      <c r="BJ49" s="162">
        <v>-45.587299999999999</v>
      </c>
      <c r="BK49" s="162">
        <v>7.6146000000000003</v>
      </c>
      <c r="BL49" s="162">
        <v>6.6391</v>
      </c>
      <c r="BM49" s="162">
        <v>4.4787999999999997</v>
      </c>
      <c r="BN49" s="162">
        <v>413.22050000000002</v>
      </c>
      <c r="BO49" s="162">
        <v>112.7353</v>
      </c>
      <c r="BP49" s="162">
        <v>112.3691</v>
      </c>
      <c r="BQ49" s="162">
        <v>-418.09960000000001</v>
      </c>
      <c r="BR49" s="162">
        <v>467.05189999999999</v>
      </c>
      <c r="BS49" s="163"/>
      <c r="BT49" s="162">
        <v>-91.3125</v>
      </c>
      <c r="BU49" s="162">
        <v>93.087500000000006</v>
      </c>
      <c r="BV49" s="162">
        <v>100.7436</v>
      </c>
      <c r="BW49" s="162">
        <v>28.3</v>
      </c>
      <c r="BX49" s="162">
        <v>33.380000000000003</v>
      </c>
      <c r="BY49" s="163"/>
      <c r="BZ49" s="162">
        <v>80.87</v>
      </c>
      <c r="CA49" s="162">
        <v>-43.665799999999997</v>
      </c>
      <c r="CB49" s="162">
        <v>-43.264000000000003</v>
      </c>
      <c r="CC49" s="162">
        <v>113.22490000000001</v>
      </c>
      <c r="CD49" s="162">
        <v>113.5157</v>
      </c>
      <c r="CE49" s="162">
        <v>-6.9104000000000001</v>
      </c>
      <c r="CF49" s="162">
        <v>-110.98099999999999</v>
      </c>
      <c r="CG49" s="162">
        <v>-110.5946</v>
      </c>
      <c r="CH49" s="162">
        <v>1.6291</v>
      </c>
      <c r="CI49" s="163"/>
      <c r="CJ49" s="163"/>
      <c r="CK49" s="163"/>
      <c r="CL49" s="162">
        <v>125.7</v>
      </c>
      <c r="CM49" s="162">
        <v>113.6</v>
      </c>
      <c r="CN49" s="162">
        <v>-15.92</v>
      </c>
      <c r="CO49" s="162">
        <v>77.674000000000007</v>
      </c>
      <c r="CP49" s="162">
        <v>76.287400000000005</v>
      </c>
      <c r="CQ49" s="162">
        <v>75.024600000000007</v>
      </c>
      <c r="CR49" s="162">
        <v>6.2927999999999997</v>
      </c>
      <c r="CS49" s="162">
        <v>7.2255000000000003</v>
      </c>
      <c r="CT49" s="162">
        <v>1</v>
      </c>
      <c r="CU49" s="162">
        <v>-65.679599999999994</v>
      </c>
      <c r="CV49" s="162">
        <v>10.7102</v>
      </c>
      <c r="CW49" s="162">
        <v>17.092500000000001</v>
      </c>
      <c r="CX49" s="162">
        <v>66.45</v>
      </c>
      <c r="CY49" s="162">
        <v>35.020000000000003</v>
      </c>
      <c r="CZ49" s="162">
        <v>47.819800000000001</v>
      </c>
      <c r="DA49" s="162">
        <v>45.2682</v>
      </c>
      <c r="DB49" s="162">
        <v>-25.38</v>
      </c>
      <c r="DC49" s="162">
        <v>-3.0413000000000001</v>
      </c>
      <c r="DD49" s="163"/>
      <c r="DE49" s="163"/>
      <c r="DF49" s="162">
        <v>-69.9666</v>
      </c>
      <c r="DG49" s="163"/>
      <c r="DH49" s="162">
        <v>-26.3246</v>
      </c>
      <c r="DI49" s="162">
        <v>-104.3</v>
      </c>
      <c r="DJ49" s="162">
        <v>-104.6</v>
      </c>
      <c r="DK49" s="162">
        <v>24.623100000000001</v>
      </c>
      <c r="DL49" s="162">
        <v>45.712299999999999</v>
      </c>
      <c r="DM49" s="162">
        <v>61.0687</v>
      </c>
      <c r="DN49" s="163"/>
      <c r="DO49" s="162">
        <v>45.48</v>
      </c>
      <c r="DP49" s="162">
        <v>-4.34</v>
      </c>
      <c r="DQ49" s="162">
        <v>54.6995</v>
      </c>
      <c r="DR49" s="162">
        <v>68.846400000000003</v>
      </c>
      <c r="DS49" s="162">
        <v>-21.88</v>
      </c>
      <c r="DT49" s="163"/>
      <c r="DU49" s="162">
        <v>98.9</v>
      </c>
      <c r="DV49" s="162">
        <v>67.88</v>
      </c>
      <c r="DW49" s="162">
        <v>68.563599999999994</v>
      </c>
      <c r="DX49" s="162">
        <v>67.327299999999994</v>
      </c>
      <c r="DY49" s="162">
        <v>-34.572499999999998</v>
      </c>
      <c r="DZ49" s="162">
        <v>-34.781799999999997</v>
      </c>
      <c r="EA49" s="162">
        <v>174.1028</v>
      </c>
      <c r="EB49" s="162">
        <v>130.83330000000001</v>
      </c>
      <c r="EC49" s="162">
        <v>126.6897</v>
      </c>
      <c r="ED49" s="162">
        <v>128.59829999999999</v>
      </c>
      <c r="EE49" s="162">
        <v>62.032699999999998</v>
      </c>
      <c r="EF49" s="162">
        <v>34.309100000000001</v>
      </c>
      <c r="EG49" s="162">
        <v>-33.308999999999997</v>
      </c>
      <c r="EH49" s="162">
        <v>430.00869999999998</v>
      </c>
      <c r="EI49" s="162">
        <v>264.52929999999998</v>
      </c>
      <c r="EJ49" s="163"/>
      <c r="EK49" s="162">
        <v>-22.882999999999999</v>
      </c>
      <c r="EL49" s="162">
        <v>-20.034300000000002</v>
      </c>
      <c r="EM49" s="162">
        <v>24.259899999999998</v>
      </c>
      <c r="EN49" s="162">
        <v>5.1653000000000002</v>
      </c>
      <c r="EO49" s="162">
        <v>5.0960999999999999</v>
      </c>
      <c r="EP49" s="162">
        <v>29.231999999999999</v>
      </c>
      <c r="EQ49" s="162">
        <v>-49.147199999999998</v>
      </c>
      <c r="ER49" s="162">
        <v>-50.156700000000001</v>
      </c>
      <c r="ES49" s="162">
        <v>4.8333000000000004</v>
      </c>
      <c r="ET49" s="163"/>
      <c r="EU49" s="162">
        <v>-13.71</v>
      </c>
      <c r="EV49" s="163"/>
      <c r="EW49" s="162">
        <v>15.187099999999999</v>
      </c>
      <c r="EX49" s="162">
        <v>-52.061700000000002</v>
      </c>
      <c r="EY49" s="162">
        <v>-39.225900000000003</v>
      </c>
      <c r="EZ49" s="162">
        <v>-38.293399999999998</v>
      </c>
      <c r="FA49" s="162">
        <v>10.324999999999999</v>
      </c>
      <c r="FB49" s="162">
        <v>-32.313400000000001</v>
      </c>
      <c r="FC49" s="162">
        <v>0</v>
      </c>
      <c r="FD49" s="162">
        <v>23.2117</v>
      </c>
      <c r="FE49" s="163"/>
      <c r="FF49" s="162">
        <v>22.819700000000001</v>
      </c>
      <c r="FG49" s="162">
        <v>42.028599999999997</v>
      </c>
      <c r="FH49" s="162">
        <v>42.936199999999999</v>
      </c>
      <c r="FI49" s="162">
        <v>39.7577</v>
      </c>
      <c r="FJ49" s="162">
        <v>44.710799999999999</v>
      </c>
      <c r="FK49" s="162">
        <v>44.208500000000001</v>
      </c>
      <c r="FL49" s="162">
        <v>-52.581299999999999</v>
      </c>
      <c r="FM49" s="162">
        <v>37.3337</v>
      </c>
      <c r="FN49" s="162">
        <v>37.376800000000003</v>
      </c>
      <c r="FO49" s="162">
        <v>-52.7074</v>
      </c>
      <c r="FP49" s="162">
        <v>-41.760399999999997</v>
      </c>
      <c r="FQ49" s="162">
        <v>-6.7511999999999999</v>
      </c>
      <c r="FR49" s="163"/>
      <c r="FS49" s="162">
        <v>7.1736000000000004</v>
      </c>
      <c r="FT49" s="162">
        <v>1.4663999999999999</v>
      </c>
      <c r="FU49" s="162">
        <v>-3.77</v>
      </c>
      <c r="FV49" s="162">
        <v>18.77</v>
      </c>
      <c r="FW49" s="162">
        <v>0</v>
      </c>
      <c r="FX49" s="163"/>
      <c r="FY49" s="163"/>
      <c r="FZ49" s="162">
        <v>0.26500000000000001</v>
      </c>
      <c r="GA49" s="163"/>
      <c r="GB49" s="162">
        <v>32.67</v>
      </c>
      <c r="GC49" s="162">
        <v>43.989199999999997</v>
      </c>
      <c r="GD49" s="162">
        <v>55.572299999999998</v>
      </c>
      <c r="GE49" s="162">
        <v>17.010000000000002</v>
      </c>
      <c r="GF49" s="162">
        <v>79.2012</v>
      </c>
      <c r="GG49" s="162">
        <v>20</v>
      </c>
      <c r="GH49" s="162">
        <v>-15.689</v>
      </c>
      <c r="GI49" s="162">
        <v>1.9191</v>
      </c>
      <c r="GJ49" s="162">
        <v>2.3906000000000001</v>
      </c>
      <c r="GK49" s="162">
        <v>2.5722999999999998</v>
      </c>
      <c r="GL49" s="163"/>
      <c r="GM49" s="163"/>
      <c r="GN49" s="162">
        <v>-14.7936</v>
      </c>
      <c r="GO49" s="162">
        <v>-37.0657</v>
      </c>
      <c r="GP49" s="162">
        <v>19.8505</v>
      </c>
      <c r="GQ49" s="162">
        <v>39.1815</v>
      </c>
      <c r="GR49" s="162">
        <v>58.159700000000001</v>
      </c>
      <c r="GS49" s="162">
        <v>58.325800000000001</v>
      </c>
      <c r="GT49" s="162">
        <v>-141.54599999999999</v>
      </c>
      <c r="GU49" s="163"/>
      <c r="GV49" s="162">
        <v>30.490600000000001</v>
      </c>
      <c r="GW49" s="162">
        <v>-59.210999999999999</v>
      </c>
      <c r="GX49" s="163"/>
      <c r="GY49" s="162">
        <v>14.0556</v>
      </c>
      <c r="GZ49" s="162">
        <v>13.6929</v>
      </c>
      <c r="HA49" s="163"/>
      <c r="HB49" s="162">
        <v>139.79519999999999</v>
      </c>
      <c r="HC49" s="162">
        <v>138.86439999999999</v>
      </c>
      <c r="HD49" s="162">
        <v>155.9</v>
      </c>
      <c r="HE49" s="162">
        <v>-156.68379999999999</v>
      </c>
      <c r="HF49" s="162">
        <v>-408.9991</v>
      </c>
      <c r="HG49" s="162">
        <v>408.68650000000002</v>
      </c>
      <c r="HH49" s="162">
        <v>420.51170000000002</v>
      </c>
      <c r="HI49" s="162">
        <v>-134.482</v>
      </c>
      <c r="HJ49" s="162">
        <v>-132.79929999999999</v>
      </c>
      <c r="HK49" s="162">
        <v>-51.975299999999997</v>
      </c>
      <c r="HL49" s="162">
        <v>-39.821199999999997</v>
      </c>
      <c r="HM49" s="162">
        <v>79.8947</v>
      </c>
      <c r="HN49" s="162">
        <v>80.012900000000002</v>
      </c>
      <c r="HO49" s="163"/>
      <c r="HP49" s="163"/>
      <c r="HQ49" s="162">
        <v>32.753500000000003</v>
      </c>
      <c r="HR49" s="162">
        <v>31.907499999999999</v>
      </c>
      <c r="HS49" s="162">
        <v>-45.454599999999999</v>
      </c>
      <c r="HT49" s="162">
        <v>-46.037100000000002</v>
      </c>
      <c r="HU49" s="162">
        <v>99.29</v>
      </c>
      <c r="HV49" s="162">
        <v>97.65</v>
      </c>
      <c r="HW49" s="162">
        <v>22.9</v>
      </c>
      <c r="HX49" s="162">
        <v>22.2</v>
      </c>
      <c r="HY49" s="162">
        <v>21.494</v>
      </c>
      <c r="HZ49" s="162">
        <v>42.24</v>
      </c>
      <c r="IA49" s="162">
        <v>-353.50009999999997</v>
      </c>
      <c r="IB49" s="162">
        <v>107.4896</v>
      </c>
      <c r="IC49" s="162">
        <v>106.9325</v>
      </c>
      <c r="ID49" s="162">
        <v>19</v>
      </c>
      <c r="IE49" s="162">
        <v>-43.2</v>
      </c>
      <c r="IF49" s="162">
        <v>-31</v>
      </c>
      <c r="IG49" s="162">
        <v>-31.1</v>
      </c>
      <c r="IH49" s="163"/>
      <c r="II49" s="162">
        <v>1.2827</v>
      </c>
      <c r="IJ49" s="162">
        <v>-413.1481</v>
      </c>
      <c r="IK49" s="162">
        <v>-232.18360000000001</v>
      </c>
      <c r="IL49" s="162">
        <v>474.87189999999998</v>
      </c>
      <c r="IM49" s="162">
        <v>380.35059999999999</v>
      </c>
      <c r="IN49" s="162">
        <v>82.789599999999993</v>
      </c>
      <c r="IO49" s="162">
        <v>-370.68400000000003</v>
      </c>
      <c r="IP49" s="162">
        <v>373.14460000000003</v>
      </c>
      <c r="IQ49" s="162">
        <v>-161.84620000000001</v>
      </c>
      <c r="IR49" s="162">
        <v>-223.47659999999999</v>
      </c>
      <c r="IS49" s="162">
        <v>-366.26620000000003</v>
      </c>
      <c r="IT49" s="162">
        <v>98.747100000000003</v>
      </c>
      <c r="IU49" s="162">
        <v>100.1301</v>
      </c>
      <c r="IV49" s="162">
        <v>162.74340000000001</v>
      </c>
      <c r="IW49" s="162">
        <v>-451.2253</v>
      </c>
      <c r="IX49" s="162">
        <v>232.0907</v>
      </c>
      <c r="IY49" s="162">
        <v>-230.75989999999999</v>
      </c>
      <c r="IZ49" s="162">
        <v>227.86750000000001</v>
      </c>
      <c r="JA49" s="162">
        <v>-9.8618000000000006</v>
      </c>
      <c r="JB49" s="162">
        <v>9.4420000000000002</v>
      </c>
      <c r="JC49" s="162">
        <v>25.28</v>
      </c>
      <c r="JD49" s="162">
        <v>6.4059999999999997</v>
      </c>
      <c r="JE49" s="162">
        <v>6.4139999999999997</v>
      </c>
      <c r="JF49" s="162">
        <v>-24.56</v>
      </c>
      <c r="JG49" s="162">
        <v>-2.16</v>
      </c>
      <c r="JH49" s="163"/>
      <c r="JI49" s="162">
        <v>2.0829</v>
      </c>
      <c r="JJ49" s="162">
        <v>-22.117899999999999</v>
      </c>
      <c r="JK49" s="162">
        <v>3.1082999999999998</v>
      </c>
      <c r="JL49" s="162">
        <v>-13.4</v>
      </c>
      <c r="JM49" s="162">
        <v>54.542000000000002</v>
      </c>
      <c r="JN49" s="162">
        <v>53.356000000000002</v>
      </c>
      <c r="JO49" s="163"/>
      <c r="JP49" s="163"/>
      <c r="JQ49" s="162">
        <v>52.164900000000003</v>
      </c>
      <c r="JR49" s="162">
        <v>53.482300000000002</v>
      </c>
      <c r="JS49" s="162">
        <v>52.1785</v>
      </c>
      <c r="JT49" s="163"/>
      <c r="JU49" s="162">
        <v>46.9</v>
      </c>
      <c r="JV49" s="162">
        <v>18.1203</v>
      </c>
      <c r="JW49" s="162">
        <v>0</v>
      </c>
      <c r="JX49" s="163"/>
      <c r="JY49" s="162">
        <v>-40.173699999999997</v>
      </c>
      <c r="JZ49" s="162">
        <v>77.557000000000002</v>
      </c>
      <c r="KA49" s="162">
        <v>53.009900000000002</v>
      </c>
      <c r="KB49" s="162">
        <v>-40.501600000000003</v>
      </c>
      <c r="KC49" s="162">
        <v>-76.748699999999999</v>
      </c>
      <c r="KD49" s="162">
        <v>40.158200000000001</v>
      </c>
      <c r="KE49" s="162">
        <v>36.292900000000003</v>
      </c>
      <c r="KF49" s="162">
        <v>-55.9</v>
      </c>
      <c r="KG49" s="162">
        <v>56.3</v>
      </c>
      <c r="KH49" s="162">
        <v>13.7502</v>
      </c>
      <c r="KI49" s="162">
        <v>161.7449</v>
      </c>
    </row>
    <row r="50" spans="1:295" ht="18" customHeight="1" x14ac:dyDescent="0.3">
      <c r="A50" s="161" t="s">
        <v>91</v>
      </c>
      <c r="B50" s="161" t="s">
        <v>848</v>
      </c>
      <c r="C50" s="164">
        <v>0</v>
      </c>
      <c r="D50" s="164">
        <v>19.2226</v>
      </c>
      <c r="E50" s="164">
        <v>-28.422499999999999</v>
      </c>
      <c r="F50" s="164">
        <v>-33.209899999999998</v>
      </c>
      <c r="G50" s="164">
        <v>14.773300000000001</v>
      </c>
      <c r="H50" s="165"/>
      <c r="I50" s="164">
        <v>43.785800000000002</v>
      </c>
      <c r="J50" s="164">
        <v>-67.759500000000003</v>
      </c>
      <c r="K50" s="165"/>
      <c r="L50" s="164">
        <v>31.664999999999999</v>
      </c>
      <c r="M50" s="164">
        <v>31.139600000000002</v>
      </c>
      <c r="N50" s="164">
        <v>0</v>
      </c>
      <c r="O50" s="164">
        <v>-67.712999999999994</v>
      </c>
      <c r="P50" s="164">
        <v>59.4</v>
      </c>
      <c r="Q50" s="164">
        <v>17.388000000000002</v>
      </c>
      <c r="R50" s="164">
        <v>-59.4</v>
      </c>
      <c r="S50" s="164">
        <v>13.0244</v>
      </c>
      <c r="T50" s="164">
        <v>34.951999999999998</v>
      </c>
      <c r="U50" s="164">
        <v>14.3672</v>
      </c>
      <c r="V50" s="164">
        <v>14.5372</v>
      </c>
      <c r="W50" s="164">
        <v>24.109500000000001</v>
      </c>
      <c r="X50" s="164">
        <v>17.247399999999999</v>
      </c>
      <c r="Y50" s="164">
        <v>0.71750000000000003</v>
      </c>
      <c r="Z50" s="164">
        <v>7.7122000000000002</v>
      </c>
      <c r="AA50" s="165"/>
      <c r="AB50" s="165"/>
      <c r="AC50" s="164">
        <v>-72.37</v>
      </c>
      <c r="AD50" s="164">
        <v>-72.540000000000006</v>
      </c>
      <c r="AE50" s="165"/>
      <c r="AF50" s="164">
        <v>0</v>
      </c>
      <c r="AG50" s="164">
        <v>66</v>
      </c>
      <c r="AH50" s="164">
        <v>12.311</v>
      </c>
      <c r="AI50" s="164">
        <v>0.215</v>
      </c>
      <c r="AJ50" s="165">
        <v>0</v>
      </c>
      <c r="AK50" s="164">
        <v>-42.52</v>
      </c>
      <c r="AL50" s="164">
        <v>-81.739999999999995</v>
      </c>
      <c r="AM50" s="164">
        <v>42.47</v>
      </c>
      <c r="AN50" s="164">
        <v>42.65</v>
      </c>
      <c r="AO50" s="164">
        <v>18.445499999999999</v>
      </c>
      <c r="AP50" s="164">
        <v>9.4449000000000005</v>
      </c>
      <c r="AQ50" s="164">
        <v>70.183199999999999</v>
      </c>
      <c r="AR50" s="164">
        <v>72.802199999999999</v>
      </c>
      <c r="AS50" s="164">
        <v>31.555199999999999</v>
      </c>
      <c r="AT50" s="164">
        <v>-41.785200000000003</v>
      </c>
      <c r="AU50" s="164">
        <v>-41.305799999999998</v>
      </c>
      <c r="AV50" s="164">
        <v>11.110799999999999</v>
      </c>
      <c r="AW50" s="164">
        <v>11.002800000000001</v>
      </c>
      <c r="AX50" s="164">
        <v>71.037000000000006</v>
      </c>
      <c r="AY50" s="164">
        <v>72.999399999999994</v>
      </c>
      <c r="AZ50" s="164">
        <v>-21.8828</v>
      </c>
      <c r="BA50" s="164">
        <v>-23.789400000000001</v>
      </c>
      <c r="BB50" s="164">
        <v>-349.89499999999998</v>
      </c>
      <c r="BC50" s="164">
        <v>-27.106300000000001</v>
      </c>
      <c r="BD50" s="164">
        <v>-8</v>
      </c>
      <c r="BE50" s="164">
        <v>-8</v>
      </c>
      <c r="BF50" s="164">
        <v>48.038600000000002</v>
      </c>
      <c r="BG50" s="164">
        <v>47.021299999999997</v>
      </c>
      <c r="BH50" s="164">
        <v>-7.0456000000000003</v>
      </c>
      <c r="BI50" s="165"/>
      <c r="BJ50" s="164">
        <v>-29.752300000000002</v>
      </c>
      <c r="BK50" s="164">
        <v>6.6825999999999999</v>
      </c>
      <c r="BL50" s="164">
        <v>6.1696</v>
      </c>
      <c r="BM50" s="164">
        <v>4.1528999999999998</v>
      </c>
      <c r="BN50" s="164">
        <v>396.8931</v>
      </c>
      <c r="BO50" s="164">
        <v>121.82980000000001</v>
      </c>
      <c r="BP50" s="164">
        <v>121.6773</v>
      </c>
      <c r="BQ50" s="164">
        <v>-416.18239999999997</v>
      </c>
      <c r="BR50" s="164">
        <v>463.75119999999998</v>
      </c>
      <c r="BS50" s="165"/>
      <c r="BT50" s="164">
        <v>-61.160499999999999</v>
      </c>
      <c r="BU50" s="164">
        <v>62.841999999999999</v>
      </c>
      <c r="BV50" s="165"/>
      <c r="BW50" s="164">
        <v>28.29</v>
      </c>
      <c r="BX50" s="164">
        <v>33.340000000000003</v>
      </c>
      <c r="BY50" s="165"/>
      <c r="BZ50" s="165"/>
      <c r="CA50" s="164">
        <v>-59.204900000000002</v>
      </c>
      <c r="CB50" s="164">
        <v>-58.802999999999997</v>
      </c>
      <c r="CC50" s="164">
        <v>120.2353</v>
      </c>
      <c r="CD50" s="164">
        <v>121.5027</v>
      </c>
      <c r="CE50" s="164">
        <v>-6.4870000000000001</v>
      </c>
      <c r="CF50" s="164">
        <v>-107.3685</v>
      </c>
      <c r="CG50" s="164">
        <v>-107.1919</v>
      </c>
      <c r="CH50" s="164">
        <v>-1.8137000000000001</v>
      </c>
      <c r="CI50" s="165"/>
      <c r="CJ50" s="165"/>
      <c r="CK50" s="165"/>
      <c r="CL50" s="164">
        <v>122.5</v>
      </c>
      <c r="CM50" s="164">
        <v>109.7</v>
      </c>
      <c r="CN50" s="164">
        <v>-15.76</v>
      </c>
      <c r="CO50" s="164">
        <v>77.262699999999995</v>
      </c>
      <c r="CP50" s="164">
        <v>75.849599999999995</v>
      </c>
      <c r="CQ50" s="164">
        <v>75.352000000000004</v>
      </c>
      <c r="CR50" s="164">
        <v>5.7995999999999999</v>
      </c>
      <c r="CS50" s="164">
        <v>6.4038000000000004</v>
      </c>
      <c r="CT50" s="164">
        <v>16.501200000000001</v>
      </c>
      <c r="CU50" s="164">
        <v>-77.037800000000004</v>
      </c>
      <c r="CV50" s="164">
        <v>21.194900000000001</v>
      </c>
      <c r="CW50" s="165"/>
      <c r="CX50" s="164">
        <v>65.19</v>
      </c>
      <c r="CY50" s="164">
        <v>34.22</v>
      </c>
      <c r="CZ50" s="164">
        <v>47.116700000000002</v>
      </c>
      <c r="DA50" s="165"/>
      <c r="DB50" s="164">
        <v>-25.32</v>
      </c>
      <c r="DC50" s="164">
        <v>-3.0413000000000001</v>
      </c>
      <c r="DD50" s="165"/>
      <c r="DE50" s="165"/>
      <c r="DF50" s="164">
        <v>-77.454099999999997</v>
      </c>
      <c r="DG50" s="165"/>
      <c r="DH50" s="164">
        <v>-26.3261</v>
      </c>
      <c r="DI50" s="164">
        <v>-105.7</v>
      </c>
      <c r="DJ50" s="164">
        <v>-106.1</v>
      </c>
      <c r="DK50" s="164">
        <v>24.908799999999999</v>
      </c>
      <c r="DL50" s="165"/>
      <c r="DM50" s="164">
        <v>60.129399999999997</v>
      </c>
      <c r="DN50" s="165"/>
      <c r="DO50" s="164">
        <v>45.02</v>
      </c>
      <c r="DP50" s="164">
        <v>-4.3499999999999996</v>
      </c>
      <c r="DQ50" s="164">
        <v>54.683999999999997</v>
      </c>
      <c r="DR50" s="164">
        <v>76.284300000000002</v>
      </c>
      <c r="DS50" s="164">
        <v>-22.45</v>
      </c>
      <c r="DT50" s="165"/>
      <c r="DU50" s="164">
        <v>98.35</v>
      </c>
      <c r="DV50" s="164">
        <v>67.98</v>
      </c>
      <c r="DW50" s="164">
        <v>77.345500000000001</v>
      </c>
      <c r="DX50" s="164">
        <v>75.872699999999995</v>
      </c>
      <c r="DY50" s="164">
        <v>-43.900199999999998</v>
      </c>
      <c r="DZ50" s="164">
        <v>-43.027299999999997</v>
      </c>
      <c r="EA50" s="164">
        <v>172.67779999999999</v>
      </c>
      <c r="EB50" s="164">
        <v>130.11349999999999</v>
      </c>
      <c r="EC50" s="164">
        <v>125.3706</v>
      </c>
      <c r="ED50" s="164">
        <v>128.19470000000001</v>
      </c>
      <c r="EE50" s="164">
        <v>61.762900000000002</v>
      </c>
      <c r="EF50" s="164">
        <v>35.693899999999999</v>
      </c>
      <c r="EG50" s="164">
        <v>-32.933</v>
      </c>
      <c r="EH50" s="164">
        <v>427.5188</v>
      </c>
      <c r="EI50" s="164">
        <v>266.89499999999998</v>
      </c>
      <c r="EJ50" s="165"/>
      <c r="EK50" s="164">
        <v>-21.415299999999998</v>
      </c>
      <c r="EL50" s="164">
        <v>-18.579599999999999</v>
      </c>
      <c r="EM50" s="164">
        <v>24.168399999999998</v>
      </c>
      <c r="EN50" s="164">
        <v>9.9651999999999994</v>
      </c>
      <c r="EO50" s="164">
        <v>9.6677</v>
      </c>
      <c r="EP50" s="164">
        <v>35.375999999999998</v>
      </c>
      <c r="EQ50" s="164">
        <v>-53.910899999999998</v>
      </c>
      <c r="ER50" s="164">
        <v>-54.959899999999998</v>
      </c>
      <c r="ES50" s="164">
        <v>4.5769000000000002</v>
      </c>
      <c r="ET50" s="165"/>
      <c r="EU50" s="164">
        <v>-13.61</v>
      </c>
      <c r="EV50" s="165"/>
      <c r="EW50" s="164">
        <v>14.559100000000001</v>
      </c>
      <c r="EX50" s="164">
        <v>-41.579799999999999</v>
      </c>
      <c r="EY50" s="164">
        <v>-39.990699999999997</v>
      </c>
      <c r="EZ50" s="164">
        <v>-38.573799999999999</v>
      </c>
      <c r="FA50" s="164">
        <v>11.7392</v>
      </c>
      <c r="FB50" s="164">
        <v>-33.057200000000002</v>
      </c>
      <c r="FC50" s="164">
        <v>0</v>
      </c>
      <c r="FD50" s="164">
        <v>23.790099999999999</v>
      </c>
      <c r="FE50" s="165"/>
      <c r="FF50" s="164">
        <v>23.0259</v>
      </c>
      <c r="FG50" s="164">
        <v>40.740400000000001</v>
      </c>
      <c r="FH50" s="164">
        <v>40.980200000000004</v>
      </c>
      <c r="FI50" s="164">
        <v>39.510100000000001</v>
      </c>
      <c r="FJ50" s="164">
        <v>59.614400000000003</v>
      </c>
      <c r="FK50" s="164">
        <v>59.279499999999999</v>
      </c>
      <c r="FL50" s="164">
        <v>-78.202100000000002</v>
      </c>
      <c r="FM50" s="164">
        <v>45.816899999999997</v>
      </c>
      <c r="FN50" s="164">
        <v>45.361499999999999</v>
      </c>
      <c r="FO50" s="164">
        <v>-72.794899999999998</v>
      </c>
      <c r="FP50" s="164">
        <v>-63.280299999999997</v>
      </c>
      <c r="FQ50" s="164">
        <v>-7.74</v>
      </c>
      <c r="FR50" s="164">
        <v>-39.31</v>
      </c>
      <c r="FS50" s="164">
        <v>6.8586</v>
      </c>
      <c r="FT50" s="164">
        <v>1.42</v>
      </c>
      <c r="FU50" s="164">
        <v>-3.66</v>
      </c>
      <c r="FV50" s="164">
        <v>19.399999999999999</v>
      </c>
      <c r="FW50" s="164">
        <v>-11.4177</v>
      </c>
      <c r="FX50" s="165"/>
      <c r="FY50" s="164">
        <v>-12.983000000000001</v>
      </c>
      <c r="FZ50" s="164">
        <v>0.26400000000000001</v>
      </c>
      <c r="GA50" s="165"/>
      <c r="GB50" s="164">
        <v>34.479999999999997</v>
      </c>
      <c r="GC50" s="164">
        <v>66.783500000000004</v>
      </c>
      <c r="GD50" s="164">
        <v>74.036900000000003</v>
      </c>
      <c r="GE50" s="164">
        <v>16.32</v>
      </c>
      <c r="GF50" s="164">
        <v>81.297300000000007</v>
      </c>
      <c r="GG50" s="164">
        <v>21.6</v>
      </c>
      <c r="GH50" s="164">
        <v>-16.337499999999999</v>
      </c>
      <c r="GI50" s="164">
        <v>2.8050999999999999</v>
      </c>
      <c r="GJ50" s="164">
        <v>3.2523</v>
      </c>
      <c r="GK50" s="164">
        <v>2.5329000000000002</v>
      </c>
      <c r="GL50" s="165"/>
      <c r="GM50" s="165"/>
      <c r="GN50" s="164">
        <v>-15.1005</v>
      </c>
      <c r="GO50" s="164">
        <v>-36.839599999999997</v>
      </c>
      <c r="GP50" s="164">
        <v>19.4681</v>
      </c>
      <c r="GQ50" s="164">
        <v>38.667700000000004</v>
      </c>
      <c r="GR50" s="164">
        <v>60.235199999999999</v>
      </c>
      <c r="GS50" s="164">
        <v>60.712499999999999</v>
      </c>
      <c r="GT50" s="164">
        <v>-153.11709999999999</v>
      </c>
      <c r="GU50" s="164">
        <v>-28.556000000000001</v>
      </c>
      <c r="GV50" s="164">
        <v>29.443200000000001</v>
      </c>
      <c r="GW50" s="164">
        <v>-56.312199999999997</v>
      </c>
      <c r="GX50" s="164">
        <v>9.8207000000000004</v>
      </c>
      <c r="GY50" s="164">
        <v>13.762600000000001</v>
      </c>
      <c r="GZ50" s="164">
        <v>13.207700000000001</v>
      </c>
      <c r="HA50" s="164">
        <v>12.2332</v>
      </c>
      <c r="HB50" s="164">
        <v>140.92910000000001</v>
      </c>
      <c r="HC50" s="164">
        <v>142.553</v>
      </c>
      <c r="HD50" s="164">
        <v>188.6</v>
      </c>
      <c r="HE50" s="164">
        <v>-188.34270000000001</v>
      </c>
      <c r="HF50" s="164">
        <v>-453.11669999999998</v>
      </c>
      <c r="HG50" s="164">
        <v>456.8657</v>
      </c>
      <c r="HH50" s="164">
        <v>453.88459999999998</v>
      </c>
      <c r="HI50" s="164">
        <v>-136.77449999999999</v>
      </c>
      <c r="HJ50" s="164">
        <v>-133.57859999999999</v>
      </c>
      <c r="HK50" s="164">
        <v>-55.7624</v>
      </c>
      <c r="HL50" s="164">
        <v>-44.527200000000001</v>
      </c>
      <c r="HM50" s="164">
        <v>80.795199999999994</v>
      </c>
      <c r="HN50" s="164">
        <v>80.706000000000003</v>
      </c>
      <c r="HO50" s="165"/>
      <c r="HP50" s="165"/>
      <c r="HQ50" s="164">
        <v>36.1813</v>
      </c>
      <c r="HR50" s="164">
        <v>36.049399999999999</v>
      </c>
      <c r="HS50" s="164">
        <v>-45.378700000000002</v>
      </c>
      <c r="HT50" s="164">
        <v>-44.835799999999999</v>
      </c>
      <c r="HU50" s="164">
        <v>95.46</v>
      </c>
      <c r="HV50" s="164">
        <v>96.53</v>
      </c>
      <c r="HW50" s="164">
        <v>22.6</v>
      </c>
      <c r="HX50" s="164">
        <v>22.7</v>
      </c>
      <c r="HY50" s="164">
        <v>21.904199999999999</v>
      </c>
      <c r="HZ50" s="164">
        <v>41.36</v>
      </c>
      <c r="IA50" s="164">
        <v>-360.68819999999999</v>
      </c>
      <c r="IB50" s="164">
        <v>114.9438</v>
      </c>
      <c r="IC50" s="164">
        <v>114.2658</v>
      </c>
      <c r="ID50" s="164">
        <v>18.5</v>
      </c>
      <c r="IE50" s="164">
        <v>-48.5</v>
      </c>
      <c r="IF50" s="164">
        <v>-35.299999999999997</v>
      </c>
      <c r="IG50" s="164">
        <v>-35.299999999999997</v>
      </c>
      <c r="IH50" s="164">
        <v>1.3748</v>
      </c>
      <c r="II50" s="165"/>
      <c r="IJ50" s="164">
        <v>-445.21260000000001</v>
      </c>
      <c r="IK50" s="164">
        <v>-238.1463</v>
      </c>
      <c r="IL50" s="164">
        <v>461.59550000000002</v>
      </c>
      <c r="IM50" s="164">
        <v>382.8372</v>
      </c>
      <c r="IN50" s="164">
        <v>66.600399999999993</v>
      </c>
      <c r="IO50" s="164">
        <v>-373.1078</v>
      </c>
      <c r="IP50" s="164">
        <v>374.3732</v>
      </c>
      <c r="IQ50" s="164">
        <v>-168.64570000000001</v>
      </c>
      <c r="IR50" s="164">
        <v>-226.5625</v>
      </c>
      <c r="IS50" s="164">
        <v>-368.41609999999997</v>
      </c>
      <c r="IT50" s="164">
        <v>96.51</v>
      </c>
      <c r="IU50" s="164">
        <v>93.662800000000004</v>
      </c>
      <c r="IV50" s="164">
        <v>173.51900000000001</v>
      </c>
      <c r="IW50" s="164">
        <v>-449.50150000000002</v>
      </c>
      <c r="IX50" s="164">
        <v>234.5247</v>
      </c>
      <c r="IY50" s="164">
        <v>-217.56020000000001</v>
      </c>
      <c r="IZ50" s="164">
        <v>223.9034</v>
      </c>
      <c r="JA50" s="164">
        <v>-10.1776</v>
      </c>
      <c r="JB50" s="164">
        <v>8.109</v>
      </c>
      <c r="JC50" s="164">
        <v>24</v>
      </c>
      <c r="JD50" s="165"/>
      <c r="JE50" s="165"/>
      <c r="JF50" s="164">
        <v>-23.04</v>
      </c>
      <c r="JG50" s="164">
        <v>-3.12</v>
      </c>
      <c r="JH50" s="165"/>
      <c r="JI50" s="164">
        <v>2.2873000000000001</v>
      </c>
      <c r="JJ50" s="164">
        <v>-26.893999999999998</v>
      </c>
      <c r="JK50" s="164">
        <v>3.1082999999999998</v>
      </c>
      <c r="JL50" s="164">
        <v>-9.4</v>
      </c>
      <c r="JM50" s="164">
        <v>55.415999999999997</v>
      </c>
      <c r="JN50" s="164">
        <v>56.017000000000003</v>
      </c>
      <c r="JO50" s="164">
        <v>2.9921000000000002</v>
      </c>
      <c r="JP50" s="164">
        <v>3.5592000000000001</v>
      </c>
      <c r="JQ50" s="164">
        <v>52.668500000000002</v>
      </c>
      <c r="JR50" s="164">
        <v>51.831499999999998</v>
      </c>
      <c r="JS50" s="164">
        <v>51.232700000000001</v>
      </c>
      <c r="JT50" s="165"/>
      <c r="JU50" s="164">
        <v>48.8</v>
      </c>
      <c r="JV50" s="164">
        <v>18.222799999999999</v>
      </c>
      <c r="JW50" s="165"/>
      <c r="JX50" s="165"/>
      <c r="JY50" s="164">
        <v>-45.3279</v>
      </c>
      <c r="JZ50" s="164">
        <v>80.018699999999995</v>
      </c>
      <c r="KA50" s="164">
        <v>57.096699999999998</v>
      </c>
      <c r="KB50" s="164">
        <v>-45.656700000000001</v>
      </c>
      <c r="KC50" s="164">
        <v>-78.398700000000005</v>
      </c>
      <c r="KD50" s="164">
        <v>44.965400000000002</v>
      </c>
      <c r="KE50" s="164">
        <v>32.710599999999999</v>
      </c>
      <c r="KF50" s="164">
        <v>-58.6</v>
      </c>
      <c r="KG50" s="164">
        <v>58.6</v>
      </c>
      <c r="KH50" s="164">
        <v>-6.4893999999999998</v>
      </c>
      <c r="KI50" s="164">
        <v>189.06700000000001</v>
      </c>
    </row>
    <row r="51" spans="1:295" ht="18" customHeight="1" x14ac:dyDescent="0.3">
      <c r="A51" s="161" t="s">
        <v>91</v>
      </c>
      <c r="B51" s="161" t="s">
        <v>849</v>
      </c>
      <c r="C51" s="164">
        <v>0</v>
      </c>
      <c r="D51" s="165"/>
      <c r="E51" s="165"/>
      <c r="F51" s="164">
        <v>-33.379800000000003</v>
      </c>
      <c r="G51" s="164">
        <v>16.4986</v>
      </c>
      <c r="H51" s="165"/>
      <c r="I51" s="164">
        <v>42.680300000000003</v>
      </c>
      <c r="J51" s="164">
        <v>-68.274199999999993</v>
      </c>
      <c r="K51" s="164">
        <v>60.630400000000002</v>
      </c>
      <c r="L51" s="164">
        <v>31.300999999999998</v>
      </c>
      <c r="M51" s="164">
        <v>30.033100000000001</v>
      </c>
      <c r="N51" s="164">
        <v>2.2200000000000002</v>
      </c>
      <c r="O51" s="164">
        <v>-63.404000000000003</v>
      </c>
      <c r="P51" s="164">
        <v>57.2</v>
      </c>
      <c r="Q51" s="164">
        <v>16.559999999999999</v>
      </c>
      <c r="R51" s="164">
        <v>-57.2</v>
      </c>
      <c r="S51" s="164">
        <v>13.988899999999999</v>
      </c>
      <c r="T51" s="164">
        <v>36.444200000000002</v>
      </c>
      <c r="U51" s="164">
        <v>13.786</v>
      </c>
      <c r="V51" s="164">
        <v>13.913399999999999</v>
      </c>
      <c r="W51" s="164">
        <v>22.954499999999999</v>
      </c>
      <c r="X51" s="164">
        <v>17.1372</v>
      </c>
      <c r="Y51" s="164">
        <v>0.64449999999999996</v>
      </c>
      <c r="Z51" s="164">
        <v>7.6170999999999998</v>
      </c>
      <c r="AA51" s="165"/>
      <c r="AB51" s="165"/>
      <c r="AC51" s="164">
        <v>-71.17</v>
      </c>
      <c r="AD51" s="164">
        <v>-71.11</v>
      </c>
      <c r="AE51" s="165"/>
      <c r="AF51" s="164">
        <v>-2.2200000000000002</v>
      </c>
      <c r="AG51" s="164">
        <v>61.6</v>
      </c>
      <c r="AH51" s="164">
        <v>12.112</v>
      </c>
      <c r="AI51" s="164">
        <v>0.21199999999999999</v>
      </c>
      <c r="AJ51" s="165">
        <v>0</v>
      </c>
      <c r="AK51" s="164">
        <v>-44.16</v>
      </c>
      <c r="AL51" s="164">
        <v>-73.48</v>
      </c>
      <c r="AM51" s="164">
        <v>44.57</v>
      </c>
      <c r="AN51" s="164">
        <v>45.45</v>
      </c>
      <c r="AO51" s="164">
        <v>17.649899999999999</v>
      </c>
      <c r="AP51" s="164">
        <v>10.024900000000001</v>
      </c>
      <c r="AQ51" s="164">
        <v>69.354200000000006</v>
      </c>
      <c r="AR51" s="164">
        <v>71.064599999999999</v>
      </c>
      <c r="AS51" s="164">
        <v>30.473700000000001</v>
      </c>
      <c r="AT51" s="164">
        <v>-45.876899999999999</v>
      </c>
      <c r="AU51" s="164">
        <v>-45.437100000000001</v>
      </c>
      <c r="AV51" s="164">
        <v>29.317</v>
      </c>
      <c r="AW51" s="164">
        <v>29.941800000000001</v>
      </c>
      <c r="AX51" s="164">
        <v>67.423000000000002</v>
      </c>
      <c r="AY51" s="164">
        <v>68.975999999999999</v>
      </c>
      <c r="AZ51" s="164">
        <v>-12.313700000000001</v>
      </c>
      <c r="BA51" s="164">
        <v>-11.7035</v>
      </c>
      <c r="BB51" s="164">
        <v>-365.65980000000002</v>
      </c>
      <c r="BC51" s="164">
        <v>-30.038799999999998</v>
      </c>
      <c r="BD51" s="164">
        <v>-6.4</v>
      </c>
      <c r="BE51" s="164">
        <v>-6.3</v>
      </c>
      <c r="BF51" s="164">
        <v>51.633899999999997</v>
      </c>
      <c r="BG51" s="164">
        <v>51.777799999999999</v>
      </c>
      <c r="BH51" s="164">
        <v>-6.6204999999999998</v>
      </c>
      <c r="BI51" s="165"/>
      <c r="BJ51" s="164">
        <v>-32.890599999999999</v>
      </c>
      <c r="BK51" s="164">
        <v>6.3367000000000004</v>
      </c>
      <c r="BL51" s="164">
        <v>5.9358000000000004</v>
      </c>
      <c r="BM51" s="164">
        <v>4.1536999999999997</v>
      </c>
      <c r="BN51" s="164">
        <v>404.09550000000002</v>
      </c>
      <c r="BO51" s="164">
        <v>117.1605</v>
      </c>
      <c r="BP51" s="164">
        <v>117.1605</v>
      </c>
      <c r="BQ51" s="164">
        <v>-415.25959999999998</v>
      </c>
      <c r="BR51" s="164">
        <v>459.5625</v>
      </c>
      <c r="BS51" s="165"/>
      <c r="BT51" s="164">
        <v>-66.3994</v>
      </c>
      <c r="BU51" s="164">
        <v>68.585400000000007</v>
      </c>
      <c r="BV51" s="164">
        <v>100.6138</v>
      </c>
      <c r="BW51" s="164">
        <v>28.26</v>
      </c>
      <c r="BX51" s="164">
        <v>31.46</v>
      </c>
      <c r="BY51" s="164">
        <v>70.3</v>
      </c>
      <c r="BZ51" s="164">
        <v>81.8</v>
      </c>
      <c r="CA51" s="164">
        <v>-56.659700000000001</v>
      </c>
      <c r="CB51" s="164">
        <v>-55.320099999999996</v>
      </c>
      <c r="CC51" s="164">
        <v>119.916</v>
      </c>
      <c r="CD51" s="164">
        <v>120.12860000000001</v>
      </c>
      <c r="CE51" s="164">
        <v>-6.1677</v>
      </c>
      <c r="CF51" s="164">
        <v>-107.6675</v>
      </c>
      <c r="CG51" s="164">
        <v>-106.4229</v>
      </c>
      <c r="CH51" s="164">
        <v>-1.6076999999999999</v>
      </c>
      <c r="CI51" s="165"/>
      <c r="CJ51" s="165"/>
      <c r="CK51" s="165"/>
      <c r="CL51" s="164">
        <v>121.3</v>
      </c>
      <c r="CM51" s="164">
        <v>110.1</v>
      </c>
      <c r="CN51" s="164">
        <v>-15.83</v>
      </c>
      <c r="CO51" s="164">
        <v>76.901399999999995</v>
      </c>
      <c r="CP51" s="164">
        <v>75.744100000000003</v>
      </c>
      <c r="CQ51" s="164">
        <v>74.369600000000005</v>
      </c>
      <c r="CR51" s="164">
        <v>5.5308000000000002</v>
      </c>
      <c r="CS51" s="164">
        <v>6.351</v>
      </c>
      <c r="CT51" s="164">
        <v>14.142099999999999</v>
      </c>
      <c r="CU51" s="164">
        <v>-72.638900000000007</v>
      </c>
      <c r="CV51" s="164">
        <v>19.0501</v>
      </c>
      <c r="CW51" s="164">
        <v>16.499300000000002</v>
      </c>
      <c r="CX51" s="164">
        <v>63.05</v>
      </c>
      <c r="CY51" s="164">
        <v>33.229999999999997</v>
      </c>
      <c r="CZ51" s="164">
        <v>46.882300000000001</v>
      </c>
      <c r="DA51" s="164">
        <v>44.096400000000003</v>
      </c>
      <c r="DB51" s="164">
        <v>-24.48</v>
      </c>
      <c r="DC51" s="165"/>
      <c r="DD51" s="165"/>
      <c r="DE51" s="165"/>
      <c r="DF51" s="164">
        <v>-74.963999999999999</v>
      </c>
      <c r="DG51" s="165"/>
      <c r="DH51" s="164">
        <v>-25.325199999999999</v>
      </c>
      <c r="DI51" s="164">
        <v>-104.3</v>
      </c>
      <c r="DJ51" s="164">
        <v>-103.9</v>
      </c>
      <c r="DK51" s="165"/>
      <c r="DL51" s="164">
        <v>43.954500000000003</v>
      </c>
      <c r="DM51" s="164">
        <v>59.190100000000001</v>
      </c>
      <c r="DN51" s="164">
        <v>62.127699999999997</v>
      </c>
      <c r="DO51" s="164">
        <v>43.65</v>
      </c>
      <c r="DP51" s="164">
        <v>-4.3499999999999996</v>
      </c>
      <c r="DQ51" s="164">
        <v>55.149000000000001</v>
      </c>
      <c r="DR51" s="164">
        <v>73.931700000000006</v>
      </c>
      <c r="DS51" s="164">
        <v>-23.24</v>
      </c>
      <c r="DT51" s="165"/>
      <c r="DU51" s="164">
        <v>99.44</v>
      </c>
      <c r="DV51" s="164">
        <v>67.25</v>
      </c>
      <c r="DW51" s="164">
        <v>74.763599999999997</v>
      </c>
      <c r="DX51" s="164">
        <v>73.8</v>
      </c>
      <c r="DY51" s="164">
        <v>-41.746600000000001</v>
      </c>
      <c r="DZ51" s="164">
        <v>-41.7455</v>
      </c>
      <c r="EA51" s="164">
        <v>170.33449999999999</v>
      </c>
      <c r="EB51" s="164">
        <v>129.88130000000001</v>
      </c>
      <c r="EC51" s="164">
        <v>125.66800000000001</v>
      </c>
      <c r="ED51" s="164">
        <v>126.589</v>
      </c>
      <c r="EE51" s="164">
        <v>64.312299999999993</v>
      </c>
      <c r="EF51" s="164">
        <v>37.577300000000001</v>
      </c>
      <c r="EG51" s="164">
        <v>-32.909999999999997</v>
      </c>
      <c r="EH51" s="164">
        <v>424.58539999999999</v>
      </c>
      <c r="EI51" s="164">
        <v>280.20890000000003</v>
      </c>
      <c r="EJ51" s="165"/>
      <c r="EK51" s="164">
        <v>-21.407599999999999</v>
      </c>
      <c r="EL51" s="164">
        <v>-18.770099999999999</v>
      </c>
      <c r="EM51" s="164">
        <v>21.023199999999999</v>
      </c>
      <c r="EN51" s="164">
        <v>17.7591</v>
      </c>
      <c r="EO51" s="164">
        <v>17.155999999999999</v>
      </c>
      <c r="EP51" s="164">
        <v>30.768000000000001</v>
      </c>
      <c r="EQ51" s="164">
        <v>-54.901600000000002</v>
      </c>
      <c r="ER51" s="164">
        <v>-55.678199999999997</v>
      </c>
      <c r="ES51" s="164">
        <v>1.4372</v>
      </c>
      <c r="ET51" s="165"/>
      <c r="EU51" s="164">
        <v>-11.61</v>
      </c>
      <c r="EV51" s="165"/>
      <c r="EW51" s="164">
        <v>14.2395</v>
      </c>
      <c r="EX51" s="164">
        <v>-24.915199999999999</v>
      </c>
      <c r="EY51" s="164">
        <v>-39.042400000000001</v>
      </c>
      <c r="EZ51" s="164">
        <v>-37.932499999999997</v>
      </c>
      <c r="FA51" s="164">
        <v>8.4695</v>
      </c>
      <c r="FB51" s="164">
        <v>-35.178699999999999</v>
      </c>
      <c r="FC51" s="164">
        <v>5.3890000000000002</v>
      </c>
      <c r="FD51" s="164">
        <v>23.985099999999999</v>
      </c>
      <c r="FE51" s="165"/>
      <c r="FF51" s="164">
        <v>23.590800000000002</v>
      </c>
      <c r="FG51" s="164">
        <v>41.9133</v>
      </c>
      <c r="FH51" s="164">
        <v>41.040900000000001</v>
      </c>
      <c r="FI51" s="164">
        <v>39.575600000000001</v>
      </c>
      <c r="FJ51" s="164">
        <v>55.595500000000001</v>
      </c>
      <c r="FK51" s="164">
        <v>55.762999999999998</v>
      </c>
      <c r="FL51" s="164">
        <v>-75.857699999999994</v>
      </c>
      <c r="FM51" s="164">
        <v>43.972499999999997</v>
      </c>
      <c r="FN51" s="164">
        <v>44.037199999999999</v>
      </c>
      <c r="FO51" s="164">
        <v>-73.687200000000004</v>
      </c>
      <c r="FP51" s="164">
        <v>-64.561400000000006</v>
      </c>
      <c r="FQ51" s="164">
        <v>-10.3767</v>
      </c>
      <c r="FR51" s="165"/>
      <c r="FS51" s="164">
        <v>6.9587000000000003</v>
      </c>
      <c r="FT51" s="164">
        <v>1.3613999999999999</v>
      </c>
      <c r="FU51" s="164">
        <v>-3.61</v>
      </c>
      <c r="FV51" s="164">
        <v>17.760000000000002</v>
      </c>
      <c r="FW51" s="164">
        <v>0</v>
      </c>
      <c r="FX51" s="165"/>
      <c r="FY51" s="165"/>
      <c r="FZ51" s="164">
        <v>0.27200000000000002</v>
      </c>
      <c r="GA51" s="165"/>
      <c r="GB51" s="164">
        <v>35.07</v>
      </c>
      <c r="GC51" s="164">
        <v>66.459400000000002</v>
      </c>
      <c r="GD51" s="164">
        <v>74.153199999999998</v>
      </c>
      <c r="GE51" s="165"/>
      <c r="GF51" s="164">
        <v>80.170199999999994</v>
      </c>
      <c r="GG51" s="164">
        <v>20.100000000000001</v>
      </c>
      <c r="GH51" s="164">
        <v>-15.546900000000001</v>
      </c>
      <c r="GI51" s="164">
        <v>3.4388999999999998</v>
      </c>
      <c r="GJ51" s="164">
        <v>3.9388999999999998</v>
      </c>
      <c r="GK51" s="164">
        <v>2.4578000000000002</v>
      </c>
      <c r="GL51" s="165"/>
      <c r="GM51" s="165"/>
      <c r="GN51" s="165"/>
      <c r="GO51" s="164">
        <v>-35.563800000000001</v>
      </c>
      <c r="GP51" s="164">
        <v>20.492599999999999</v>
      </c>
      <c r="GQ51" s="164">
        <v>36.822699999999998</v>
      </c>
      <c r="GR51" s="164">
        <v>56.537199999999999</v>
      </c>
      <c r="GS51" s="164">
        <v>60.2468</v>
      </c>
      <c r="GT51" s="164">
        <v>-151.74209999999999</v>
      </c>
      <c r="GU51" s="164">
        <v>-27.8599</v>
      </c>
      <c r="GV51" s="164">
        <v>27.896699999999999</v>
      </c>
      <c r="GW51" s="164">
        <v>-53.807899999999997</v>
      </c>
      <c r="GX51" s="164">
        <v>10.013</v>
      </c>
      <c r="GY51" s="164">
        <v>12.8544</v>
      </c>
      <c r="GZ51" s="164">
        <v>12.374499999999999</v>
      </c>
      <c r="HA51" s="164">
        <v>12</v>
      </c>
      <c r="HB51" s="164">
        <v>139.40379999999999</v>
      </c>
      <c r="HC51" s="164">
        <v>140.32419999999999</v>
      </c>
      <c r="HD51" s="164">
        <v>179.4</v>
      </c>
      <c r="HE51" s="164">
        <v>-179.88310000000001</v>
      </c>
      <c r="HF51" s="164">
        <v>-444.7783</v>
      </c>
      <c r="HG51" s="164">
        <v>449.56110000000001</v>
      </c>
      <c r="HH51" s="164">
        <v>455.93560000000002</v>
      </c>
      <c r="HI51" s="164">
        <v>-134.4376</v>
      </c>
      <c r="HJ51" s="164">
        <v>-133.03630000000001</v>
      </c>
      <c r="HK51" s="164">
        <v>-57.817799999999998</v>
      </c>
      <c r="HL51" s="164">
        <v>-46.365400000000001</v>
      </c>
      <c r="HM51" s="164">
        <v>81.272099999999995</v>
      </c>
      <c r="HN51" s="164">
        <v>80.648099999999999</v>
      </c>
      <c r="HO51" s="164">
        <v>-89.601500000000001</v>
      </c>
      <c r="HP51" s="164">
        <v>-89.572000000000003</v>
      </c>
      <c r="HQ51" s="164">
        <v>37.730400000000003</v>
      </c>
      <c r="HR51" s="164">
        <v>37.345799999999997</v>
      </c>
      <c r="HS51" s="164">
        <v>-40.877299999999998</v>
      </c>
      <c r="HT51" s="164">
        <v>-41.116599999999998</v>
      </c>
      <c r="HU51" s="164">
        <v>97.17</v>
      </c>
      <c r="HV51" s="164">
        <v>97.2</v>
      </c>
      <c r="HW51" s="164">
        <v>17.100000000000001</v>
      </c>
      <c r="HX51" s="164">
        <v>18.100000000000001</v>
      </c>
      <c r="HY51" s="164">
        <v>21.884899999999998</v>
      </c>
      <c r="HZ51" s="164">
        <v>40.32</v>
      </c>
      <c r="IA51" s="164">
        <v>-358.45100000000002</v>
      </c>
      <c r="IB51" s="164">
        <v>115.726</v>
      </c>
      <c r="IC51" s="164">
        <v>115.5395</v>
      </c>
      <c r="ID51" s="164">
        <v>18.399999999999999</v>
      </c>
      <c r="IE51" s="164">
        <v>-50.7</v>
      </c>
      <c r="IF51" s="164">
        <v>-34.4</v>
      </c>
      <c r="IG51" s="164">
        <v>-34.5</v>
      </c>
      <c r="IH51" s="164">
        <v>1.5802</v>
      </c>
      <c r="II51" s="165"/>
      <c r="IJ51" s="164">
        <v>-444.4864</v>
      </c>
      <c r="IK51" s="164">
        <v>-250.09829999999999</v>
      </c>
      <c r="IL51" s="164">
        <v>456.94380000000001</v>
      </c>
      <c r="IM51" s="164">
        <v>372.89080000000001</v>
      </c>
      <c r="IN51" s="164">
        <v>51.646000000000001</v>
      </c>
      <c r="IO51" s="164">
        <v>-360.25259999999997</v>
      </c>
      <c r="IP51" s="164">
        <v>362.46170000000001</v>
      </c>
      <c r="IQ51" s="164">
        <v>-168.26929999999999</v>
      </c>
      <c r="IR51" s="164">
        <v>-227.15100000000001</v>
      </c>
      <c r="IS51" s="164">
        <v>-354.30130000000003</v>
      </c>
      <c r="IT51" s="164">
        <v>92.116699999999994</v>
      </c>
      <c r="IU51" s="164">
        <v>89.594399999999993</v>
      </c>
      <c r="IV51" s="164">
        <v>169.50530000000001</v>
      </c>
      <c r="IW51" s="164">
        <v>-439.66140000000001</v>
      </c>
      <c r="IX51" s="164">
        <v>232.7585</v>
      </c>
      <c r="IY51" s="164">
        <v>-206.869</v>
      </c>
      <c r="IZ51" s="164">
        <v>212.2559</v>
      </c>
      <c r="JA51" s="164">
        <v>-8.8840000000000003</v>
      </c>
      <c r="JB51" s="164">
        <v>7.7009999999999996</v>
      </c>
      <c r="JC51" s="164">
        <v>23.52</v>
      </c>
      <c r="JD51" s="164">
        <v>6.7480000000000002</v>
      </c>
      <c r="JE51" s="164">
        <v>6.7590000000000003</v>
      </c>
      <c r="JF51" s="164">
        <v>-23.28</v>
      </c>
      <c r="JG51" s="164">
        <v>-2.96</v>
      </c>
      <c r="JH51" s="165"/>
      <c r="JI51" s="164">
        <v>3.4011999999999998</v>
      </c>
      <c r="JJ51" s="164">
        <v>-25.517700000000001</v>
      </c>
      <c r="JK51" s="164">
        <v>2.9007000000000001</v>
      </c>
      <c r="JL51" s="164">
        <v>-10.4</v>
      </c>
      <c r="JM51" s="164">
        <v>51.514000000000003</v>
      </c>
      <c r="JN51" s="164">
        <v>50.585999999999999</v>
      </c>
      <c r="JO51" s="165"/>
      <c r="JP51" s="165"/>
      <c r="JQ51" s="164">
        <v>51.856499999999997</v>
      </c>
      <c r="JR51" s="164">
        <v>52.062399999999997</v>
      </c>
      <c r="JS51" s="164">
        <v>52.9876</v>
      </c>
      <c r="JT51" s="165"/>
      <c r="JU51" s="164">
        <v>52.6</v>
      </c>
      <c r="JV51" s="164">
        <v>18.781099999999999</v>
      </c>
      <c r="JW51" s="165"/>
      <c r="JX51" s="165"/>
      <c r="JY51" s="164">
        <v>-48.094799999999999</v>
      </c>
      <c r="JZ51" s="164">
        <v>80.769499999999994</v>
      </c>
      <c r="KA51" s="164">
        <v>58.3247</v>
      </c>
      <c r="KB51" s="164">
        <v>-46.277700000000003</v>
      </c>
      <c r="KC51" s="164">
        <v>-78.967299999999994</v>
      </c>
      <c r="KD51" s="164">
        <v>46.381700000000002</v>
      </c>
      <c r="KE51" s="164">
        <v>32.057499999999997</v>
      </c>
      <c r="KF51" s="164">
        <v>-62.7</v>
      </c>
      <c r="KG51" s="164">
        <v>62.7</v>
      </c>
      <c r="KH51" s="164">
        <v>10.1652</v>
      </c>
      <c r="KI51" s="164">
        <v>176.69200000000001</v>
      </c>
    </row>
    <row r="52" spans="1:295" ht="18" customHeight="1" x14ac:dyDescent="0.3">
      <c r="A52" s="161" t="s">
        <v>91</v>
      </c>
      <c r="B52" s="161" t="s">
        <v>850</v>
      </c>
      <c r="C52" s="164">
        <v>0</v>
      </c>
      <c r="D52" s="164">
        <v>18.3766</v>
      </c>
      <c r="E52" s="164">
        <v>-27.371200000000002</v>
      </c>
      <c r="F52" s="164">
        <v>-33.802999999999997</v>
      </c>
      <c r="G52" s="164">
        <v>14.678000000000001</v>
      </c>
      <c r="H52" s="165"/>
      <c r="I52" s="164">
        <v>40.788499999999999</v>
      </c>
      <c r="J52" s="164">
        <v>-66.275000000000006</v>
      </c>
      <c r="K52" s="164">
        <v>58.038499999999999</v>
      </c>
      <c r="L52" s="164">
        <v>29.563099999999999</v>
      </c>
      <c r="M52" s="164">
        <v>28.979700000000001</v>
      </c>
      <c r="N52" s="164">
        <v>4.4400000000000004</v>
      </c>
      <c r="O52" s="164">
        <v>-60.401000000000003</v>
      </c>
      <c r="P52" s="164">
        <v>55</v>
      </c>
      <c r="Q52" s="164">
        <v>14.904</v>
      </c>
      <c r="R52" s="164">
        <v>-52.8</v>
      </c>
      <c r="S52" s="164">
        <v>13.9755</v>
      </c>
      <c r="T52" s="164">
        <v>36.567799999999998</v>
      </c>
      <c r="U52" s="164">
        <v>13.1266</v>
      </c>
      <c r="V52" s="164">
        <v>13.379099999999999</v>
      </c>
      <c r="W52" s="164">
        <v>22.2727</v>
      </c>
      <c r="X52" s="164">
        <v>17.466699999999999</v>
      </c>
      <c r="Y52" s="164">
        <v>1.8498000000000001</v>
      </c>
      <c r="Z52" s="164">
        <v>7.6151</v>
      </c>
      <c r="AA52" s="165"/>
      <c r="AB52" s="165"/>
      <c r="AC52" s="164">
        <v>-67.680000000000007</v>
      </c>
      <c r="AD52" s="164">
        <v>-67.12</v>
      </c>
      <c r="AE52" s="165"/>
      <c r="AF52" s="164">
        <v>-4.4400000000000004</v>
      </c>
      <c r="AG52" s="164">
        <v>59.4</v>
      </c>
      <c r="AH52" s="164">
        <v>10.157</v>
      </c>
      <c r="AI52" s="164">
        <v>0.19900000000000001</v>
      </c>
      <c r="AJ52" s="165">
        <v>0</v>
      </c>
      <c r="AK52" s="164">
        <v>-40.11</v>
      </c>
      <c r="AL52" s="164">
        <v>-75.180000000000007</v>
      </c>
      <c r="AM52" s="164">
        <v>40.46</v>
      </c>
      <c r="AN52" s="164">
        <v>40.619999999999997</v>
      </c>
      <c r="AO52" s="164">
        <v>16.342400000000001</v>
      </c>
      <c r="AP52" s="164">
        <v>10.785399999999999</v>
      </c>
      <c r="AQ52" s="164">
        <v>65.693299999999994</v>
      </c>
      <c r="AR52" s="164">
        <v>68.603800000000007</v>
      </c>
      <c r="AS52" s="164">
        <v>28.172699999999999</v>
      </c>
      <c r="AT52" s="164">
        <v>-42.707799999999999</v>
      </c>
      <c r="AU52" s="164">
        <v>-42.107199999999999</v>
      </c>
      <c r="AV52" s="164">
        <v>28.755400000000002</v>
      </c>
      <c r="AW52" s="164">
        <v>29.2484</v>
      </c>
      <c r="AX52" s="164">
        <v>64.319800000000001</v>
      </c>
      <c r="AY52" s="164">
        <v>66.133899999999997</v>
      </c>
      <c r="AZ52" s="164">
        <v>-11.6647</v>
      </c>
      <c r="BA52" s="164">
        <v>-10.419499999999999</v>
      </c>
      <c r="BB52" s="164">
        <v>-344.26229999999998</v>
      </c>
      <c r="BC52" s="164">
        <v>-25.626000000000001</v>
      </c>
      <c r="BD52" s="164">
        <v>-8.9</v>
      </c>
      <c r="BE52" s="164">
        <v>-8.9</v>
      </c>
      <c r="BF52" s="164">
        <v>47.968499999999999</v>
      </c>
      <c r="BG52" s="164">
        <v>47.238700000000001</v>
      </c>
      <c r="BH52" s="164">
        <v>-7.0209999999999999</v>
      </c>
      <c r="BI52" s="165"/>
      <c r="BJ52" s="164">
        <v>-30.137899999999998</v>
      </c>
      <c r="BK52" s="164">
        <v>6.2553000000000001</v>
      </c>
      <c r="BL52" s="164">
        <v>1.8806</v>
      </c>
      <c r="BM52" s="164">
        <v>3.7808999999999999</v>
      </c>
      <c r="BN52" s="164">
        <v>389.17189999999999</v>
      </c>
      <c r="BO52" s="164">
        <v>127.59780000000001</v>
      </c>
      <c r="BP52" s="164">
        <v>127.59780000000001</v>
      </c>
      <c r="BQ52" s="164">
        <v>-420.98829999999998</v>
      </c>
      <c r="BR52" s="164">
        <v>455.44189999999998</v>
      </c>
      <c r="BS52" s="165"/>
      <c r="BT52" s="164">
        <v>-64.269900000000007</v>
      </c>
      <c r="BU52" s="164">
        <v>64.797799999999995</v>
      </c>
      <c r="BV52" s="164">
        <v>98.508200000000002</v>
      </c>
      <c r="BW52" s="164">
        <v>28.55</v>
      </c>
      <c r="BX52" s="164">
        <v>30.12</v>
      </c>
      <c r="BY52" s="164">
        <v>69.569999999999993</v>
      </c>
      <c r="BZ52" s="164">
        <v>83.54</v>
      </c>
      <c r="CA52" s="164">
        <v>-54.784300000000002</v>
      </c>
      <c r="CB52" s="164">
        <v>-53.0428</v>
      </c>
      <c r="CC52" s="164">
        <v>115.64239999999999</v>
      </c>
      <c r="CD52" s="164">
        <v>114.9863</v>
      </c>
      <c r="CE52" s="164">
        <v>-3.3496000000000001</v>
      </c>
      <c r="CF52" s="164">
        <v>-109.49169999999999</v>
      </c>
      <c r="CG52" s="164">
        <v>-108.9653</v>
      </c>
      <c r="CH52" s="164">
        <v>-2.1789999999999998</v>
      </c>
      <c r="CI52" s="165"/>
      <c r="CJ52" s="165"/>
      <c r="CK52" s="165"/>
      <c r="CL52" s="164">
        <v>120.2</v>
      </c>
      <c r="CM52" s="164">
        <v>109.3</v>
      </c>
      <c r="CN52" s="164">
        <v>-15.62</v>
      </c>
      <c r="CO52" s="164">
        <v>74.292900000000003</v>
      </c>
      <c r="CP52" s="164">
        <v>72.630200000000002</v>
      </c>
      <c r="CQ52" s="164">
        <v>72.5642</v>
      </c>
      <c r="CR52" s="164">
        <v>-0.13919999999999999</v>
      </c>
      <c r="CS52" s="164">
        <v>-0.1716</v>
      </c>
      <c r="CT52" s="164">
        <v>14.234500000000001</v>
      </c>
      <c r="CU52" s="164">
        <v>-66.796300000000002</v>
      </c>
      <c r="CV52" s="164">
        <v>18.0426</v>
      </c>
      <c r="CW52" s="164">
        <v>16.670999999999999</v>
      </c>
      <c r="CX52" s="164">
        <v>61.73</v>
      </c>
      <c r="CY52" s="164">
        <v>32.57</v>
      </c>
      <c r="CZ52" s="164">
        <v>45.241700000000002</v>
      </c>
      <c r="DA52" s="164">
        <v>43.363999999999997</v>
      </c>
      <c r="DB52" s="164">
        <v>-24.19</v>
      </c>
      <c r="DC52" s="165"/>
      <c r="DD52" s="165"/>
      <c r="DE52" s="165"/>
      <c r="DF52" s="164">
        <v>-78.400599999999997</v>
      </c>
      <c r="DG52" s="165"/>
      <c r="DH52" s="164">
        <v>-25.553000000000001</v>
      </c>
      <c r="DI52" s="164">
        <v>-99</v>
      </c>
      <c r="DJ52" s="164">
        <v>-99.7</v>
      </c>
      <c r="DK52" s="164">
        <v>23.716699999999999</v>
      </c>
      <c r="DL52" s="164">
        <v>41.610700000000001</v>
      </c>
      <c r="DM52" s="164">
        <v>57.311500000000002</v>
      </c>
      <c r="DN52" s="164">
        <v>59.783900000000003</v>
      </c>
      <c r="DO52" s="164">
        <v>41.74</v>
      </c>
      <c r="DP52" s="164">
        <v>-4.2699999999999996</v>
      </c>
      <c r="DQ52" s="164">
        <v>54.219000000000001</v>
      </c>
      <c r="DR52" s="164">
        <v>77.454400000000007</v>
      </c>
      <c r="DS52" s="164">
        <v>-22.77</v>
      </c>
      <c r="DT52" s="165"/>
      <c r="DU52" s="164">
        <v>93.8</v>
      </c>
      <c r="DV52" s="164">
        <v>65.75</v>
      </c>
      <c r="DW52" s="164">
        <v>78.454499999999996</v>
      </c>
      <c r="DX52" s="164">
        <v>77.490899999999996</v>
      </c>
      <c r="DY52" s="164">
        <v>-37.778700000000001</v>
      </c>
      <c r="DZ52" s="164">
        <v>-36.909100000000002</v>
      </c>
      <c r="EA52" s="164">
        <v>170.86519999999999</v>
      </c>
      <c r="EB52" s="164">
        <v>128.905</v>
      </c>
      <c r="EC52" s="164">
        <v>124.1909</v>
      </c>
      <c r="ED52" s="164">
        <v>126.2668</v>
      </c>
      <c r="EE52" s="164">
        <v>63.578000000000003</v>
      </c>
      <c r="EF52" s="164">
        <v>37.779600000000002</v>
      </c>
      <c r="EG52" s="164">
        <v>-32.125999999999998</v>
      </c>
      <c r="EH52" s="164">
        <v>434.28140000000002</v>
      </c>
      <c r="EI52" s="164">
        <v>268.85210000000001</v>
      </c>
      <c r="EJ52" s="165"/>
      <c r="EK52" s="164">
        <v>-20.878299999999999</v>
      </c>
      <c r="EL52" s="164">
        <v>-18.462199999999999</v>
      </c>
      <c r="EM52" s="164">
        <v>21.022400000000001</v>
      </c>
      <c r="EN52" s="164">
        <v>13.729799999999999</v>
      </c>
      <c r="EO52" s="164">
        <v>12.7942</v>
      </c>
      <c r="EP52" s="164">
        <v>38.448</v>
      </c>
      <c r="EQ52" s="164">
        <v>-52.7941</v>
      </c>
      <c r="ER52" s="164">
        <v>-53.363700000000001</v>
      </c>
      <c r="ES52" s="164">
        <v>0.70120000000000005</v>
      </c>
      <c r="ET52" s="165"/>
      <c r="EU52" s="164">
        <v>-10.89</v>
      </c>
      <c r="EV52" s="164">
        <v>1</v>
      </c>
      <c r="EW52" s="164">
        <v>13.7462</v>
      </c>
      <c r="EX52" s="164">
        <v>-29.827999999999999</v>
      </c>
      <c r="EY52" s="164">
        <v>-38.505000000000003</v>
      </c>
      <c r="EZ52" s="164">
        <v>-37.526400000000002</v>
      </c>
      <c r="FA52" s="164">
        <v>11.370799999999999</v>
      </c>
      <c r="FB52" s="164">
        <v>-35.366399999999999</v>
      </c>
      <c r="FC52" s="164">
        <v>4.3041</v>
      </c>
      <c r="FD52" s="164">
        <v>23.459399999999999</v>
      </c>
      <c r="FE52" s="165"/>
      <c r="FF52" s="164">
        <v>23.1951</v>
      </c>
      <c r="FG52" s="164">
        <v>42.188699999999997</v>
      </c>
      <c r="FH52" s="164">
        <v>42.312199999999997</v>
      </c>
      <c r="FI52" s="164">
        <v>40.020000000000003</v>
      </c>
      <c r="FJ52" s="164">
        <v>54.255800000000001</v>
      </c>
      <c r="FK52" s="164">
        <v>54.925699999999999</v>
      </c>
      <c r="FL52" s="164">
        <v>-63.800899999999999</v>
      </c>
      <c r="FM52" s="164">
        <v>39.516399999999997</v>
      </c>
      <c r="FN52" s="164">
        <v>38.808500000000002</v>
      </c>
      <c r="FO52" s="164">
        <v>-70.369</v>
      </c>
      <c r="FP52" s="164">
        <v>-65.811400000000006</v>
      </c>
      <c r="FQ52" s="164">
        <v>-10.3767</v>
      </c>
      <c r="FR52" s="165"/>
      <c r="FS52" s="164">
        <v>7.0709999999999997</v>
      </c>
      <c r="FT52" s="165"/>
      <c r="FU52" s="165"/>
      <c r="FV52" s="165"/>
      <c r="FW52" s="164">
        <v>0</v>
      </c>
      <c r="FX52" s="165"/>
      <c r="FY52" s="164">
        <v>-13.622</v>
      </c>
      <c r="FZ52" s="164">
        <v>0.26500000000000001</v>
      </c>
      <c r="GA52" s="165"/>
      <c r="GB52" s="164">
        <v>43.14</v>
      </c>
      <c r="GC52" s="164">
        <v>67.119399999999999</v>
      </c>
      <c r="GD52" s="164">
        <v>73.100300000000004</v>
      </c>
      <c r="GE52" s="164">
        <v>15.67</v>
      </c>
      <c r="GF52" s="164">
        <v>83.253699999999995</v>
      </c>
      <c r="GG52" s="164">
        <v>22.4</v>
      </c>
      <c r="GH52" s="164">
        <v>-13.872299999999999</v>
      </c>
      <c r="GI52" s="164">
        <v>3.2227000000000001</v>
      </c>
      <c r="GJ52" s="164">
        <v>3.8809</v>
      </c>
      <c r="GK52" s="164">
        <v>2.3018999999999998</v>
      </c>
      <c r="GL52" s="165"/>
      <c r="GM52" s="165"/>
      <c r="GN52" s="165"/>
      <c r="GO52" s="164">
        <v>-32.056899999999999</v>
      </c>
      <c r="GP52" s="164">
        <v>20.877300000000002</v>
      </c>
      <c r="GQ52" s="164">
        <v>33.193899999999999</v>
      </c>
      <c r="GR52" s="164">
        <v>54.996299999999998</v>
      </c>
      <c r="GS52" s="164">
        <v>57.589100000000002</v>
      </c>
      <c r="GT52" s="164">
        <v>-145.73560000000001</v>
      </c>
      <c r="GU52" s="164">
        <v>-26.575199999999999</v>
      </c>
      <c r="GV52" s="164">
        <v>26.8444</v>
      </c>
      <c r="GW52" s="164">
        <v>-51.265900000000002</v>
      </c>
      <c r="GX52" s="164">
        <v>9.2676999999999996</v>
      </c>
      <c r="GY52" s="164">
        <v>11.741099999999999</v>
      </c>
      <c r="GZ52" s="164">
        <v>11.3409</v>
      </c>
      <c r="HA52" s="164">
        <v>11</v>
      </c>
      <c r="HB52" s="164">
        <v>135.5624</v>
      </c>
      <c r="HC52" s="164">
        <v>137.43049999999999</v>
      </c>
      <c r="HD52" s="164">
        <v>166</v>
      </c>
      <c r="HE52" s="164">
        <v>-164.52350000000001</v>
      </c>
      <c r="HF52" s="164">
        <v>-419.35849999999999</v>
      </c>
      <c r="HG52" s="164">
        <v>423.08179999999999</v>
      </c>
      <c r="HH52" s="164">
        <v>431.18119999999999</v>
      </c>
      <c r="HI52" s="164">
        <v>-132.42089999999999</v>
      </c>
      <c r="HJ52" s="164">
        <v>-129.89449999999999</v>
      </c>
      <c r="HK52" s="164">
        <v>-59.765300000000003</v>
      </c>
      <c r="HL52" s="164">
        <v>-49.392699999999998</v>
      </c>
      <c r="HM52" s="164">
        <v>80.386700000000005</v>
      </c>
      <c r="HN52" s="164">
        <v>80.6417</v>
      </c>
      <c r="HO52" s="165"/>
      <c r="HP52" s="165"/>
      <c r="HQ52" s="164">
        <v>37.038200000000003</v>
      </c>
      <c r="HR52" s="164">
        <v>36.873399999999997</v>
      </c>
      <c r="HS52" s="164">
        <v>-36.747300000000003</v>
      </c>
      <c r="HT52" s="164">
        <v>-36.1706</v>
      </c>
      <c r="HU52" s="164">
        <v>105.08</v>
      </c>
      <c r="HV52" s="164">
        <v>104.48</v>
      </c>
      <c r="HW52" s="164">
        <v>17.100000000000001</v>
      </c>
      <c r="HX52" s="164">
        <v>17.100000000000001</v>
      </c>
      <c r="HY52" s="164">
        <v>21.6585</v>
      </c>
      <c r="HZ52" s="164">
        <v>38.72</v>
      </c>
      <c r="IA52" s="164">
        <v>-349.5489</v>
      </c>
      <c r="IB52" s="164">
        <v>114.70480000000001</v>
      </c>
      <c r="IC52" s="164">
        <v>114.5172</v>
      </c>
      <c r="ID52" s="164">
        <v>16.8</v>
      </c>
      <c r="IE52" s="164">
        <v>-52.6</v>
      </c>
      <c r="IF52" s="164">
        <v>-35.299999999999997</v>
      </c>
      <c r="IG52" s="164">
        <v>-35.4</v>
      </c>
      <c r="IH52" s="165"/>
      <c r="II52" s="164">
        <v>1.3348</v>
      </c>
      <c r="IJ52" s="164">
        <v>-424.34249999999997</v>
      </c>
      <c r="IK52" s="164">
        <v>-241.1652</v>
      </c>
      <c r="IL52" s="164">
        <v>458.35289999999998</v>
      </c>
      <c r="IM52" s="164">
        <v>375.53449999999998</v>
      </c>
      <c r="IN52" s="164">
        <v>66.952699999999993</v>
      </c>
      <c r="IO52" s="164">
        <v>-365.3691</v>
      </c>
      <c r="IP52" s="164">
        <v>362.86709999999999</v>
      </c>
      <c r="IQ52" s="164">
        <v>-162.64320000000001</v>
      </c>
      <c r="IR52" s="164">
        <v>-225.24789999999999</v>
      </c>
      <c r="IS52" s="164">
        <v>-356.7072</v>
      </c>
      <c r="IT52" s="164">
        <v>94.385199999999998</v>
      </c>
      <c r="IU52" s="164">
        <v>96.7209</v>
      </c>
      <c r="IV52" s="164">
        <v>166.19970000000001</v>
      </c>
      <c r="IW52" s="164">
        <v>-443.17039999999997</v>
      </c>
      <c r="IX52" s="164">
        <v>233.29150000000001</v>
      </c>
      <c r="IY52" s="164">
        <v>-210.32599999999999</v>
      </c>
      <c r="IZ52" s="164">
        <v>217.57050000000001</v>
      </c>
      <c r="JA52" s="164">
        <v>-9.0953999999999997</v>
      </c>
      <c r="JB52" s="164">
        <v>7.8579999999999997</v>
      </c>
      <c r="JC52" s="164">
        <v>24.4</v>
      </c>
      <c r="JD52" s="164">
        <v>7.0389999999999997</v>
      </c>
      <c r="JE52" s="164">
        <v>6.9939999999999998</v>
      </c>
      <c r="JF52" s="164">
        <v>-23.2</v>
      </c>
      <c r="JG52" s="164">
        <v>-3.68</v>
      </c>
      <c r="JH52" s="165"/>
      <c r="JI52" s="164">
        <v>3.5476999999999999</v>
      </c>
      <c r="JJ52" s="164">
        <v>-27.013000000000002</v>
      </c>
      <c r="JK52" s="164">
        <v>2.8733</v>
      </c>
      <c r="JL52" s="164">
        <v>-8.9</v>
      </c>
      <c r="JM52" s="164">
        <v>53.85</v>
      </c>
      <c r="JN52" s="164">
        <v>53.084000000000003</v>
      </c>
      <c r="JO52" s="165"/>
      <c r="JP52" s="165"/>
      <c r="JQ52" s="164">
        <v>51.540500000000002</v>
      </c>
      <c r="JR52" s="164">
        <v>51.452399999999997</v>
      </c>
      <c r="JS52" s="164">
        <v>51.742199999999997</v>
      </c>
      <c r="JT52" s="165"/>
      <c r="JU52" s="164">
        <v>55.5</v>
      </c>
      <c r="JV52" s="164">
        <v>19.5154</v>
      </c>
      <c r="JW52" s="165"/>
      <c r="JX52" s="165"/>
      <c r="JY52" s="164">
        <v>-49.622</v>
      </c>
      <c r="JZ52" s="164">
        <v>79.834999999999994</v>
      </c>
      <c r="KA52" s="164">
        <v>60.662100000000002</v>
      </c>
      <c r="KB52" s="164">
        <v>-49.4328</v>
      </c>
      <c r="KC52" s="164">
        <v>-79.221900000000005</v>
      </c>
      <c r="KD52" s="164">
        <v>48.983199999999997</v>
      </c>
      <c r="KE52" s="164">
        <v>29.467400000000001</v>
      </c>
      <c r="KF52" s="164">
        <v>-66</v>
      </c>
      <c r="KG52" s="164">
        <v>66.7</v>
      </c>
      <c r="KH52" s="164">
        <v>13.213900000000001</v>
      </c>
      <c r="KI52" s="164">
        <v>168.5258</v>
      </c>
    </row>
    <row r="53" spans="1:295" ht="18" customHeight="1" x14ac:dyDescent="0.3">
      <c r="A53" s="161" t="s">
        <v>91</v>
      </c>
      <c r="B53" s="161" t="s">
        <v>851</v>
      </c>
      <c r="C53" s="164">
        <v>0</v>
      </c>
      <c r="D53" s="164">
        <v>17.517499999999998</v>
      </c>
      <c r="E53" s="164">
        <v>-26.683499999999999</v>
      </c>
      <c r="F53" s="164">
        <v>-33.978900000000003</v>
      </c>
      <c r="G53" s="164">
        <v>14.192500000000001</v>
      </c>
      <c r="H53" s="165"/>
      <c r="I53" s="164">
        <v>38.200600000000001</v>
      </c>
      <c r="J53" s="164">
        <v>-60.471600000000002</v>
      </c>
      <c r="K53" s="164">
        <v>54.724400000000003</v>
      </c>
      <c r="L53" s="164">
        <v>27.383199999999999</v>
      </c>
      <c r="M53" s="164">
        <v>26.681000000000001</v>
      </c>
      <c r="N53" s="164">
        <v>6.66</v>
      </c>
      <c r="O53" s="164">
        <v>-55.457000000000001</v>
      </c>
      <c r="P53" s="164">
        <v>48.4</v>
      </c>
      <c r="Q53" s="164">
        <v>14.904</v>
      </c>
      <c r="R53" s="164">
        <v>-48.4</v>
      </c>
      <c r="S53" s="164">
        <v>12.427899999999999</v>
      </c>
      <c r="T53" s="164">
        <v>32.012</v>
      </c>
      <c r="U53" s="164">
        <v>13.4824</v>
      </c>
      <c r="V53" s="164">
        <v>13.5831</v>
      </c>
      <c r="W53" s="164">
        <v>22.436399999999999</v>
      </c>
      <c r="X53" s="164">
        <v>17.3002</v>
      </c>
      <c r="Y53" s="164">
        <v>5.5529999999999999</v>
      </c>
      <c r="Z53" s="164">
        <v>7.9188000000000001</v>
      </c>
      <c r="AA53" s="165"/>
      <c r="AB53" s="165"/>
      <c r="AC53" s="164">
        <v>-63.5</v>
      </c>
      <c r="AD53" s="164">
        <v>-63.03</v>
      </c>
      <c r="AE53" s="165"/>
      <c r="AF53" s="164">
        <v>-6.66</v>
      </c>
      <c r="AG53" s="164">
        <v>52.8</v>
      </c>
      <c r="AH53" s="164">
        <v>9.5809999999999995</v>
      </c>
      <c r="AI53" s="164">
        <v>0.19</v>
      </c>
      <c r="AJ53" s="165">
        <v>0</v>
      </c>
      <c r="AK53" s="164">
        <v>-44.74</v>
      </c>
      <c r="AL53" s="164">
        <v>-76.349999999999994</v>
      </c>
      <c r="AM53" s="164">
        <v>44.21</v>
      </c>
      <c r="AN53" s="164">
        <v>42.9</v>
      </c>
      <c r="AO53" s="164">
        <v>15.5198</v>
      </c>
      <c r="AP53" s="164">
        <v>11.2361</v>
      </c>
      <c r="AQ53" s="164">
        <v>62.853499999999997</v>
      </c>
      <c r="AR53" s="164">
        <v>65.3947</v>
      </c>
      <c r="AS53" s="164">
        <v>31.223199999999999</v>
      </c>
      <c r="AT53" s="164">
        <v>-42.581000000000003</v>
      </c>
      <c r="AU53" s="164">
        <v>-42.0398</v>
      </c>
      <c r="AV53" s="164">
        <v>21.259499999999999</v>
      </c>
      <c r="AW53" s="164">
        <v>21.778500000000001</v>
      </c>
      <c r="AX53" s="164">
        <v>63.966799999999999</v>
      </c>
      <c r="AY53" s="164">
        <v>65.916600000000003</v>
      </c>
      <c r="AZ53" s="164">
        <v>-18.915500000000002</v>
      </c>
      <c r="BA53" s="164">
        <v>-21.4819</v>
      </c>
      <c r="BB53" s="164">
        <v>-313.8424</v>
      </c>
      <c r="BC53" s="164">
        <v>-19.556699999999999</v>
      </c>
      <c r="BD53" s="164">
        <v>-12.1</v>
      </c>
      <c r="BE53" s="164">
        <v>-12</v>
      </c>
      <c r="BF53" s="164">
        <v>52.006300000000003</v>
      </c>
      <c r="BG53" s="164">
        <v>49.374299999999998</v>
      </c>
      <c r="BH53" s="164">
        <v>-6.6733000000000002</v>
      </c>
      <c r="BI53" s="165"/>
      <c r="BJ53" s="164">
        <v>-37.914200000000001</v>
      </c>
      <c r="BK53" s="164">
        <v>6.3418999999999999</v>
      </c>
      <c r="BL53" s="165"/>
      <c r="BM53" s="164">
        <v>3.5973999999999999</v>
      </c>
      <c r="BN53" s="164">
        <v>352.33609999999999</v>
      </c>
      <c r="BO53" s="164">
        <v>107.5472</v>
      </c>
      <c r="BP53" s="164">
        <v>107.9439</v>
      </c>
      <c r="BQ53" s="164">
        <v>-402.61939999999998</v>
      </c>
      <c r="BR53" s="164">
        <v>399.57639999999998</v>
      </c>
      <c r="BS53" s="165"/>
      <c r="BT53" s="164">
        <v>-78.6999</v>
      </c>
      <c r="BU53" s="164">
        <v>80.238100000000003</v>
      </c>
      <c r="BV53" s="164">
        <v>93.139200000000002</v>
      </c>
      <c r="BW53" s="164">
        <v>26.84</v>
      </c>
      <c r="BX53" s="164">
        <v>28.06</v>
      </c>
      <c r="BY53" s="164">
        <v>65.33</v>
      </c>
      <c r="BZ53" s="164">
        <v>80.22</v>
      </c>
      <c r="CA53" s="164">
        <v>-48.354300000000002</v>
      </c>
      <c r="CB53" s="164">
        <v>-47.8185</v>
      </c>
      <c r="CC53" s="164">
        <v>112.52509999999999</v>
      </c>
      <c r="CD53" s="164">
        <v>113.73439999999999</v>
      </c>
      <c r="CE53" s="164">
        <v>-3.5246</v>
      </c>
      <c r="CF53" s="164">
        <v>-98.4833</v>
      </c>
      <c r="CG53" s="164">
        <v>-97.6768</v>
      </c>
      <c r="CH53" s="164">
        <v>-1.5339</v>
      </c>
      <c r="CI53" s="165"/>
      <c r="CJ53" s="165"/>
      <c r="CK53" s="165"/>
      <c r="CL53" s="164">
        <v>117.3</v>
      </c>
      <c r="CM53" s="164">
        <v>106.6</v>
      </c>
      <c r="CN53" s="164">
        <v>-15.31</v>
      </c>
      <c r="CO53" s="164">
        <v>74.8583</v>
      </c>
      <c r="CP53" s="164">
        <v>74.034300000000002</v>
      </c>
      <c r="CQ53" s="164">
        <v>72.619699999999995</v>
      </c>
      <c r="CR53" s="164">
        <v>-0.68779999999999997</v>
      </c>
      <c r="CS53" s="164">
        <v>-2.5543999999999998</v>
      </c>
      <c r="CT53" s="164">
        <v>1</v>
      </c>
      <c r="CU53" s="164">
        <v>-46.886499999999998</v>
      </c>
      <c r="CV53" s="164">
        <v>0.56079999999999997</v>
      </c>
      <c r="CW53" s="164">
        <v>15.5177</v>
      </c>
      <c r="CX53" s="164">
        <v>58.93</v>
      </c>
      <c r="CY53" s="164">
        <v>30.66</v>
      </c>
      <c r="CZ53" s="164">
        <v>43.366700000000002</v>
      </c>
      <c r="DA53" s="164">
        <v>42.0456</v>
      </c>
      <c r="DB53" s="164">
        <v>-23.66</v>
      </c>
      <c r="DC53" s="165"/>
      <c r="DD53" s="165"/>
      <c r="DE53" s="165"/>
      <c r="DF53" s="164">
        <v>-60.345399999999998</v>
      </c>
      <c r="DG53" s="165"/>
      <c r="DH53" s="164">
        <v>-24.556699999999999</v>
      </c>
      <c r="DI53" s="164">
        <v>-93.5</v>
      </c>
      <c r="DJ53" s="164">
        <v>-95.2</v>
      </c>
      <c r="DK53" s="164">
        <v>23.502500000000001</v>
      </c>
      <c r="DL53" s="164">
        <v>38.680999999999997</v>
      </c>
      <c r="DM53" s="164">
        <v>51.675699999999999</v>
      </c>
      <c r="DN53" s="164">
        <v>55.096400000000003</v>
      </c>
      <c r="DO53" s="164">
        <v>38.770000000000003</v>
      </c>
      <c r="DP53" s="164">
        <v>-3.11</v>
      </c>
      <c r="DQ53" s="164">
        <v>52.6845</v>
      </c>
      <c r="DR53" s="164">
        <v>60.598399999999998</v>
      </c>
      <c r="DS53" s="164">
        <v>-25.85</v>
      </c>
      <c r="DT53" s="165"/>
      <c r="DU53" s="164">
        <v>93.65</v>
      </c>
      <c r="DV53" s="164">
        <v>65.040000000000006</v>
      </c>
      <c r="DW53" s="164">
        <v>59.563600000000001</v>
      </c>
      <c r="DX53" s="164">
        <v>60.0364</v>
      </c>
      <c r="DY53" s="164">
        <v>-39.764899999999997</v>
      </c>
      <c r="DZ53" s="164">
        <v>-39.645499999999998</v>
      </c>
      <c r="EA53" s="164">
        <v>154.46299999999999</v>
      </c>
      <c r="EB53" s="164">
        <v>112.8815</v>
      </c>
      <c r="EC53" s="164">
        <v>108.8597</v>
      </c>
      <c r="ED53" s="164">
        <v>109.41240000000001</v>
      </c>
      <c r="EE53" s="164">
        <v>87.821799999999996</v>
      </c>
      <c r="EF53" s="164">
        <v>64.957499999999996</v>
      </c>
      <c r="EG53" s="164">
        <v>-29.846</v>
      </c>
      <c r="EH53" s="164">
        <v>413.09870000000001</v>
      </c>
      <c r="EI53" s="164">
        <v>314.4504</v>
      </c>
      <c r="EJ53" s="165"/>
      <c r="EK53" s="164">
        <v>-20.1892</v>
      </c>
      <c r="EL53" s="164">
        <v>-17.5762</v>
      </c>
      <c r="EM53" s="164">
        <v>0</v>
      </c>
      <c r="EN53" s="164">
        <v>13.504</v>
      </c>
      <c r="EO53" s="164">
        <v>13.4146</v>
      </c>
      <c r="EP53" s="164">
        <v>142.90799999999999</v>
      </c>
      <c r="EQ53" s="164">
        <v>-63.046199999999999</v>
      </c>
      <c r="ER53" s="164">
        <v>-64.788300000000007</v>
      </c>
      <c r="ES53" s="164">
        <v>-27.353300000000001</v>
      </c>
      <c r="ET53" s="165"/>
      <c r="EU53" s="164">
        <v>-14.86</v>
      </c>
      <c r="EV53" s="164">
        <v>100</v>
      </c>
      <c r="EW53" s="164">
        <v>12.8461</v>
      </c>
      <c r="EX53" s="164">
        <v>-25.774699999999999</v>
      </c>
      <c r="EY53" s="164">
        <v>-39.599400000000003</v>
      </c>
      <c r="EZ53" s="164">
        <v>-38.644199999999998</v>
      </c>
      <c r="FA53" s="164">
        <v>12.3714</v>
      </c>
      <c r="FB53" s="164">
        <v>-62.507100000000001</v>
      </c>
      <c r="FC53" s="164">
        <v>28.598500000000001</v>
      </c>
      <c r="FD53" s="164">
        <v>23.603899999999999</v>
      </c>
      <c r="FE53" s="165"/>
      <c r="FF53" s="164">
        <v>22.975000000000001</v>
      </c>
      <c r="FG53" s="164">
        <v>40.711399999999998</v>
      </c>
      <c r="FH53" s="164">
        <v>41.033000000000001</v>
      </c>
      <c r="FI53" s="164">
        <v>39.360500000000002</v>
      </c>
      <c r="FJ53" s="164">
        <v>48.897199999999998</v>
      </c>
      <c r="FK53" s="164">
        <v>48.227400000000003</v>
      </c>
      <c r="FL53" s="164">
        <v>-94.110500000000002</v>
      </c>
      <c r="FM53" s="164">
        <v>41.466799999999999</v>
      </c>
      <c r="FN53" s="164">
        <v>41.695500000000003</v>
      </c>
      <c r="FO53" s="164">
        <v>-88.474400000000003</v>
      </c>
      <c r="FP53" s="164">
        <v>-79.755200000000002</v>
      </c>
      <c r="FQ53" s="164">
        <v>-12.471500000000001</v>
      </c>
      <c r="FR53" s="164">
        <v>-41.22</v>
      </c>
      <c r="FS53" s="164">
        <v>7.7522000000000002</v>
      </c>
      <c r="FT53" s="165"/>
      <c r="FU53" s="164">
        <v>-4.7300000000000004</v>
      </c>
      <c r="FV53" s="164">
        <v>19.760000000000002</v>
      </c>
      <c r="FW53" s="164">
        <v>-12.367699999999999</v>
      </c>
      <c r="FX53" s="165"/>
      <c r="FY53" s="164">
        <v>-14.095000000000001</v>
      </c>
      <c r="FZ53" s="164">
        <v>0.26100000000000001</v>
      </c>
      <c r="GA53" s="165"/>
      <c r="GB53" s="164">
        <v>34.450000000000003</v>
      </c>
      <c r="GC53" s="164">
        <v>82.594999999999999</v>
      </c>
      <c r="GD53" s="164">
        <v>89.950599999999994</v>
      </c>
      <c r="GE53" s="164">
        <v>14.67</v>
      </c>
      <c r="GF53" s="164">
        <v>81.722499999999997</v>
      </c>
      <c r="GG53" s="164">
        <v>21.5</v>
      </c>
      <c r="GH53" s="164">
        <v>-12.7179</v>
      </c>
      <c r="GI53" s="164">
        <v>3.8853</v>
      </c>
      <c r="GJ53" s="164">
        <v>4.2412999999999998</v>
      </c>
      <c r="GK53" s="164">
        <v>2.1431</v>
      </c>
      <c r="GL53" s="165"/>
      <c r="GM53" s="165"/>
      <c r="GN53" s="164">
        <v>-15.841799999999999</v>
      </c>
      <c r="GO53" s="164">
        <v>-28.2774</v>
      </c>
      <c r="GP53" s="164">
        <v>22.506399999999999</v>
      </c>
      <c r="GQ53" s="164">
        <v>29.903099999999998</v>
      </c>
      <c r="GR53" s="164">
        <v>58.786099999999998</v>
      </c>
      <c r="GS53" s="164">
        <v>60.482300000000002</v>
      </c>
      <c r="GT53" s="164">
        <v>-145.7193</v>
      </c>
      <c r="GU53" s="164">
        <v>-24.792100000000001</v>
      </c>
      <c r="GV53" s="164">
        <v>25.183399999999999</v>
      </c>
      <c r="GW53" s="164">
        <v>-45.363199999999999</v>
      </c>
      <c r="GX53" s="164">
        <v>9.8919999999999995</v>
      </c>
      <c r="GY53" s="164">
        <v>9.8648000000000007</v>
      </c>
      <c r="GZ53" s="164">
        <v>9.5465</v>
      </c>
      <c r="HA53" s="164">
        <v>11.6348</v>
      </c>
      <c r="HB53" s="164">
        <v>136.03909999999999</v>
      </c>
      <c r="HC53" s="164">
        <v>137.28890000000001</v>
      </c>
      <c r="HD53" s="164">
        <v>98.1</v>
      </c>
      <c r="HE53" s="164">
        <v>-99.097999999999999</v>
      </c>
      <c r="HF53" s="164">
        <v>-339.28</v>
      </c>
      <c r="HG53" s="164">
        <v>340.96199999999999</v>
      </c>
      <c r="HH53" s="164">
        <v>425.34640000000002</v>
      </c>
      <c r="HI53" s="164">
        <v>-131.2704</v>
      </c>
      <c r="HJ53" s="164">
        <v>-130.4349</v>
      </c>
      <c r="HK53" s="164">
        <v>-60.981299999999997</v>
      </c>
      <c r="HL53" s="164">
        <v>-51.381500000000003</v>
      </c>
      <c r="HM53" s="164">
        <v>82.053600000000003</v>
      </c>
      <c r="HN53" s="164">
        <v>80.769900000000007</v>
      </c>
      <c r="HO53" s="165"/>
      <c r="HP53" s="165"/>
      <c r="HQ53" s="164">
        <v>33.170999999999999</v>
      </c>
      <c r="HR53" s="164">
        <v>32.907299999999999</v>
      </c>
      <c r="HS53" s="164">
        <v>-52.850499999999997</v>
      </c>
      <c r="HT53" s="164">
        <v>-52.941800000000001</v>
      </c>
      <c r="HU53" s="164">
        <v>101.36</v>
      </c>
      <c r="HV53" s="164">
        <v>100.69</v>
      </c>
      <c r="HW53" s="164">
        <v>15.3</v>
      </c>
      <c r="HX53" s="164">
        <v>14.7</v>
      </c>
      <c r="HY53" s="164">
        <v>21.6799</v>
      </c>
      <c r="HZ53" s="164">
        <v>36.4</v>
      </c>
      <c r="IA53" s="164">
        <v>-351.99529999999999</v>
      </c>
      <c r="IB53" s="164">
        <v>110.34139999999999</v>
      </c>
      <c r="IC53" s="164">
        <v>110.15989999999999</v>
      </c>
      <c r="ID53" s="164">
        <v>16.2</v>
      </c>
      <c r="IE53" s="164">
        <v>-55.9</v>
      </c>
      <c r="IF53" s="164">
        <v>-31.9</v>
      </c>
      <c r="IG53" s="164">
        <v>-31.1</v>
      </c>
      <c r="IH53" s="164">
        <v>1.4437</v>
      </c>
      <c r="II53" s="164">
        <v>1.2225999999999999</v>
      </c>
      <c r="IJ53" s="164">
        <v>-422.471</v>
      </c>
      <c r="IK53" s="164">
        <v>-283.76080000000002</v>
      </c>
      <c r="IL53" s="164">
        <v>474.61340000000001</v>
      </c>
      <c r="IM53" s="164">
        <v>378.11130000000003</v>
      </c>
      <c r="IN53" s="164">
        <v>60.167299999999997</v>
      </c>
      <c r="IO53" s="164">
        <v>-370.57400000000001</v>
      </c>
      <c r="IP53" s="164">
        <v>369.90030000000002</v>
      </c>
      <c r="IQ53" s="164">
        <v>-160.7199</v>
      </c>
      <c r="IR53" s="164">
        <v>-224.23670000000001</v>
      </c>
      <c r="IS53" s="164">
        <v>-367.8673</v>
      </c>
      <c r="IT53" s="164">
        <v>99.192099999999996</v>
      </c>
      <c r="IU53" s="164">
        <v>99.140500000000003</v>
      </c>
      <c r="IV53" s="164">
        <v>161.5538</v>
      </c>
      <c r="IW53" s="164">
        <v>-454.89699999999999</v>
      </c>
      <c r="IX53" s="164">
        <v>231.02379999999999</v>
      </c>
      <c r="IY53" s="164">
        <v>-227.59450000000001</v>
      </c>
      <c r="IZ53" s="164">
        <v>228.3158</v>
      </c>
      <c r="JA53" s="164">
        <v>-8.4115000000000002</v>
      </c>
      <c r="JB53" s="164">
        <v>8.0380000000000003</v>
      </c>
      <c r="JC53" s="164">
        <v>18.559999999999999</v>
      </c>
      <c r="JD53" s="164">
        <v>7.335</v>
      </c>
      <c r="JE53" s="164">
        <v>7.3730000000000002</v>
      </c>
      <c r="JF53" s="164">
        <v>-18.72</v>
      </c>
      <c r="JG53" s="164">
        <v>-8</v>
      </c>
      <c r="JH53" s="165"/>
      <c r="JI53" s="164">
        <v>8.5556999999999999</v>
      </c>
      <c r="JJ53" s="164">
        <v>-28.856300000000001</v>
      </c>
      <c r="JK53" s="164">
        <v>2.6688000000000001</v>
      </c>
      <c r="JL53" s="164">
        <v>-11.4</v>
      </c>
      <c r="JM53" s="164">
        <v>52.789000000000001</v>
      </c>
      <c r="JN53" s="164">
        <v>51.805999999999997</v>
      </c>
      <c r="JO53" s="165"/>
      <c r="JP53" s="165"/>
      <c r="JQ53" s="164">
        <v>52.704300000000003</v>
      </c>
      <c r="JR53" s="164">
        <v>52.319499999999998</v>
      </c>
      <c r="JS53" s="164">
        <v>53.911999999999999</v>
      </c>
      <c r="JT53" s="165"/>
      <c r="JU53" s="164">
        <v>58</v>
      </c>
      <c r="JV53" s="164">
        <v>20.020099999999999</v>
      </c>
      <c r="JW53" s="165"/>
      <c r="JX53" s="165"/>
      <c r="JY53" s="164">
        <v>-50.549399999999999</v>
      </c>
      <c r="JZ53" s="164">
        <v>79.992500000000007</v>
      </c>
      <c r="KA53" s="164">
        <v>62.373399999999997</v>
      </c>
      <c r="KB53" s="164">
        <v>-51.216799999999999</v>
      </c>
      <c r="KC53" s="164">
        <v>-78.483099999999993</v>
      </c>
      <c r="KD53" s="164">
        <v>51.071199999999997</v>
      </c>
      <c r="KE53" s="164">
        <v>27.5806</v>
      </c>
      <c r="KF53" s="164">
        <v>-67.900000000000006</v>
      </c>
      <c r="KG53" s="164">
        <v>68.2</v>
      </c>
      <c r="KH53" s="164">
        <v>89.525099999999995</v>
      </c>
      <c r="KI53" s="164">
        <v>109.03740000000001</v>
      </c>
    </row>
    <row r="54" spans="1:295" ht="18" customHeight="1" x14ac:dyDescent="0.3">
      <c r="A54" s="161" t="s">
        <v>91</v>
      </c>
      <c r="B54" s="161" t="s">
        <v>852</v>
      </c>
      <c r="C54" s="164">
        <v>0</v>
      </c>
      <c r="D54" s="164">
        <v>16.919499999999999</v>
      </c>
      <c r="E54" s="164">
        <v>-26.047899999999998</v>
      </c>
      <c r="F54" s="164">
        <v>-35.244199999999999</v>
      </c>
      <c r="G54" s="164">
        <v>12.521699999999999</v>
      </c>
      <c r="H54" s="165"/>
      <c r="I54" s="164">
        <v>38.716799999999999</v>
      </c>
      <c r="J54" s="164">
        <v>-70.915700000000001</v>
      </c>
      <c r="K54" s="164">
        <v>52.154899999999998</v>
      </c>
      <c r="L54" s="164">
        <v>26.679200000000002</v>
      </c>
      <c r="M54" s="164">
        <v>26.1601</v>
      </c>
      <c r="N54" s="164">
        <v>0</v>
      </c>
      <c r="O54" s="164">
        <v>-38.475000000000001</v>
      </c>
      <c r="P54" s="164">
        <v>33</v>
      </c>
      <c r="Q54" s="164">
        <v>12.42</v>
      </c>
      <c r="R54" s="164">
        <v>-33</v>
      </c>
      <c r="S54" s="164">
        <v>11.126300000000001</v>
      </c>
      <c r="T54" s="164">
        <v>41.518999999999998</v>
      </c>
      <c r="U54" s="164">
        <v>12.5311</v>
      </c>
      <c r="V54" s="164">
        <v>12.568899999999999</v>
      </c>
      <c r="W54" s="164">
        <v>21.220400000000001</v>
      </c>
      <c r="X54" s="164">
        <v>16.2653</v>
      </c>
      <c r="Y54" s="164">
        <v>5.5057</v>
      </c>
      <c r="Z54" s="164">
        <v>8.1210000000000004</v>
      </c>
      <c r="AA54" s="165"/>
      <c r="AB54" s="165"/>
      <c r="AC54" s="164">
        <v>-59.37</v>
      </c>
      <c r="AD54" s="164">
        <v>-59.26</v>
      </c>
      <c r="AE54" s="165"/>
      <c r="AF54" s="164">
        <v>0</v>
      </c>
      <c r="AG54" s="164">
        <v>37.4</v>
      </c>
      <c r="AH54" s="164">
        <v>8.4809999999999999</v>
      </c>
      <c r="AI54" s="164">
        <v>0.182</v>
      </c>
      <c r="AJ54" s="165">
        <v>0</v>
      </c>
      <c r="AK54" s="164">
        <v>-35.33</v>
      </c>
      <c r="AL54" s="164">
        <v>-83.62</v>
      </c>
      <c r="AM54" s="164">
        <v>35.36</v>
      </c>
      <c r="AN54" s="164">
        <v>35.49</v>
      </c>
      <c r="AO54" s="164">
        <v>14.224299999999999</v>
      </c>
      <c r="AP54" s="164">
        <v>12.096399999999999</v>
      </c>
      <c r="AQ54" s="164">
        <v>59.325099999999999</v>
      </c>
      <c r="AR54" s="164">
        <v>60.942500000000003</v>
      </c>
      <c r="AS54" s="164">
        <v>34.8767</v>
      </c>
      <c r="AT54" s="164">
        <v>-38.184399999999997</v>
      </c>
      <c r="AU54" s="164">
        <v>-37.594999999999999</v>
      </c>
      <c r="AV54" s="164">
        <v>11.2783</v>
      </c>
      <c r="AW54" s="164">
        <v>11.2043</v>
      </c>
      <c r="AX54" s="164">
        <v>64.1126</v>
      </c>
      <c r="AY54" s="164">
        <v>66.071700000000007</v>
      </c>
      <c r="AZ54" s="164">
        <v>-27.049199999999999</v>
      </c>
      <c r="BA54" s="164">
        <v>-29.185300000000002</v>
      </c>
      <c r="BB54" s="164">
        <v>-308.28140000000002</v>
      </c>
      <c r="BC54" s="164">
        <v>-15.969900000000001</v>
      </c>
      <c r="BD54" s="164">
        <v>-13.7</v>
      </c>
      <c r="BE54" s="164">
        <v>-13.8</v>
      </c>
      <c r="BF54" s="164">
        <v>44.857199999999999</v>
      </c>
      <c r="BG54" s="164">
        <v>43.842700000000001</v>
      </c>
      <c r="BH54" s="164">
        <v>-6.6547000000000001</v>
      </c>
      <c r="BI54" s="165"/>
      <c r="BJ54" s="164">
        <v>-35.149299999999997</v>
      </c>
      <c r="BK54" s="164">
        <v>5.3691000000000004</v>
      </c>
      <c r="BL54" s="165"/>
      <c r="BM54" s="164">
        <v>3.2250999999999999</v>
      </c>
      <c r="BN54" s="164">
        <v>348.64330000000001</v>
      </c>
      <c r="BO54" s="164">
        <v>107.2115</v>
      </c>
      <c r="BP54" s="164">
        <v>106.5706</v>
      </c>
      <c r="BQ54" s="164">
        <v>-406.53199999999998</v>
      </c>
      <c r="BR54" s="164">
        <v>388.44709999999998</v>
      </c>
      <c r="BS54" s="165"/>
      <c r="BT54" s="164">
        <v>-60.4786</v>
      </c>
      <c r="BU54" s="164">
        <v>62.746000000000002</v>
      </c>
      <c r="BV54" s="164">
        <v>89.077500000000001</v>
      </c>
      <c r="BW54" s="164">
        <v>25.94</v>
      </c>
      <c r="BX54" s="164">
        <v>26.36</v>
      </c>
      <c r="BY54" s="164">
        <v>62.09</v>
      </c>
      <c r="BZ54" s="164">
        <v>77.67</v>
      </c>
      <c r="CA54" s="164">
        <v>-43.5319</v>
      </c>
      <c r="CB54" s="164">
        <v>-45.005400000000002</v>
      </c>
      <c r="CC54" s="164">
        <v>107.33839999999999</v>
      </c>
      <c r="CD54" s="164">
        <v>106.7838</v>
      </c>
      <c r="CE54" s="164">
        <v>-2.9131999999999998</v>
      </c>
      <c r="CF54" s="164">
        <v>-86.505300000000005</v>
      </c>
      <c r="CG54" s="164">
        <v>-87.231399999999994</v>
      </c>
      <c r="CH54" s="164">
        <v>-2.6031</v>
      </c>
      <c r="CI54" s="165"/>
      <c r="CJ54" s="164">
        <v>19.570900000000002</v>
      </c>
      <c r="CK54" s="164">
        <v>25.984999999999999</v>
      </c>
      <c r="CL54" s="164">
        <v>111.6</v>
      </c>
      <c r="CM54" s="164">
        <v>100</v>
      </c>
      <c r="CN54" s="164">
        <v>-15.07</v>
      </c>
      <c r="CO54" s="164">
        <v>75.481999999999999</v>
      </c>
      <c r="CP54" s="164">
        <v>73.260599999999997</v>
      </c>
      <c r="CQ54" s="164">
        <v>73.102900000000005</v>
      </c>
      <c r="CR54" s="164">
        <v>-3.3978999999999999</v>
      </c>
      <c r="CS54" s="164">
        <v>-2.6537999999999999</v>
      </c>
      <c r="CT54" s="164">
        <v>1</v>
      </c>
      <c r="CU54" s="164">
        <v>-48.187899999999999</v>
      </c>
      <c r="CV54" s="164">
        <v>7.2013999999999996</v>
      </c>
      <c r="CW54" s="164">
        <v>14.822800000000001</v>
      </c>
      <c r="CX54" s="164">
        <v>53.98</v>
      </c>
      <c r="CY54" s="164">
        <v>28.51</v>
      </c>
      <c r="CZ54" s="164">
        <v>41.491700000000002</v>
      </c>
      <c r="DA54" s="164">
        <v>39.408900000000003</v>
      </c>
      <c r="DB54" s="164">
        <v>-22.44</v>
      </c>
      <c r="DC54" s="165"/>
      <c r="DD54" s="165"/>
      <c r="DE54" s="165"/>
      <c r="DF54" s="164">
        <v>-62.095500000000001</v>
      </c>
      <c r="DG54" s="165"/>
      <c r="DH54" s="164">
        <v>-23.150400000000001</v>
      </c>
      <c r="DI54" s="164">
        <v>-91.1</v>
      </c>
      <c r="DJ54" s="164">
        <v>-89.9</v>
      </c>
      <c r="DK54" s="164">
        <v>22.8323</v>
      </c>
      <c r="DL54" s="164">
        <v>36.923200000000001</v>
      </c>
      <c r="DM54" s="164">
        <v>49.327500000000001</v>
      </c>
      <c r="DN54" s="164">
        <v>52.166699999999999</v>
      </c>
      <c r="DO54" s="164">
        <v>36.79</v>
      </c>
      <c r="DP54" s="164">
        <v>-2.9</v>
      </c>
      <c r="DQ54" s="164">
        <v>51.552999999999997</v>
      </c>
      <c r="DR54" s="164">
        <v>61.8673</v>
      </c>
      <c r="DS54" s="164">
        <v>-25.91</v>
      </c>
      <c r="DT54" s="165"/>
      <c r="DU54" s="164">
        <v>88.82</v>
      </c>
      <c r="DV54" s="164">
        <v>61.04</v>
      </c>
      <c r="DW54" s="164">
        <v>62.309100000000001</v>
      </c>
      <c r="DX54" s="164">
        <v>60.9818</v>
      </c>
      <c r="DY54" s="164">
        <v>-34.108199999999997</v>
      </c>
      <c r="DZ54" s="164">
        <v>-33.909100000000002</v>
      </c>
      <c r="EA54" s="164">
        <v>151.76310000000001</v>
      </c>
      <c r="EB54" s="164">
        <v>111.8905</v>
      </c>
      <c r="EC54" s="164">
        <v>108.855</v>
      </c>
      <c r="ED54" s="164">
        <v>107.94759999999999</v>
      </c>
      <c r="EE54" s="164">
        <v>90.945099999999996</v>
      </c>
      <c r="EF54" s="164">
        <v>69.150800000000004</v>
      </c>
      <c r="EG54" s="164">
        <v>-28.814</v>
      </c>
      <c r="EH54" s="164">
        <v>415.00409999999999</v>
      </c>
      <c r="EI54" s="164">
        <v>302.89</v>
      </c>
      <c r="EJ54" s="165"/>
      <c r="EK54" s="164">
        <v>-19.8691</v>
      </c>
      <c r="EL54" s="164">
        <v>-16.965199999999999</v>
      </c>
      <c r="EM54" s="164">
        <v>-8.0282999999999998</v>
      </c>
      <c r="EN54" s="164">
        <v>14.682399999999999</v>
      </c>
      <c r="EO54" s="164">
        <v>14.0632</v>
      </c>
      <c r="EP54" s="164">
        <v>156.732</v>
      </c>
      <c r="EQ54" s="164">
        <v>-66.065399999999997</v>
      </c>
      <c r="ER54" s="164">
        <v>-67.102500000000006</v>
      </c>
      <c r="ES54" s="164">
        <v>-31.854900000000001</v>
      </c>
      <c r="ET54" s="164">
        <v>0</v>
      </c>
      <c r="EU54" s="164">
        <v>-12.19</v>
      </c>
      <c r="EV54" s="164">
        <v>117.3</v>
      </c>
      <c r="EW54" s="164">
        <v>12.0915</v>
      </c>
      <c r="EX54" s="164">
        <v>-21.34</v>
      </c>
      <c r="EY54" s="164">
        <v>-40.968600000000002</v>
      </c>
      <c r="EZ54" s="164">
        <v>-39.887099999999997</v>
      </c>
      <c r="FA54" s="164">
        <v>15.0525</v>
      </c>
      <c r="FB54" s="164">
        <v>-68.038700000000006</v>
      </c>
      <c r="FC54" s="164">
        <v>31.965499999999999</v>
      </c>
      <c r="FD54" s="164">
        <v>23.250499999999999</v>
      </c>
      <c r="FE54" s="165"/>
      <c r="FF54" s="164">
        <v>22.735800000000001</v>
      </c>
      <c r="FG54" s="164">
        <v>40.746299999999998</v>
      </c>
      <c r="FH54" s="164">
        <v>41.940399999999997</v>
      </c>
      <c r="FI54" s="164">
        <v>40.987099999999998</v>
      </c>
      <c r="FJ54" s="164">
        <v>43.371200000000002</v>
      </c>
      <c r="FK54" s="164">
        <v>44.208500000000001</v>
      </c>
      <c r="FL54" s="164">
        <v>-83.895600000000002</v>
      </c>
      <c r="FM54" s="164">
        <v>36.0745</v>
      </c>
      <c r="FN54" s="164">
        <v>36.632800000000003</v>
      </c>
      <c r="FO54" s="164">
        <v>-79.840900000000005</v>
      </c>
      <c r="FP54" s="164">
        <v>-70.813000000000002</v>
      </c>
      <c r="FQ54" s="164">
        <v>-9.8274000000000008</v>
      </c>
      <c r="FR54" s="165"/>
      <c r="FS54" s="164">
        <v>7.7522000000000002</v>
      </c>
      <c r="FT54" s="164">
        <v>1.1624000000000001</v>
      </c>
      <c r="FU54" s="164">
        <v>-4.3499999999999996</v>
      </c>
      <c r="FV54" s="164">
        <v>20.59</v>
      </c>
      <c r="FW54" s="164">
        <v>-9.3102999999999998</v>
      </c>
      <c r="FX54" s="165"/>
      <c r="FY54" s="164">
        <v>-14.409000000000001</v>
      </c>
      <c r="FZ54" s="164">
        <v>0.26400000000000001</v>
      </c>
      <c r="GA54" s="165"/>
      <c r="GB54" s="164">
        <v>34.11</v>
      </c>
      <c r="GC54" s="164">
        <v>71.897999999999996</v>
      </c>
      <c r="GD54" s="164">
        <v>77.843299999999999</v>
      </c>
      <c r="GE54" s="164">
        <v>16.02</v>
      </c>
      <c r="GF54" s="164">
        <v>84.332800000000006</v>
      </c>
      <c r="GG54" s="164">
        <v>21.4</v>
      </c>
      <c r="GH54" s="164">
        <v>-15.1419</v>
      </c>
      <c r="GI54" s="164">
        <v>0.79169999999999996</v>
      </c>
      <c r="GJ54" s="164">
        <v>0</v>
      </c>
      <c r="GK54" s="164">
        <v>1.9493</v>
      </c>
      <c r="GL54" s="165"/>
      <c r="GM54" s="165"/>
      <c r="GN54" s="164">
        <v>-14.555999999999999</v>
      </c>
      <c r="GO54" s="164">
        <v>-29.613600000000002</v>
      </c>
      <c r="GP54" s="164">
        <v>21.651299999999999</v>
      </c>
      <c r="GQ54" s="164">
        <v>30.555099999999999</v>
      </c>
      <c r="GR54" s="164">
        <v>58.787599999999998</v>
      </c>
      <c r="GS54" s="164">
        <v>60.718200000000003</v>
      </c>
      <c r="GT54" s="164">
        <v>-138.32259999999999</v>
      </c>
      <c r="GU54" s="164">
        <v>-22.990200000000002</v>
      </c>
      <c r="GV54" s="164">
        <v>34.384099999999997</v>
      </c>
      <c r="GW54" s="164">
        <v>-48.243099999999998</v>
      </c>
      <c r="GX54" s="165"/>
      <c r="GY54" s="164">
        <v>8.3607999999999993</v>
      </c>
      <c r="GZ54" s="164">
        <v>8.0172000000000008</v>
      </c>
      <c r="HA54" s="164">
        <v>12</v>
      </c>
      <c r="HB54" s="164">
        <v>129.6063</v>
      </c>
      <c r="HC54" s="164">
        <v>129.52549999999999</v>
      </c>
      <c r="HD54" s="164">
        <v>87.2</v>
      </c>
      <c r="HE54" s="164">
        <v>-87.807199999999995</v>
      </c>
      <c r="HF54" s="164">
        <v>-325.67430000000002</v>
      </c>
      <c r="HG54" s="164">
        <v>322.8793</v>
      </c>
      <c r="HH54" s="164">
        <v>411.3426</v>
      </c>
      <c r="HI54" s="164">
        <v>-127.17619999999999</v>
      </c>
      <c r="HJ54" s="164">
        <v>-124.0853</v>
      </c>
      <c r="HK54" s="164">
        <v>-61.518799999999999</v>
      </c>
      <c r="HL54" s="164">
        <v>-53.350499999999997</v>
      </c>
      <c r="HM54" s="164">
        <v>79.281899999999993</v>
      </c>
      <c r="HN54" s="164">
        <v>78.679500000000004</v>
      </c>
      <c r="HO54" s="165"/>
      <c r="HP54" s="165"/>
      <c r="HQ54" s="164">
        <v>31.797699999999999</v>
      </c>
      <c r="HR54" s="164">
        <v>30.918700000000001</v>
      </c>
      <c r="HS54" s="164">
        <v>-49.2455</v>
      </c>
      <c r="HT54" s="164">
        <v>-48.988</v>
      </c>
      <c r="HU54" s="164">
        <v>101.49</v>
      </c>
      <c r="HV54" s="164">
        <v>101.42</v>
      </c>
      <c r="HW54" s="164">
        <v>14.4</v>
      </c>
      <c r="HX54" s="164">
        <v>15</v>
      </c>
      <c r="HY54" s="164">
        <v>21.739699999999999</v>
      </c>
      <c r="HZ54" s="164">
        <v>34.32</v>
      </c>
      <c r="IA54" s="164">
        <v>-346.26389999999998</v>
      </c>
      <c r="IB54" s="164">
        <v>108.1097</v>
      </c>
      <c r="IC54" s="164">
        <v>107.9259</v>
      </c>
      <c r="ID54" s="165"/>
      <c r="IE54" s="164">
        <v>-58.3</v>
      </c>
      <c r="IF54" s="164">
        <v>-31</v>
      </c>
      <c r="IG54" s="164">
        <v>-31.1</v>
      </c>
      <c r="IH54" s="165"/>
      <c r="II54" s="164">
        <v>1.3460000000000001</v>
      </c>
      <c r="IJ54" s="164">
        <v>-400.53289999999998</v>
      </c>
      <c r="IK54" s="164">
        <v>-276.53129999999999</v>
      </c>
      <c r="IL54" s="164">
        <v>454.38040000000001</v>
      </c>
      <c r="IM54" s="164">
        <v>373.36500000000001</v>
      </c>
      <c r="IN54" s="164">
        <v>60.564399999999999</v>
      </c>
      <c r="IO54" s="164">
        <v>-361.5224</v>
      </c>
      <c r="IP54" s="164">
        <v>358.62630000000001</v>
      </c>
      <c r="IQ54" s="164">
        <v>-153.72479999999999</v>
      </c>
      <c r="IR54" s="164">
        <v>-222.3295</v>
      </c>
      <c r="IS54" s="164">
        <v>-355.96879999999999</v>
      </c>
      <c r="IT54" s="164">
        <v>95.047499999999999</v>
      </c>
      <c r="IU54" s="164">
        <v>94.754400000000004</v>
      </c>
      <c r="IV54" s="164">
        <v>156.2825</v>
      </c>
      <c r="IW54" s="164">
        <v>-439.42860000000002</v>
      </c>
      <c r="IX54" s="164">
        <v>224.1952</v>
      </c>
      <c r="IY54" s="164">
        <v>-221.0239</v>
      </c>
      <c r="IZ54" s="164">
        <v>218.30609999999999</v>
      </c>
      <c r="JA54" s="164">
        <v>-8.4362999999999992</v>
      </c>
      <c r="JB54" s="164">
        <v>8.0749999999999993</v>
      </c>
      <c r="JC54" s="164">
        <v>19.36</v>
      </c>
      <c r="JD54" s="164">
        <v>7.0090000000000003</v>
      </c>
      <c r="JE54" s="164">
        <v>7.0119999999999996</v>
      </c>
      <c r="JF54" s="164">
        <v>-18.8</v>
      </c>
      <c r="JG54" s="164">
        <v>-9.1999999999999993</v>
      </c>
      <c r="JH54" s="165"/>
      <c r="JI54" s="164">
        <v>8.8486999999999991</v>
      </c>
      <c r="JJ54" s="164">
        <v>-30.409700000000001</v>
      </c>
      <c r="JK54" s="164">
        <v>2.4918</v>
      </c>
      <c r="JL54" s="164">
        <v>-10.1</v>
      </c>
      <c r="JM54" s="164">
        <v>51.338999999999999</v>
      </c>
      <c r="JN54" s="164">
        <v>52.07</v>
      </c>
      <c r="JO54" s="165"/>
      <c r="JP54" s="165"/>
      <c r="JQ54" s="164">
        <v>51.862099999999998</v>
      </c>
      <c r="JR54" s="164">
        <v>51.434800000000003</v>
      </c>
      <c r="JS54" s="164">
        <v>51.088299999999997</v>
      </c>
      <c r="JT54" s="165"/>
      <c r="JU54" s="164">
        <v>57.5</v>
      </c>
      <c r="JV54" s="164">
        <v>20.866599999999998</v>
      </c>
      <c r="JW54" s="164">
        <v>0</v>
      </c>
      <c r="JX54" s="165"/>
      <c r="JY54" s="164">
        <v>-53.020499999999998</v>
      </c>
      <c r="JZ54" s="164">
        <v>79.385300000000001</v>
      </c>
      <c r="KA54" s="164">
        <v>63.435899999999997</v>
      </c>
      <c r="KB54" s="164">
        <v>-52.150599999999997</v>
      </c>
      <c r="KC54" s="164">
        <v>-78.8155</v>
      </c>
      <c r="KD54" s="164">
        <v>52.5929</v>
      </c>
      <c r="KE54" s="164">
        <v>24.398399999999999</v>
      </c>
      <c r="KF54" s="164">
        <v>-68</v>
      </c>
      <c r="KG54" s="164">
        <v>69.099999999999994</v>
      </c>
      <c r="KH54" s="164">
        <v>88.154300000000006</v>
      </c>
      <c r="KI54" s="164">
        <v>97.886399999999995</v>
      </c>
    </row>
    <row r="55" spans="1:295" ht="18" customHeight="1" x14ac:dyDescent="0.3">
      <c r="A55" s="161" t="s">
        <v>91</v>
      </c>
      <c r="B55" s="161" t="s">
        <v>853</v>
      </c>
      <c r="C55" s="164">
        <v>0</v>
      </c>
      <c r="D55" s="164">
        <v>16.192599999999999</v>
      </c>
      <c r="E55" s="164">
        <v>-25.435099999999998</v>
      </c>
      <c r="F55" s="164">
        <v>-35.685699999999997</v>
      </c>
      <c r="G55" s="164">
        <v>12.027100000000001</v>
      </c>
      <c r="H55" s="165"/>
      <c r="I55" s="164">
        <v>36.309399999999997</v>
      </c>
      <c r="J55" s="164">
        <v>-76.992099999999994</v>
      </c>
      <c r="K55" s="164">
        <v>49.144100000000002</v>
      </c>
      <c r="L55" s="164">
        <v>24.8292</v>
      </c>
      <c r="M55" s="164">
        <v>24.3978</v>
      </c>
      <c r="N55" s="164">
        <v>2.2200000000000002</v>
      </c>
      <c r="O55" s="164">
        <v>-34.805999999999997</v>
      </c>
      <c r="P55" s="164">
        <v>30.8</v>
      </c>
      <c r="Q55" s="164">
        <v>12.42</v>
      </c>
      <c r="R55" s="164">
        <v>-30.8</v>
      </c>
      <c r="S55" s="164">
        <v>12.241199999999999</v>
      </c>
      <c r="T55" s="164">
        <v>46.7408</v>
      </c>
      <c r="U55" s="164">
        <v>12.245799999999999</v>
      </c>
      <c r="V55" s="164">
        <v>12.280799999999999</v>
      </c>
      <c r="W55" s="164">
        <v>20.723800000000001</v>
      </c>
      <c r="X55" s="164">
        <v>17.375699999999998</v>
      </c>
      <c r="Y55" s="164">
        <v>5.8338999999999999</v>
      </c>
      <c r="Z55" s="164">
        <v>8.0210000000000008</v>
      </c>
      <c r="AA55" s="165"/>
      <c r="AB55" s="165"/>
      <c r="AC55" s="164">
        <v>-58.43</v>
      </c>
      <c r="AD55" s="164">
        <v>-57.85</v>
      </c>
      <c r="AE55" s="165"/>
      <c r="AF55" s="164">
        <v>-2.2200000000000002</v>
      </c>
      <c r="AG55" s="164">
        <v>35.200000000000003</v>
      </c>
      <c r="AH55" s="164">
        <v>7.6159999999999997</v>
      </c>
      <c r="AI55" s="164">
        <v>0.17399999999999999</v>
      </c>
      <c r="AJ55" s="165">
        <v>0</v>
      </c>
      <c r="AK55" s="164">
        <v>-34.340000000000003</v>
      </c>
      <c r="AL55" s="164">
        <v>-85.14</v>
      </c>
      <c r="AM55" s="164">
        <v>34.43</v>
      </c>
      <c r="AN55" s="164">
        <v>34.57</v>
      </c>
      <c r="AO55" s="164">
        <v>13.0382</v>
      </c>
      <c r="AP55" s="164">
        <v>12.727</v>
      </c>
      <c r="AQ55" s="164">
        <v>57.122799999999998</v>
      </c>
      <c r="AR55" s="164">
        <v>59.137099999999997</v>
      </c>
      <c r="AS55" s="164">
        <v>34.933599999999998</v>
      </c>
      <c r="AT55" s="164">
        <v>-34.784599999999998</v>
      </c>
      <c r="AU55" s="164">
        <v>-34.592500000000001</v>
      </c>
      <c r="AV55" s="164">
        <v>9.8582999999999998</v>
      </c>
      <c r="AW55" s="164">
        <v>9.7647999999999993</v>
      </c>
      <c r="AX55" s="164">
        <v>63.719799999999999</v>
      </c>
      <c r="AY55" s="164">
        <v>64.689400000000006</v>
      </c>
      <c r="AZ55" s="164">
        <v>-29.686699999999998</v>
      </c>
      <c r="BA55" s="164">
        <v>-31.2485</v>
      </c>
      <c r="BB55" s="164">
        <v>-306.95740000000001</v>
      </c>
      <c r="BC55" s="164">
        <v>-16.933800000000002</v>
      </c>
      <c r="BD55" s="164">
        <v>-13.3</v>
      </c>
      <c r="BE55" s="164">
        <v>-13.4</v>
      </c>
      <c r="BF55" s="164">
        <v>41.521299999999997</v>
      </c>
      <c r="BG55" s="164">
        <v>40.145000000000003</v>
      </c>
      <c r="BH55" s="164">
        <v>-6.4515000000000002</v>
      </c>
      <c r="BI55" s="165"/>
      <c r="BJ55" s="164">
        <v>-26.578099999999999</v>
      </c>
      <c r="BK55" s="164">
        <v>3.9733999999999998</v>
      </c>
      <c r="BL55" s="165"/>
      <c r="BM55" s="164">
        <v>2.7965</v>
      </c>
      <c r="BN55" s="164">
        <v>349.43680000000001</v>
      </c>
      <c r="BO55" s="164">
        <v>104.9226</v>
      </c>
      <c r="BP55" s="164">
        <v>105.533</v>
      </c>
      <c r="BQ55" s="164">
        <v>-418.02460000000002</v>
      </c>
      <c r="BR55" s="164">
        <v>370.16079999999999</v>
      </c>
      <c r="BS55" s="165"/>
      <c r="BT55" s="164">
        <v>-48.065800000000003</v>
      </c>
      <c r="BU55" s="164">
        <v>49.265799999999999</v>
      </c>
      <c r="BV55" s="164">
        <v>84.985900000000001</v>
      </c>
      <c r="BW55" s="164">
        <v>25.09</v>
      </c>
      <c r="BX55" s="164">
        <v>24.26</v>
      </c>
      <c r="BY55" s="164">
        <v>58.23</v>
      </c>
      <c r="BZ55" s="164">
        <v>74.510000000000005</v>
      </c>
      <c r="CA55" s="164">
        <v>-43.13</v>
      </c>
      <c r="CB55" s="164">
        <v>-42.4602</v>
      </c>
      <c r="CC55" s="164">
        <v>105.13890000000001</v>
      </c>
      <c r="CD55" s="164">
        <v>106.05929999999999</v>
      </c>
      <c r="CE55" s="164">
        <v>-2.8976000000000002</v>
      </c>
      <c r="CF55" s="164">
        <v>-84.423000000000002</v>
      </c>
      <c r="CG55" s="164">
        <v>-83.385400000000004</v>
      </c>
      <c r="CH55" s="164">
        <v>-4.3769</v>
      </c>
      <c r="CI55" s="165"/>
      <c r="CJ55" s="165"/>
      <c r="CK55" s="165"/>
      <c r="CL55" s="164">
        <v>108.4</v>
      </c>
      <c r="CM55" s="164">
        <v>97.4</v>
      </c>
      <c r="CN55" s="164">
        <v>-14.42</v>
      </c>
      <c r="CO55" s="164">
        <v>71.626400000000004</v>
      </c>
      <c r="CP55" s="164">
        <v>70.470500000000001</v>
      </c>
      <c r="CQ55" s="164">
        <v>69.334800000000001</v>
      </c>
      <c r="CR55" s="164">
        <v>-6.2430000000000003</v>
      </c>
      <c r="CS55" s="164">
        <v>-5.8918999999999997</v>
      </c>
      <c r="CT55" s="164">
        <v>13.5723</v>
      </c>
      <c r="CU55" s="164">
        <v>-51.470500000000001</v>
      </c>
      <c r="CV55" s="164">
        <v>16.156500000000001</v>
      </c>
      <c r="CW55" s="164">
        <v>13.837</v>
      </c>
      <c r="CX55" s="164">
        <v>49.59</v>
      </c>
      <c r="CY55" s="164">
        <v>26.48</v>
      </c>
      <c r="CZ55" s="164">
        <v>39.1479</v>
      </c>
      <c r="DA55" s="164">
        <v>37.211599999999997</v>
      </c>
      <c r="DB55" s="164">
        <v>-21.56</v>
      </c>
      <c r="DC55" s="165"/>
      <c r="DD55" s="165"/>
      <c r="DE55" s="165"/>
      <c r="DF55" s="164">
        <v>-65.137699999999995</v>
      </c>
      <c r="DG55" s="165"/>
      <c r="DH55" s="164">
        <v>-22.156099999999999</v>
      </c>
      <c r="DI55" s="164">
        <v>-86.4</v>
      </c>
      <c r="DJ55" s="164">
        <v>-85.2</v>
      </c>
      <c r="DK55" s="164">
        <v>22.815899999999999</v>
      </c>
      <c r="DL55" s="164">
        <v>33.993499999999997</v>
      </c>
      <c r="DM55" s="164">
        <v>45.100700000000003</v>
      </c>
      <c r="DN55" s="164">
        <v>48.065199999999997</v>
      </c>
      <c r="DO55" s="164">
        <v>33.46</v>
      </c>
      <c r="DP55" s="164">
        <v>-2.33</v>
      </c>
      <c r="DQ55" s="164">
        <v>49.972000000000001</v>
      </c>
      <c r="DR55" s="164">
        <v>66.618799999999993</v>
      </c>
      <c r="DS55" s="164">
        <v>-25.66</v>
      </c>
      <c r="DT55" s="165"/>
      <c r="DU55" s="164">
        <v>83.84</v>
      </c>
      <c r="DV55" s="164">
        <v>57.68</v>
      </c>
      <c r="DW55" s="164">
        <v>67.672700000000006</v>
      </c>
      <c r="DX55" s="164">
        <v>67.327299999999994</v>
      </c>
      <c r="DY55" s="164">
        <v>-32.257800000000003</v>
      </c>
      <c r="DZ55" s="164">
        <v>-29.318200000000001</v>
      </c>
      <c r="EA55" s="164">
        <v>148.624</v>
      </c>
      <c r="EB55" s="164">
        <v>109.38590000000001</v>
      </c>
      <c r="EC55" s="164">
        <v>104.932</v>
      </c>
      <c r="ED55" s="164">
        <v>105.5853</v>
      </c>
      <c r="EE55" s="164">
        <v>85.871499999999997</v>
      </c>
      <c r="EF55" s="164">
        <v>67.714100000000002</v>
      </c>
      <c r="EG55" s="164">
        <v>-27.335999999999999</v>
      </c>
      <c r="EH55" s="164">
        <v>428.04880000000003</v>
      </c>
      <c r="EI55" s="164">
        <v>314.45100000000002</v>
      </c>
      <c r="EJ55" s="165"/>
      <c r="EK55" s="164">
        <v>-21.387899999999998</v>
      </c>
      <c r="EL55" s="164">
        <v>-19.090900000000001</v>
      </c>
      <c r="EM55" s="164">
        <v>0</v>
      </c>
      <c r="EN55" s="164">
        <v>6.7243000000000004</v>
      </c>
      <c r="EO55" s="164">
        <v>6.7557999999999998</v>
      </c>
      <c r="EP55" s="164">
        <v>147.51599999999999</v>
      </c>
      <c r="EQ55" s="164">
        <v>-61.362200000000001</v>
      </c>
      <c r="ER55" s="164">
        <v>-62.349600000000002</v>
      </c>
      <c r="ES55" s="164">
        <v>-31.278500000000001</v>
      </c>
      <c r="ET55" s="164">
        <v>0</v>
      </c>
      <c r="EU55" s="164">
        <v>-15.82</v>
      </c>
      <c r="EV55" s="164">
        <v>113.2</v>
      </c>
      <c r="EW55" s="164">
        <v>11.5025</v>
      </c>
      <c r="EX55" s="164">
        <v>-33.109900000000003</v>
      </c>
      <c r="EY55" s="164">
        <v>-39.307200000000002</v>
      </c>
      <c r="EZ55" s="164">
        <v>-38.948399999999999</v>
      </c>
      <c r="FA55" s="164">
        <v>12.748900000000001</v>
      </c>
      <c r="FB55" s="164">
        <v>-66.605599999999995</v>
      </c>
      <c r="FC55" s="164">
        <v>30.0991</v>
      </c>
      <c r="FD55" s="164">
        <v>23.043800000000001</v>
      </c>
      <c r="FE55" s="165"/>
      <c r="FF55" s="164">
        <v>22.670400000000001</v>
      </c>
      <c r="FG55" s="164">
        <v>40.837499999999999</v>
      </c>
      <c r="FH55" s="164">
        <v>41.601399999999998</v>
      </c>
      <c r="FI55" s="164">
        <v>39.761000000000003</v>
      </c>
      <c r="FJ55" s="164">
        <v>44.040999999999997</v>
      </c>
      <c r="FK55" s="164">
        <v>44.208500000000001</v>
      </c>
      <c r="FL55" s="164">
        <v>-90.259</v>
      </c>
      <c r="FM55" s="164">
        <v>33.001300000000001</v>
      </c>
      <c r="FN55" s="164">
        <v>33.332900000000002</v>
      </c>
      <c r="FO55" s="164">
        <v>-83.099699999999999</v>
      </c>
      <c r="FP55" s="164">
        <v>-74.699100000000001</v>
      </c>
      <c r="FQ55" s="164">
        <v>-13.650700000000001</v>
      </c>
      <c r="FR55" s="164">
        <v>-41.92</v>
      </c>
      <c r="FS55" s="164">
        <v>7.9645999999999999</v>
      </c>
      <c r="FT55" s="164">
        <v>1.0451999999999999</v>
      </c>
      <c r="FU55" s="164">
        <v>-4.4400000000000004</v>
      </c>
      <c r="FV55" s="164">
        <v>19.940000000000001</v>
      </c>
      <c r="FW55" s="164">
        <v>-15.533799999999999</v>
      </c>
      <c r="FX55" s="165"/>
      <c r="FY55" s="165"/>
      <c r="FZ55" s="164">
        <v>0.26400000000000001</v>
      </c>
      <c r="GA55" s="165"/>
      <c r="GB55" s="164">
        <v>31.96</v>
      </c>
      <c r="GC55" s="164">
        <v>74.886799999999994</v>
      </c>
      <c r="GD55" s="164">
        <v>83.947800000000001</v>
      </c>
      <c r="GE55" s="164">
        <v>15.54</v>
      </c>
      <c r="GF55" s="164">
        <v>81.843900000000005</v>
      </c>
      <c r="GG55" s="164">
        <v>21.9</v>
      </c>
      <c r="GH55" s="164">
        <v>-14.9983</v>
      </c>
      <c r="GI55" s="164">
        <v>1.6986000000000001</v>
      </c>
      <c r="GJ55" s="164">
        <v>1.7974000000000001</v>
      </c>
      <c r="GK55" s="164">
        <v>1.7824</v>
      </c>
      <c r="GL55" s="165"/>
      <c r="GM55" s="165"/>
      <c r="GN55" s="165"/>
      <c r="GO55" s="164">
        <v>-27.5518</v>
      </c>
      <c r="GP55" s="164">
        <v>21.9391</v>
      </c>
      <c r="GQ55" s="164">
        <v>28.804300000000001</v>
      </c>
      <c r="GR55" s="164">
        <v>60.6387</v>
      </c>
      <c r="GS55" s="164">
        <v>63.201500000000003</v>
      </c>
      <c r="GT55" s="164">
        <v>-136.0368</v>
      </c>
      <c r="GU55" s="164">
        <v>-21.393699999999999</v>
      </c>
      <c r="GV55" s="164">
        <v>33.353099999999998</v>
      </c>
      <c r="GW55" s="164">
        <v>-42.9786</v>
      </c>
      <c r="GX55" s="164">
        <v>10.180300000000001</v>
      </c>
      <c r="GY55" s="164">
        <v>6.8764000000000003</v>
      </c>
      <c r="GZ55" s="164">
        <v>6.6882000000000001</v>
      </c>
      <c r="HA55" s="164">
        <v>11.5998</v>
      </c>
      <c r="HB55" s="164">
        <v>127.0874</v>
      </c>
      <c r="HC55" s="164">
        <v>127.9289</v>
      </c>
      <c r="HD55" s="164">
        <v>42.3</v>
      </c>
      <c r="HE55" s="164">
        <v>-42.1248</v>
      </c>
      <c r="HF55" s="164">
        <v>-273.63580000000002</v>
      </c>
      <c r="HG55" s="164">
        <v>274.75709999999998</v>
      </c>
      <c r="HH55" s="164">
        <v>390.41219999999998</v>
      </c>
      <c r="HI55" s="164">
        <v>-122.9739</v>
      </c>
      <c r="HJ55" s="164">
        <v>-122.0008</v>
      </c>
      <c r="HK55" s="164">
        <v>-67.240499999999997</v>
      </c>
      <c r="HL55" s="164">
        <v>-59.318199999999997</v>
      </c>
      <c r="HM55" s="164">
        <v>81.060299999999998</v>
      </c>
      <c r="HN55" s="164">
        <v>79.162000000000006</v>
      </c>
      <c r="HO55" s="165"/>
      <c r="HP55" s="165"/>
      <c r="HQ55" s="164">
        <v>34.368499999999997</v>
      </c>
      <c r="HR55" s="164">
        <v>33.632399999999997</v>
      </c>
      <c r="HS55" s="164">
        <v>-43.605400000000003</v>
      </c>
      <c r="HT55" s="164">
        <v>-43.080100000000002</v>
      </c>
      <c r="HU55" s="164">
        <v>105.57</v>
      </c>
      <c r="HV55" s="164">
        <v>105.02</v>
      </c>
      <c r="HW55" s="164">
        <v>12.4</v>
      </c>
      <c r="HX55" s="164">
        <v>13.2</v>
      </c>
      <c r="HY55" s="164">
        <v>21.6585</v>
      </c>
      <c r="HZ55" s="164">
        <v>33.36</v>
      </c>
      <c r="IA55" s="164">
        <v>-340.16300000000001</v>
      </c>
      <c r="IB55" s="164">
        <v>110.5046</v>
      </c>
      <c r="IC55" s="164">
        <v>110.3284</v>
      </c>
      <c r="ID55" s="164">
        <v>14.5</v>
      </c>
      <c r="IE55" s="164">
        <v>-60.5</v>
      </c>
      <c r="IF55" s="164">
        <v>-32.799999999999997</v>
      </c>
      <c r="IG55" s="164">
        <v>-32.799999999999997</v>
      </c>
      <c r="IH55" s="165"/>
      <c r="II55" s="165"/>
      <c r="IJ55" s="164">
        <v>-388.08679999999998</v>
      </c>
      <c r="IK55" s="164">
        <v>-286.71640000000002</v>
      </c>
      <c r="IL55" s="164">
        <v>443.97019999999998</v>
      </c>
      <c r="IM55" s="164">
        <v>365.28919999999999</v>
      </c>
      <c r="IN55" s="164">
        <v>56.744999999999997</v>
      </c>
      <c r="IO55" s="164">
        <v>-351.83370000000002</v>
      </c>
      <c r="IP55" s="164">
        <v>358.94900000000001</v>
      </c>
      <c r="IQ55" s="164">
        <v>-154.6103</v>
      </c>
      <c r="IR55" s="164">
        <v>-217.75389999999999</v>
      </c>
      <c r="IS55" s="164">
        <v>-346.7962</v>
      </c>
      <c r="IT55" s="164">
        <v>94.470699999999994</v>
      </c>
      <c r="IU55" s="164">
        <v>94.029899999999998</v>
      </c>
      <c r="IV55" s="164">
        <v>154.43809999999999</v>
      </c>
      <c r="IW55" s="164">
        <v>-425.76870000000002</v>
      </c>
      <c r="IX55" s="164">
        <v>226.38140000000001</v>
      </c>
      <c r="IY55" s="164">
        <v>-209.13040000000001</v>
      </c>
      <c r="IZ55" s="164">
        <v>208.762</v>
      </c>
      <c r="JA55" s="164">
        <v>-9.3069000000000006</v>
      </c>
      <c r="JB55" s="164">
        <v>8.3510000000000009</v>
      </c>
      <c r="JC55" s="164">
        <v>17.600000000000001</v>
      </c>
      <c r="JD55" s="164">
        <v>7.2709999999999999</v>
      </c>
      <c r="JE55" s="164">
        <v>7.274</v>
      </c>
      <c r="JF55" s="164">
        <v>-17.760000000000002</v>
      </c>
      <c r="JG55" s="164">
        <v>-8.64</v>
      </c>
      <c r="JH55" s="165"/>
      <c r="JI55" s="164">
        <v>8.5282999999999998</v>
      </c>
      <c r="JJ55" s="164">
        <v>-32.491</v>
      </c>
      <c r="JK55" s="164">
        <v>2.3148</v>
      </c>
      <c r="JL55" s="164">
        <v>-7.3</v>
      </c>
      <c r="JM55" s="164">
        <v>54.515000000000001</v>
      </c>
      <c r="JN55" s="164">
        <v>53.802999999999997</v>
      </c>
      <c r="JO55" s="165"/>
      <c r="JP55" s="165"/>
      <c r="JQ55" s="164">
        <v>50.966500000000003</v>
      </c>
      <c r="JR55" s="164">
        <v>51.792200000000001</v>
      </c>
      <c r="JS55" s="164">
        <v>51.238599999999998</v>
      </c>
      <c r="JT55" s="165"/>
      <c r="JU55" s="164">
        <v>63.4</v>
      </c>
      <c r="JV55" s="164">
        <v>21.689399999999999</v>
      </c>
      <c r="JW55" s="164">
        <v>0</v>
      </c>
      <c r="JX55" s="165"/>
      <c r="JY55" s="164">
        <v>-59.526499999999999</v>
      </c>
      <c r="JZ55" s="164">
        <v>82.412800000000004</v>
      </c>
      <c r="KA55" s="164">
        <v>67.710400000000007</v>
      </c>
      <c r="KB55" s="164">
        <v>-60.313899999999997</v>
      </c>
      <c r="KC55" s="164">
        <v>-81.277600000000007</v>
      </c>
      <c r="KD55" s="164">
        <v>58.333100000000002</v>
      </c>
      <c r="KE55" s="164">
        <v>22.246400000000001</v>
      </c>
      <c r="KF55" s="164">
        <v>-73.400000000000006</v>
      </c>
      <c r="KG55" s="164">
        <v>73.099999999999994</v>
      </c>
      <c r="KH55" s="164">
        <v>118.3887</v>
      </c>
      <c r="KI55" s="164">
        <v>66.987899999999996</v>
      </c>
    </row>
    <row r="56" spans="1:295" ht="18" customHeight="1" x14ac:dyDescent="0.3">
      <c r="A56" s="161" t="s">
        <v>854</v>
      </c>
      <c r="B56" s="161" t="s">
        <v>92</v>
      </c>
      <c r="C56" s="166">
        <v>0</v>
      </c>
      <c r="D56" s="166">
        <v>15.7286</v>
      </c>
      <c r="E56" s="166">
        <v>-24.8081</v>
      </c>
      <c r="F56" s="166">
        <v>-35.578600000000002</v>
      </c>
      <c r="G56" s="166">
        <v>12.655200000000001</v>
      </c>
      <c r="H56" s="167"/>
      <c r="I56" s="166">
        <v>33.732100000000003</v>
      </c>
      <c r="J56" s="166">
        <v>-68.856999999999999</v>
      </c>
      <c r="K56" s="166">
        <v>46.242400000000004</v>
      </c>
      <c r="L56" s="166">
        <v>23.159300000000002</v>
      </c>
      <c r="M56" s="166">
        <v>22.8261</v>
      </c>
      <c r="N56" s="166">
        <v>11.1</v>
      </c>
      <c r="O56" s="166">
        <v>-31.809000000000001</v>
      </c>
      <c r="P56" s="166">
        <v>28.6</v>
      </c>
      <c r="Q56" s="166">
        <v>10.763999999999999</v>
      </c>
      <c r="R56" s="166">
        <v>-26.4</v>
      </c>
      <c r="S56" s="166">
        <v>12.196899999999999</v>
      </c>
      <c r="T56" s="166">
        <v>41.0976</v>
      </c>
      <c r="U56" s="166">
        <v>11.924799999999999</v>
      </c>
      <c r="V56" s="166">
        <v>11.7117</v>
      </c>
      <c r="W56" s="166">
        <v>19.503499999999999</v>
      </c>
      <c r="X56" s="166">
        <v>17.174099999999999</v>
      </c>
      <c r="Y56" s="166">
        <v>6.0359999999999996</v>
      </c>
      <c r="Z56" s="166">
        <v>8.3725000000000005</v>
      </c>
      <c r="AA56" s="167"/>
      <c r="AB56" s="167"/>
      <c r="AC56" s="166">
        <v>-54.76</v>
      </c>
      <c r="AD56" s="166">
        <v>-96.42</v>
      </c>
      <c r="AE56" s="167"/>
      <c r="AF56" s="166">
        <v>-11.1</v>
      </c>
      <c r="AG56" s="166">
        <v>33</v>
      </c>
      <c r="AH56" s="166">
        <v>6.8209999999999997</v>
      </c>
      <c r="AI56" s="166">
        <v>0.16900000000000001</v>
      </c>
      <c r="AJ56" s="167">
        <v>0</v>
      </c>
      <c r="AK56" s="166">
        <v>-26.66</v>
      </c>
      <c r="AL56" s="166">
        <v>-81.94</v>
      </c>
      <c r="AM56" s="166">
        <v>26.62</v>
      </c>
      <c r="AN56" s="166">
        <v>26.87</v>
      </c>
      <c r="AO56" s="166">
        <v>12.6607</v>
      </c>
      <c r="AP56" s="166">
        <v>12.950799999999999</v>
      </c>
      <c r="AQ56" s="166">
        <v>54.778199999999998</v>
      </c>
      <c r="AR56" s="166">
        <v>55.664400000000001</v>
      </c>
      <c r="AS56" s="166">
        <v>32.377000000000002</v>
      </c>
      <c r="AT56" s="166">
        <v>-31.8841</v>
      </c>
      <c r="AU56" s="166">
        <v>-31.651399999999999</v>
      </c>
      <c r="AV56" s="166">
        <v>7.9534000000000002</v>
      </c>
      <c r="AW56" s="166">
        <v>7.8319999999999999</v>
      </c>
      <c r="AX56" s="166">
        <v>61.618299999999998</v>
      </c>
      <c r="AY56" s="166">
        <v>62.090499999999999</v>
      </c>
      <c r="AZ56" s="166">
        <v>-32.542400000000001</v>
      </c>
      <c r="BA56" s="166">
        <v>-35.368400000000001</v>
      </c>
      <c r="BB56" s="166">
        <v>-283.39580000000001</v>
      </c>
      <c r="BC56" s="166">
        <v>-15.2797</v>
      </c>
      <c r="BD56" s="166">
        <v>-14</v>
      </c>
      <c r="BE56" s="166">
        <v>-14</v>
      </c>
      <c r="BF56" s="166">
        <v>38.5413</v>
      </c>
      <c r="BG56" s="166">
        <v>37.525599999999997</v>
      </c>
      <c r="BH56" s="166">
        <v>-5.8997000000000002</v>
      </c>
      <c r="BI56" s="167"/>
      <c r="BJ56" s="166">
        <v>-23.366700000000002</v>
      </c>
      <c r="BK56" s="166">
        <v>3.2418</v>
      </c>
      <c r="BL56" s="167"/>
      <c r="BM56" s="166">
        <v>2.375</v>
      </c>
      <c r="BN56" s="166">
        <v>329.69130000000001</v>
      </c>
      <c r="BO56" s="166">
        <v>83.284999999999997</v>
      </c>
      <c r="BP56" s="166">
        <v>84.048000000000002</v>
      </c>
      <c r="BQ56" s="166">
        <v>-332.69900000000001</v>
      </c>
      <c r="BR56" s="166">
        <v>358.59460000000001</v>
      </c>
      <c r="BS56" s="167"/>
      <c r="BT56" s="166">
        <v>-81.800600000000003</v>
      </c>
      <c r="BU56" s="166">
        <v>84.442700000000002</v>
      </c>
      <c r="BV56" s="166">
        <v>79.407300000000006</v>
      </c>
      <c r="BW56" s="166">
        <v>24.3</v>
      </c>
      <c r="BX56" s="166">
        <v>23.06</v>
      </c>
      <c r="BY56" s="166">
        <v>54.69</v>
      </c>
      <c r="BZ56" s="166">
        <v>71.37</v>
      </c>
      <c r="CA56" s="166">
        <v>-36.298200000000001</v>
      </c>
      <c r="CB56" s="166">
        <v>-35.7624</v>
      </c>
      <c r="CC56" s="166">
        <v>106.8318</v>
      </c>
      <c r="CD56" s="166">
        <v>106.9349</v>
      </c>
      <c r="CE56" s="166">
        <v>-1.2847</v>
      </c>
      <c r="CF56" s="166">
        <v>-84.267300000000006</v>
      </c>
      <c r="CG56" s="166">
        <v>-84.482699999999994</v>
      </c>
      <c r="CH56" s="166">
        <v>-3.9685000000000001</v>
      </c>
      <c r="CI56" s="167"/>
      <c r="CJ56" s="167"/>
      <c r="CK56" s="167"/>
      <c r="CL56" s="166">
        <v>106.1</v>
      </c>
      <c r="CM56" s="166">
        <v>95.8</v>
      </c>
      <c r="CN56" s="166">
        <v>-14.08</v>
      </c>
      <c r="CO56" s="166">
        <v>68.122600000000006</v>
      </c>
      <c r="CP56" s="166">
        <v>66.083600000000004</v>
      </c>
      <c r="CQ56" s="166">
        <v>65.355500000000006</v>
      </c>
      <c r="CR56" s="166">
        <v>-16.410299999999999</v>
      </c>
      <c r="CS56" s="166">
        <v>-15.5885</v>
      </c>
      <c r="CT56" s="166">
        <v>14.885300000000001</v>
      </c>
      <c r="CU56" s="166">
        <v>-40.188099999999999</v>
      </c>
      <c r="CV56" s="166">
        <v>15.756500000000001</v>
      </c>
      <c r="CW56" s="166">
        <v>13.3354</v>
      </c>
      <c r="CX56" s="166">
        <v>45.83</v>
      </c>
      <c r="CY56" s="166">
        <v>24.52</v>
      </c>
      <c r="CZ56" s="166">
        <v>37.2729</v>
      </c>
      <c r="DA56" s="166">
        <v>35.453800000000001</v>
      </c>
      <c r="DB56" s="166">
        <v>-20.6</v>
      </c>
      <c r="DC56" s="167"/>
      <c r="DD56" s="167"/>
      <c r="DE56" s="167"/>
      <c r="DF56" s="166">
        <v>-50.180100000000003</v>
      </c>
      <c r="DG56" s="167"/>
      <c r="DH56" s="166">
        <v>-21.0733</v>
      </c>
      <c r="DI56" s="166">
        <v>-76.8</v>
      </c>
      <c r="DJ56" s="166">
        <v>-78</v>
      </c>
      <c r="DK56" s="166">
        <v>22.788399999999999</v>
      </c>
      <c r="DL56" s="166">
        <v>32.235700000000001</v>
      </c>
      <c r="DM56" s="166">
        <v>39.934600000000003</v>
      </c>
      <c r="DN56" s="166">
        <v>45.1355</v>
      </c>
      <c r="DO56" s="166">
        <v>31.75</v>
      </c>
      <c r="DP56" s="166">
        <v>-1.1399999999999999</v>
      </c>
      <c r="DQ56" s="166">
        <v>46.515500000000003</v>
      </c>
      <c r="DR56" s="166">
        <v>50.559100000000001</v>
      </c>
      <c r="DS56" s="166">
        <v>-25.47</v>
      </c>
      <c r="DT56" s="167"/>
      <c r="DU56" s="166">
        <v>78.75</v>
      </c>
      <c r="DV56" s="166">
        <v>55.21</v>
      </c>
      <c r="DW56" s="166">
        <v>51.0182</v>
      </c>
      <c r="DX56" s="166">
        <v>50.418199999999999</v>
      </c>
      <c r="DY56" s="166">
        <v>-31.910499999999999</v>
      </c>
      <c r="DZ56" s="166">
        <v>-31.7273</v>
      </c>
      <c r="EA56" s="166">
        <v>131.8254</v>
      </c>
      <c r="EB56" s="166">
        <v>95.299199999999999</v>
      </c>
      <c r="EC56" s="166">
        <v>91.148300000000006</v>
      </c>
      <c r="ED56" s="166">
        <v>92.575299999999999</v>
      </c>
      <c r="EE56" s="166">
        <v>55.220999999999997</v>
      </c>
      <c r="EF56" s="166">
        <v>36.379100000000001</v>
      </c>
      <c r="EG56" s="166">
        <v>-27.283000000000001</v>
      </c>
      <c r="EH56" s="166">
        <v>342.86849999999998</v>
      </c>
      <c r="EI56" s="166">
        <v>301.80399999999997</v>
      </c>
      <c r="EJ56" s="167"/>
      <c r="EK56" s="166">
        <v>-27.147600000000001</v>
      </c>
      <c r="EL56" s="166">
        <v>-24.691199999999998</v>
      </c>
      <c r="EM56" s="166">
        <v>19.655799999999999</v>
      </c>
      <c r="EN56" s="166">
        <v>-1.2031000000000001</v>
      </c>
      <c r="EO56" s="166">
        <v>-0.71830000000000005</v>
      </c>
      <c r="EP56" s="166">
        <v>46.128</v>
      </c>
      <c r="EQ56" s="166">
        <v>-48.003100000000003</v>
      </c>
      <c r="ER56" s="166">
        <v>-49.267099999999999</v>
      </c>
      <c r="ES56" s="166">
        <v>-2.0129999999999999</v>
      </c>
      <c r="ET56" s="166">
        <v>0</v>
      </c>
      <c r="EU56" s="166">
        <v>-15.33</v>
      </c>
      <c r="EV56" s="166">
        <v>1.2</v>
      </c>
      <c r="EW56" s="166">
        <v>10.921900000000001</v>
      </c>
      <c r="EX56" s="166">
        <v>-47.2879</v>
      </c>
      <c r="EY56" s="166">
        <v>-38.479799999999997</v>
      </c>
      <c r="EZ56" s="166">
        <v>-37.581800000000001</v>
      </c>
      <c r="FA56" s="166">
        <v>11.14</v>
      </c>
      <c r="FB56" s="166">
        <v>-33.482399999999998</v>
      </c>
      <c r="FC56" s="166">
        <v>0</v>
      </c>
      <c r="FD56" s="166">
        <v>22.9467</v>
      </c>
      <c r="FE56" s="167"/>
      <c r="FF56" s="166">
        <v>22.1709</v>
      </c>
      <c r="FG56" s="166">
        <v>41.295699999999997</v>
      </c>
      <c r="FH56" s="166">
        <v>43.059899999999999</v>
      </c>
      <c r="FI56" s="166">
        <v>41.331800000000001</v>
      </c>
      <c r="FJ56" s="166">
        <v>36.003100000000003</v>
      </c>
      <c r="FK56" s="166">
        <v>36.505499999999998</v>
      </c>
      <c r="FL56" s="166">
        <v>-63.968299999999999</v>
      </c>
      <c r="FM56" s="166">
        <v>34.066499999999998</v>
      </c>
      <c r="FN56" s="166">
        <v>34.187399999999997</v>
      </c>
      <c r="FO56" s="166">
        <v>-72.876300000000001</v>
      </c>
      <c r="FP56" s="166">
        <v>-67.105699999999999</v>
      </c>
      <c r="FQ56" s="166">
        <v>1.2616000000000001</v>
      </c>
      <c r="FR56" s="166">
        <v>-43.57</v>
      </c>
      <c r="FS56" s="166">
        <v>2.2565</v>
      </c>
      <c r="FT56" s="166">
        <v>0.99760000000000004</v>
      </c>
      <c r="FU56" s="166">
        <v>-1.31</v>
      </c>
      <c r="FV56" s="166">
        <v>20.2</v>
      </c>
      <c r="FW56" s="166">
        <v>0</v>
      </c>
      <c r="FX56" s="167"/>
      <c r="FY56" s="166">
        <v>-15.048</v>
      </c>
      <c r="FZ56" s="166">
        <v>0.26400000000000001</v>
      </c>
      <c r="GA56" s="167"/>
      <c r="GB56" s="166">
        <v>33.72</v>
      </c>
      <c r="GC56" s="166">
        <v>66.930099999999996</v>
      </c>
      <c r="GD56" s="166">
        <v>73.503399999999999</v>
      </c>
      <c r="GE56" s="166">
        <v>14.94</v>
      </c>
      <c r="GF56" s="166">
        <v>79.326599999999999</v>
      </c>
      <c r="GG56" s="166">
        <v>21.2</v>
      </c>
      <c r="GH56" s="166">
        <v>-13.0929</v>
      </c>
      <c r="GI56" s="166">
        <v>1.3317000000000001</v>
      </c>
      <c r="GJ56" s="166">
        <v>1.5145</v>
      </c>
      <c r="GK56" s="166">
        <v>1.6236999999999999</v>
      </c>
      <c r="GL56" s="167"/>
      <c r="GM56" s="167"/>
      <c r="GN56" s="166">
        <v>-13.4183</v>
      </c>
      <c r="GO56" s="166">
        <v>-24.3626</v>
      </c>
      <c r="GP56" s="166">
        <v>22.496099999999998</v>
      </c>
      <c r="GQ56" s="166">
        <v>25.337499999999999</v>
      </c>
      <c r="GR56" s="166">
        <v>55.8337</v>
      </c>
      <c r="GS56" s="166">
        <v>57.799199999999999</v>
      </c>
      <c r="GT56" s="166">
        <v>-126.1391</v>
      </c>
      <c r="GU56" s="166">
        <v>-20.221399999999999</v>
      </c>
      <c r="GV56" s="166">
        <v>32.2121</v>
      </c>
      <c r="GW56" s="166">
        <v>-40.5946</v>
      </c>
      <c r="GX56" s="166">
        <v>10.325799999999999</v>
      </c>
      <c r="GY56" s="166">
        <v>5.8608000000000002</v>
      </c>
      <c r="GZ56" s="166">
        <v>5.5808</v>
      </c>
      <c r="HA56" s="166">
        <v>11.8569</v>
      </c>
      <c r="HB56" s="166">
        <v>129.584</v>
      </c>
      <c r="HC56" s="166">
        <v>131.8588</v>
      </c>
      <c r="HD56" s="166">
        <v>64.099999999999994</v>
      </c>
      <c r="HE56" s="166">
        <v>-64.510199999999998</v>
      </c>
      <c r="HF56" s="166">
        <v>-311.93290000000002</v>
      </c>
      <c r="HG56" s="166">
        <v>312.51100000000002</v>
      </c>
      <c r="HH56" s="166">
        <v>417.04820000000001</v>
      </c>
      <c r="HI56" s="166">
        <v>-126.67</v>
      </c>
      <c r="HJ56" s="166">
        <v>-124.1506</v>
      </c>
      <c r="HK56" s="166">
        <v>-66.982799999999997</v>
      </c>
      <c r="HL56" s="166">
        <v>-57.665100000000002</v>
      </c>
      <c r="HM56" s="166">
        <v>78.960499999999996</v>
      </c>
      <c r="HN56" s="166">
        <v>77.819400000000002</v>
      </c>
      <c r="HO56" s="167"/>
      <c r="HP56" s="167"/>
      <c r="HQ56" s="166">
        <v>34.478400000000001</v>
      </c>
      <c r="HR56" s="166">
        <v>34.445399999999999</v>
      </c>
      <c r="HS56" s="166">
        <v>-42.927199999999999</v>
      </c>
      <c r="HT56" s="166">
        <v>-42.8459</v>
      </c>
      <c r="HU56" s="166">
        <v>106.84</v>
      </c>
      <c r="HV56" s="166">
        <v>106.02</v>
      </c>
      <c r="HW56" s="166">
        <v>11.4</v>
      </c>
      <c r="HX56" s="166">
        <v>12.2</v>
      </c>
      <c r="HY56" s="166">
        <v>21.534600000000001</v>
      </c>
      <c r="HZ56" s="166">
        <v>33.119999999999997</v>
      </c>
      <c r="IA56" s="166">
        <v>-345.37329999999997</v>
      </c>
      <c r="IB56" s="166">
        <v>111.4524</v>
      </c>
      <c r="IC56" s="166">
        <v>111.1095</v>
      </c>
      <c r="ID56" s="166">
        <v>14.6</v>
      </c>
      <c r="IE56" s="166">
        <v>-62.7</v>
      </c>
      <c r="IF56" s="166">
        <v>-33.4</v>
      </c>
      <c r="IG56" s="166">
        <v>-33</v>
      </c>
      <c r="IH56" s="166">
        <v>1.5477000000000001</v>
      </c>
      <c r="II56" s="167"/>
      <c r="IJ56" s="166">
        <v>-409.60469999999998</v>
      </c>
      <c r="IK56" s="166">
        <v>-272.05799999999999</v>
      </c>
      <c r="IL56" s="166">
        <v>447.85329999999999</v>
      </c>
      <c r="IM56" s="166">
        <v>366.65589999999997</v>
      </c>
      <c r="IN56" s="166">
        <v>51.473799999999997</v>
      </c>
      <c r="IO56" s="166">
        <v>-355.4674</v>
      </c>
      <c r="IP56" s="166">
        <v>355.66370000000001</v>
      </c>
      <c r="IQ56" s="166">
        <v>-152.54660000000001</v>
      </c>
      <c r="IR56" s="166">
        <v>-219.06460000000001</v>
      </c>
      <c r="IS56" s="166">
        <v>-350.1463</v>
      </c>
      <c r="IT56" s="166">
        <v>93.805099999999996</v>
      </c>
      <c r="IU56" s="166">
        <v>94.295199999999994</v>
      </c>
      <c r="IV56" s="166">
        <v>154.70310000000001</v>
      </c>
      <c r="IW56" s="166">
        <v>-426.43329999999997</v>
      </c>
      <c r="IX56" s="166">
        <v>227.91300000000001</v>
      </c>
      <c r="IY56" s="166">
        <v>-204.33879999999999</v>
      </c>
      <c r="IZ56" s="166">
        <v>207.5444</v>
      </c>
      <c r="JA56" s="166">
        <v>-8.4115000000000002</v>
      </c>
      <c r="JB56" s="166">
        <v>13.676</v>
      </c>
      <c r="JC56" s="166">
        <v>17.920000000000002</v>
      </c>
      <c r="JD56" s="166">
        <v>7.4189999999999996</v>
      </c>
      <c r="JE56" s="166">
        <v>7.4390000000000001</v>
      </c>
      <c r="JF56" s="166">
        <v>-17.84</v>
      </c>
      <c r="JG56" s="166">
        <v>-8.64</v>
      </c>
      <c r="JH56" s="167"/>
      <c r="JI56" s="166">
        <v>9.5810999999999993</v>
      </c>
      <c r="JJ56" s="166">
        <v>-33.104399999999998</v>
      </c>
      <c r="JK56" s="166">
        <v>2.3452999999999999</v>
      </c>
      <c r="JL56" s="166">
        <v>-8.4</v>
      </c>
      <c r="JM56" s="166">
        <v>51.567999999999998</v>
      </c>
      <c r="JN56" s="166">
        <v>51.703000000000003</v>
      </c>
      <c r="JO56" s="167"/>
      <c r="JP56" s="167"/>
      <c r="JQ56" s="166">
        <v>51.663699999999999</v>
      </c>
      <c r="JR56" s="166">
        <v>51.486800000000002</v>
      </c>
      <c r="JS56" s="166">
        <v>51.2836</v>
      </c>
      <c r="JT56" s="167"/>
      <c r="JU56" s="166">
        <v>63.3</v>
      </c>
      <c r="JV56" s="166">
        <v>22.089300000000001</v>
      </c>
      <c r="JW56" s="167"/>
      <c r="JX56" s="167"/>
      <c r="JY56" s="166">
        <v>-60.121499999999997</v>
      </c>
      <c r="JZ56" s="166">
        <v>82.11</v>
      </c>
      <c r="KA56" s="166">
        <v>66.895600000000002</v>
      </c>
      <c r="KB56" s="166">
        <v>-58.9133</v>
      </c>
      <c r="KC56" s="166">
        <v>-80.463300000000004</v>
      </c>
      <c r="KD56" s="166">
        <v>58.010399999999997</v>
      </c>
      <c r="KE56" s="166">
        <v>22.1249</v>
      </c>
      <c r="KF56" s="166">
        <v>-73.8</v>
      </c>
      <c r="KG56" s="166">
        <v>74.599999999999994</v>
      </c>
      <c r="KH56" s="166">
        <v>101.6867</v>
      </c>
      <c r="KI56" s="166">
        <v>95.614000000000004</v>
      </c>
    </row>
    <row r="57" spans="1:295" x14ac:dyDescent="0.3">
      <c r="A57" s="226" t="s">
        <v>866</v>
      </c>
      <c r="B57" s="226"/>
      <c r="C57" s="168">
        <v>0</v>
      </c>
      <c r="D57" s="168">
        <v>19.2226</v>
      </c>
      <c r="E57" s="168">
        <v>-19.730899999999998</v>
      </c>
      <c r="F57" s="168">
        <v>-32.304099999999998</v>
      </c>
      <c r="G57" s="168">
        <v>19.6206</v>
      </c>
      <c r="H57" s="168">
        <v>0</v>
      </c>
      <c r="I57" s="168">
        <v>45.949199999999998</v>
      </c>
      <c r="J57" s="168">
        <v>-50.128399999999999</v>
      </c>
      <c r="K57" s="168">
        <v>63.6477</v>
      </c>
      <c r="L57" s="168">
        <v>32.436999999999998</v>
      </c>
      <c r="M57" s="168">
        <v>31.678000000000001</v>
      </c>
      <c r="N57" s="168">
        <v>19.98</v>
      </c>
      <c r="O57" s="168">
        <v>-23.283999999999999</v>
      </c>
      <c r="P57" s="168">
        <v>63.8</v>
      </c>
      <c r="Q57" s="168">
        <v>19.044</v>
      </c>
      <c r="R57" s="168">
        <v>-19.8</v>
      </c>
      <c r="S57" s="168">
        <v>13.988899999999999</v>
      </c>
      <c r="T57" s="168">
        <v>46.7408</v>
      </c>
      <c r="U57" s="168">
        <v>15.306100000000001</v>
      </c>
      <c r="V57" s="168">
        <v>15.475199999999999</v>
      </c>
      <c r="W57" s="168">
        <v>25.844200000000001</v>
      </c>
      <c r="X57" s="168">
        <v>18.305</v>
      </c>
      <c r="Y57" s="168">
        <v>6.1818</v>
      </c>
      <c r="Z57" s="168">
        <v>8.3725000000000005</v>
      </c>
      <c r="AA57" s="168">
        <v>0</v>
      </c>
      <c r="AB57" s="168">
        <v>0</v>
      </c>
      <c r="AC57" s="168">
        <v>-47.74</v>
      </c>
      <c r="AD57" s="168">
        <v>-47.74</v>
      </c>
      <c r="AE57" s="168">
        <v>0</v>
      </c>
      <c r="AF57" s="168">
        <v>0</v>
      </c>
      <c r="AG57" s="168">
        <v>70.400000000000006</v>
      </c>
      <c r="AH57" s="168">
        <v>12.798</v>
      </c>
      <c r="AI57" s="168">
        <v>0.219</v>
      </c>
      <c r="AJ57" s="168">
        <v>0</v>
      </c>
      <c r="AK57" s="168">
        <v>-9.17</v>
      </c>
      <c r="AL57" s="168">
        <v>-41.82</v>
      </c>
      <c r="AM57" s="168">
        <v>45.32</v>
      </c>
      <c r="AN57" s="168">
        <v>46.03</v>
      </c>
      <c r="AO57" s="168">
        <v>18.482299999999999</v>
      </c>
      <c r="AP57" s="168">
        <v>14.9236</v>
      </c>
      <c r="AQ57" s="168">
        <v>71.388300000000001</v>
      </c>
      <c r="AR57" s="168">
        <v>83.376599999999996</v>
      </c>
      <c r="AS57" s="168">
        <v>41.936199999999999</v>
      </c>
      <c r="AT57" s="168">
        <v>-23.369900000000001</v>
      </c>
      <c r="AU57" s="168">
        <v>-23.160299999999999</v>
      </c>
      <c r="AV57" s="168">
        <v>35.085999999999999</v>
      </c>
      <c r="AW57" s="168">
        <v>35.822000000000003</v>
      </c>
      <c r="AX57" s="168">
        <v>71.609300000000005</v>
      </c>
      <c r="AY57" s="168">
        <v>73.018199999999993</v>
      </c>
      <c r="AZ57" s="168">
        <v>9.9366000000000003</v>
      </c>
      <c r="BA57" s="168">
        <v>2.3308</v>
      </c>
      <c r="BB57" s="168">
        <v>-199.7543</v>
      </c>
      <c r="BC57" s="168">
        <v>-6.0529999999999999</v>
      </c>
      <c r="BD57" s="168">
        <v>-5.4</v>
      </c>
      <c r="BE57" s="168">
        <v>-5.3</v>
      </c>
      <c r="BF57" s="168">
        <v>56.111800000000002</v>
      </c>
      <c r="BG57" s="168">
        <v>53.692599999999999</v>
      </c>
      <c r="BH57" s="168">
        <v>-3.6288</v>
      </c>
      <c r="BI57" s="168">
        <v>0</v>
      </c>
      <c r="BJ57" s="168">
        <v>-15.6555</v>
      </c>
      <c r="BK57" s="168">
        <v>9.2696000000000005</v>
      </c>
      <c r="BL57" s="168">
        <v>7.101</v>
      </c>
      <c r="BM57" s="168">
        <v>4.8117999999999999</v>
      </c>
      <c r="BN57" s="168">
        <v>424.60390000000001</v>
      </c>
      <c r="BO57" s="168">
        <v>129.39840000000001</v>
      </c>
      <c r="BP57" s="168">
        <v>128.26929999999999</v>
      </c>
      <c r="BQ57" s="168">
        <v>-224.17699999999999</v>
      </c>
      <c r="BR57" s="168">
        <v>471.12560000000002</v>
      </c>
      <c r="BS57" s="168">
        <v>0</v>
      </c>
      <c r="BT57" s="168">
        <v>-15.6249</v>
      </c>
      <c r="BU57" s="168">
        <v>104.57429999999999</v>
      </c>
      <c r="BV57" s="168">
        <v>101.8613</v>
      </c>
      <c r="BW57" s="168">
        <v>43.91</v>
      </c>
      <c r="BX57" s="168">
        <v>42.02</v>
      </c>
      <c r="BY57" s="168">
        <v>74.739999999999995</v>
      </c>
      <c r="BZ57" s="168">
        <v>94.04</v>
      </c>
      <c r="CA57" s="168">
        <v>-20.357299999999999</v>
      </c>
      <c r="CB57" s="168">
        <v>-22.098700000000001</v>
      </c>
      <c r="CC57" s="168">
        <v>133.53980000000001</v>
      </c>
      <c r="CD57" s="168">
        <v>134.26769999999999</v>
      </c>
      <c r="CE57" s="168">
        <v>-0.9768</v>
      </c>
      <c r="CF57" s="168">
        <v>-8.1196000000000002</v>
      </c>
      <c r="CG57" s="168">
        <v>-7.9484000000000004</v>
      </c>
      <c r="CH57" s="168">
        <v>6.5852000000000004</v>
      </c>
      <c r="CI57" s="168">
        <v>0</v>
      </c>
      <c r="CJ57" s="168">
        <v>19.570900000000002</v>
      </c>
      <c r="CK57" s="168">
        <v>25.984999999999999</v>
      </c>
      <c r="CL57" s="168">
        <v>125.7</v>
      </c>
      <c r="CM57" s="168">
        <v>113.6</v>
      </c>
      <c r="CN57" s="168">
        <v>-10.67</v>
      </c>
      <c r="CO57" s="168">
        <v>89.295199999999994</v>
      </c>
      <c r="CP57" s="168">
        <v>88.007400000000004</v>
      </c>
      <c r="CQ57" s="168">
        <v>86.3703</v>
      </c>
      <c r="CR57" s="168">
        <v>46.942599999999999</v>
      </c>
      <c r="CS57" s="168">
        <v>47.693399999999997</v>
      </c>
      <c r="CT57" s="168">
        <v>24.023399999999999</v>
      </c>
      <c r="CU57" s="168">
        <v>8.4400000000000003E-2</v>
      </c>
      <c r="CV57" s="168">
        <v>30.053799999999999</v>
      </c>
      <c r="CW57" s="168">
        <v>18.076899999999998</v>
      </c>
      <c r="CX57" s="168">
        <v>77.95</v>
      </c>
      <c r="CY57" s="168">
        <v>38.49</v>
      </c>
      <c r="CZ57" s="168">
        <v>48.5229</v>
      </c>
      <c r="DA57" s="168">
        <v>45.854199999999999</v>
      </c>
      <c r="DB57" s="168">
        <v>-17.43</v>
      </c>
      <c r="DC57" s="168">
        <v>-2.7648000000000001</v>
      </c>
      <c r="DD57" s="168">
        <v>0</v>
      </c>
      <c r="DE57" s="168">
        <v>0</v>
      </c>
      <c r="DF57" s="168">
        <v>-4.7300000000000004</v>
      </c>
      <c r="DG57" s="168">
        <v>0</v>
      </c>
      <c r="DH57" s="168">
        <v>-18.0213</v>
      </c>
      <c r="DI57" s="168">
        <v>-52</v>
      </c>
      <c r="DJ57" s="168">
        <v>-53.4</v>
      </c>
      <c r="DK57" s="168">
        <v>26.386399999999998</v>
      </c>
      <c r="DL57" s="168">
        <v>80.868499999999997</v>
      </c>
      <c r="DM57" s="168">
        <v>62.008000000000003</v>
      </c>
      <c r="DN57" s="168">
        <v>64.471400000000003</v>
      </c>
      <c r="DO57" s="168">
        <v>80.680000000000007</v>
      </c>
      <c r="DP57" s="168">
        <v>2.62</v>
      </c>
      <c r="DQ57" s="168">
        <v>55.149000000000001</v>
      </c>
      <c r="DR57" s="168">
        <v>116.7366</v>
      </c>
      <c r="DS57" s="168">
        <v>-13.06</v>
      </c>
      <c r="DT57" s="168">
        <v>0</v>
      </c>
      <c r="DU57" s="168">
        <v>102.03</v>
      </c>
      <c r="DV57" s="168">
        <v>67.98</v>
      </c>
      <c r="DW57" s="168">
        <v>118.5273</v>
      </c>
      <c r="DX57" s="168">
        <v>115.3455</v>
      </c>
      <c r="DY57" s="168">
        <v>0</v>
      </c>
      <c r="DZ57" s="168">
        <v>0</v>
      </c>
      <c r="EA57" s="168">
        <v>188.65790000000001</v>
      </c>
      <c r="EB57" s="168">
        <v>150.59559999999999</v>
      </c>
      <c r="EC57" s="168">
        <v>145.2201</v>
      </c>
      <c r="ED57" s="168">
        <v>155.66659999999999</v>
      </c>
      <c r="EE57" s="168">
        <v>99.750500000000002</v>
      </c>
      <c r="EF57" s="168">
        <v>82.456500000000005</v>
      </c>
      <c r="EG57" s="168">
        <v>-22.366</v>
      </c>
      <c r="EH57" s="168">
        <v>445.55990000000003</v>
      </c>
      <c r="EI57" s="168">
        <v>362.28719999999998</v>
      </c>
      <c r="EJ57" s="168">
        <v>0</v>
      </c>
      <c r="EK57" s="168">
        <v>-19.8691</v>
      </c>
      <c r="EL57" s="168">
        <v>-16.965199999999999</v>
      </c>
      <c r="EM57" s="168">
        <v>34.544400000000003</v>
      </c>
      <c r="EN57" s="168">
        <v>50.259399999999999</v>
      </c>
      <c r="EO57" s="168">
        <v>46.904000000000003</v>
      </c>
      <c r="EP57" s="168">
        <v>184.38</v>
      </c>
      <c r="EQ57" s="168">
        <v>-32.902099999999997</v>
      </c>
      <c r="ER57" s="168">
        <v>-33.478499999999997</v>
      </c>
      <c r="ES57" s="168">
        <v>13.7248</v>
      </c>
      <c r="ET57" s="168">
        <v>16.190000000000001</v>
      </c>
      <c r="EU57" s="168">
        <v>0</v>
      </c>
      <c r="EV57" s="168">
        <v>121.6</v>
      </c>
      <c r="EW57" s="168">
        <v>18.037199999999999</v>
      </c>
      <c r="EX57" s="168">
        <v>29.284199999999998</v>
      </c>
      <c r="EY57" s="168">
        <v>-34.902500000000003</v>
      </c>
      <c r="EZ57" s="168">
        <v>-34.091200000000001</v>
      </c>
      <c r="FA57" s="168">
        <v>15.0525</v>
      </c>
      <c r="FB57" s="168">
        <v>-19.6267</v>
      </c>
      <c r="FC57" s="168">
        <v>47.664400000000001</v>
      </c>
      <c r="FD57" s="168">
        <v>23.985099999999999</v>
      </c>
      <c r="FE57" s="168">
        <v>0</v>
      </c>
      <c r="FF57" s="168">
        <v>23.590800000000002</v>
      </c>
      <c r="FG57" s="168">
        <v>42.188699999999997</v>
      </c>
      <c r="FH57" s="168">
        <v>43.059899999999999</v>
      </c>
      <c r="FI57" s="168">
        <v>41.331800000000001</v>
      </c>
      <c r="FJ57" s="168">
        <v>61.121600000000001</v>
      </c>
      <c r="FK57" s="168">
        <v>60.116799999999998</v>
      </c>
      <c r="FL57" s="168">
        <v>44.375900000000001</v>
      </c>
      <c r="FM57" s="168">
        <v>66.913700000000006</v>
      </c>
      <c r="FN57" s="168">
        <v>67.591499999999996</v>
      </c>
      <c r="FO57" s="168">
        <v>35.045999999999999</v>
      </c>
      <c r="FP57" s="168">
        <v>51.067</v>
      </c>
      <c r="FQ57" s="168">
        <v>1.2616000000000001</v>
      </c>
      <c r="FR57" s="168">
        <v>-21.62</v>
      </c>
      <c r="FS57" s="168">
        <v>16.3705</v>
      </c>
      <c r="FT57" s="168">
        <v>1.4907999999999999</v>
      </c>
      <c r="FU57" s="168">
        <v>-1.31</v>
      </c>
      <c r="FV57" s="168">
        <v>20.59</v>
      </c>
      <c r="FW57" s="168">
        <v>0</v>
      </c>
      <c r="FX57" s="168">
        <v>10.2264</v>
      </c>
      <c r="FY57" s="168">
        <v>-12.71</v>
      </c>
      <c r="FZ57" s="168">
        <v>0.46700000000000003</v>
      </c>
      <c r="GA57" s="168">
        <v>12.4785</v>
      </c>
      <c r="GB57" s="168">
        <v>43.14</v>
      </c>
      <c r="GC57" s="168">
        <v>131.00059999999999</v>
      </c>
      <c r="GD57" s="168">
        <v>140.6112</v>
      </c>
      <c r="GE57" s="168">
        <v>17.41</v>
      </c>
      <c r="GF57" s="168">
        <v>84.332800000000006</v>
      </c>
      <c r="GG57" s="168">
        <v>22.4</v>
      </c>
      <c r="GH57" s="168">
        <v>-8.8832000000000004</v>
      </c>
      <c r="GI57" s="168">
        <v>3.8853</v>
      </c>
      <c r="GJ57" s="168">
        <v>4.2412999999999998</v>
      </c>
      <c r="GK57" s="168">
        <v>2.5722999999999998</v>
      </c>
      <c r="GL57" s="168">
        <v>0</v>
      </c>
      <c r="GM57" s="168">
        <v>0</v>
      </c>
      <c r="GN57" s="168">
        <v>-11.3683</v>
      </c>
      <c r="GO57" s="168">
        <v>-15.9137</v>
      </c>
      <c r="GP57" s="168">
        <v>22.506399999999999</v>
      </c>
      <c r="GQ57" s="168">
        <v>40.183199999999999</v>
      </c>
      <c r="GR57" s="168">
        <v>65.445999999999998</v>
      </c>
      <c r="GS57" s="168">
        <v>66.840100000000007</v>
      </c>
      <c r="GT57" s="168">
        <v>-85.115200000000002</v>
      </c>
      <c r="GU57" s="168">
        <v>-15.5634</v>
      </c>
      <c r="GV57" s="168">
        <v>34.384099999999997</v>
      </c>
      <c r="GW57" s="168">
        <v>-26.834599999999998</v>
      </c>
      <c r="GX57" s="168">
        <v>13.0473</v>
      </c>
      <c r="GY57" s="168">
        <v>14.3583</v>
      </c>
      <c r="GZ57" s="168">
        <v>13.6929</v>
      </c>
      <c r="HA57" s="168">
        <v>14.9267</v>
      </c>
      <c r="HB57" s="168">
        <v>186.08529999999999</v>
      </c>
      <c r="HC57" s="168">
        <v>186.7533</v>
      </c>
      <c r="HD57" s="168">
        <v>267.8</v>
      </c>
      <c r="HE57" s="168">
        <v>-37.822299999999998</v>
      </c>
      <c r="HF57" s="168">
        <v>-147.11369999999999</v>
      </c>
      <c r="HG57" s="168">
        <v>585.62049999999999</v>
      </c>
      <c r="HH57" s="168">
        <v>587.78440000000001</v>
      </c>
      <c r="HI57" s="168">
        <v>-72.351299999999995</v>
      </c>
      <c r="HJ57" s="168">
        <v>-47.828400000000002</v>
      </c>
      <c r="HK57" s="168">
        <v>-12.5762</v>
      </c>
      <c r="HL57" s="168">
        <v>0</v>
      </c>
      <c r="HM57" s="168">
        <v>84.742099999999994</v>
      </c>
      <c r="HN57" s="168">
        <v>84.515000000000001</v>
      </c>
      <c r="HO57" s="168">
        <v>0</v>
      </c>
      <c r="HP57" s="168">
        <v>0</v>
      </c>
      <c r="HQ57" s="168">
        <v>48.903599999999997</v>
      </c>
      <c r="HR57" s="168">
        <v>40.411099999999998</v>
      </c>
      <c r="HS57" s="168">
        <v>1.9069</v>
      </c>
      <c r="HT57" s="168">
        <v>1.5278</v>
      </c>
      <c r="HU57" s="168">
        <v>111.48</v>
      </c>
      <c r="HV57" s="168">
        <v>111.52</v>
      </c>
      <c r="HW57" s="168">
        <v>24.5</v>
      </c>
      <c r="HX57" s="168">
        <v>24.6</v>
      </c>
      <c r="HY57" s="168">
        <v>21.944800000000001</v>
      </c>
      <c r="HZ57" s="168">
        <v>42.24</v>
      </c>
      <c r="IA57" s="168">
        <v>-263.07429999999999</v>
      </c>
      <c r="IB57" s="168">
        <v>115.726</v>
      </c>
      <c r="IC57" s="168">
        <v>115.5395</v>
      </c>
      <c r="ID57" s="168">
        <v>19</v>
      </c>
      <c r="IE57" s="168">
        <v>-41.6</v>
      </c>
      <c r="IF57" s="168">
        <v>2.2000000000000002</v>
      </c>
      <c r="IG57" s="168">
        <v>2.4</v>
      </c>
      <c r="IH57" s="168">
        <v>1.6738</v>
      </c>
      <c r="II57" s="168">
        <v>1.4474</v>
      </c>
      <c r="IJ57" s="168">
        <v>36.948999999999998</v>
      </c>
      <c r="IK57" s="168">
        <v>123.2539</v>
      </c>
      <c r="IL57" s="168">
        <v>480.13150000000002</v>
      </c>
      <c r="IM57" s="168">
        <v>443.03480000000002</v>
      </c>
      <c r="IN57" s="168">
        <v>112.27500000000001</v>
      </c>
      <c r="IO57" s="168">
        <v>-3.7107000000000001</v>
      </c>
      <c r="IP57" s="168">
        <v>429.96510000000001</v>
      </c>
      <c r="IQ57" s="168">
        <v>-71.087599999999995</v>
      </c>
      <c r="IR57" s="168">
        <v>54.0946</v>
      </c>
      <c r="IS57" s="168">
        <v>5.6143000000000001</v>
      </c>
      <c r="IT57" s="168">
        <v>176.8373</v>
      </c>
      <c r="IU57" s="168">
        <v>174.24789999999999</v>
      </c>
      <c r="IV57" s="168">
        <v>319.81400000000002</v>
      </c>
      <c r="IW57" s="168">
        <v>0</v>
      </c>
      <c r="IX57" s="168">
        <v>365.34109999999998</v>
      </c>
      <c r="IY57" s="168">
        <v>0</v>
      </c>
      <c r="IZ57" s="168">
        <v>238.50890000000001</v>
      </c>
      <c r="JA57" s="168">
        <v>-8.1204000000000001</v>
      </c>
      <c r="JB57" s="168">
        <v>27.431000000000001</v>
      </c>
      <c r="JC57" s="168">
        <v>28.64</v>
      </c>
      <c r="JD57" s="168">
        <v>8.0820000000000007</v>
      </c>
      <c r="JE57" s="168">
        <v>8.09</v>
      </c>
      <c r="JF57" s="168">
        <v>-16.239999999999998</v>
      </c>
      <c r="JG57" s="168">
        <v>1.52</v>
      </c>
      <c r="JH57" s="168">
        <v>0</v>
      </c>
      <c r="JI57" s="168">
        <v>12.657400000000001</v>
      </c>
      <c r="JJ57" s="168">
        <v>1.2894000000000001</v>
      </c>
      <c r="JK57" s="168">
        <v>3.3706999999999998</v>
      </c>
      <c r="JL57" s="168">
        <v>-3.8</v>
      </c>
      <c r="JM57" s="168">
        <v>55.415999999999997</v>
      </c>
      <c r="JN57" s="168">
        <v>56.017000000000003</v>
      </c>
      <c r="JO57" s="168">
        <v>11.388</v>
      </c>
      <c r="JP57" s="168">
        <v>13.669499999999999</v>
      </c>
      <c r="JQ57" s="168">
        <v>55.249699999999997</v>
      </c>
      <c r="JR57" s="168">
        <v>53.482300000000002</v>
      </c>
      <c r="JS57" s="168">
        <v>54.965000000000003</v>
      </c>
      <c r="JT57" s="168">
        <v>0</v>
      </c>
      <c r="JU57" s="168">
        <v>69.7</v>
      </c>
      <c r="JV57" s="168">
        <v>58.5657</v>
      </c>
      <c r="JW57" s="168">
        <v>8.31</v>
      </c>
      <c r="JX57" s="168">
        <v>0</v>
      </c>
      <c r="JY57" s="168">
        <v>-8.0151000000000003</v>
      </c>
      <c r="JZ57" s="168">
        <v>83.505399999999995</v>
      </c>
      <c r="KA57" s="168">
        <v>72.126300000000001</v>
      </c>
      <c r="KB57" s="168">
        <v>-7.9273999999999996</v>
      </c>
      <c r="KC57" s="168">
        <v>-38.650100000000002</v>
      </c>
      <c r="KD57" s="168">
        <v>64.102800000000002</v>
      </c>
      <c r="KE57" s="168">
        <v>44.316800000000001</v>
      </c>
      <c r="KF57" s="168">
        <v>-52.3</v>
      </c>
      <c r="KG57" s="168">
        <v>81.3</v>
      </c>
      <c r="KH57" s="168">
        <v>118.3887</v>
      </c>
      <c r="KI57" s="168">
        <v>402.38470000000001</v>
      </c>
    </row>
    <row r="58" spans="1:295" x14ac:dyDescent="0.3">
      <c r="A58" s="226" t="s">
        <v>867</v>
      </c>
      <c r="B58" s="226"/>
      <c r="C58" s="168">
        <v>0</v>
      </c>
      <c r="D58" s="168">
        <v>13.015499999999999</v>
      </c>
      <c r="E58" s="168">
        <v>-28.422499999999999</v>
      </c>
      <c r="F58" s="168">
        <v>-38.379199999999997</v>
      </c>
      <c r="G58" s="168">
        <v>11.4026</v>
      </c>
      <c r="H58" s="168">
        <v>0</v>
      </c>
      <c r="I58" s="168">
        <v>32.448599999999999</v>
      </c>
      <c r="J58" s="168">
        <v>-76.992099999999994</v>
      </c>
      <c r="K58" s="168">
        <v>37.861499999999999</v>
      </c>
      <c r="L58" s="168">
        <v>19.459399999999999</v>
      </c>
      <c r="M58" s="168">
        <v>18.813400000000001</v>
      </c>
      <c r="N58" s="168">
        <v>0</v>
      </c>
      <c r="O58" s="168">
        <v>-71.573999999999998</v>
      </c>
      <c r="P58" s="168">
        <v>19.8</v>
      </c>
      <c r="Q58" s="168">
        <v>7.452</v>
      </c>
      <c r="R58" s="168">
        <v>-63.8</v>
      </c>
      <c r="S58" s="168">
        <v>7.3925000000000001</v>
      </c>
      <c r="T58" s="168">
        <v>27.391400000000001</v>
      </c>
      <c r="U58" s="168">
        <v>7.6557000000000004</v>
      </c>
      <c r="V58" s="168">
        <v>7.7998000000000003</v>
      </c>
      <c r="W58" s="168">
        <v>12.58</v>
      </c>
      <c r="X58" s="168">
        <v>10.6526</v>
      </c>
      <c r="Y58" s="168">
        <v>0.57699999999999996</v>
      </c>
      <c r="Z58" s="168">
        <v>3.8266</v>
      </c>
      <c r="AA58" s="168">
        <v>0</v>
      </c>
      <c r="AB58" s="168">
        <v>0</v>
      </c>
      <c r="AC58" s="168">
        <v>-75.55</v>
      </c>
      <c r="AD58" s="168">
        <v>-96.42</v>
      </c>
      <c r="AE58" s="168">
        <v>0</v>
      </c>
      <c r="AF58" s="168">
        <v>-26.64</v>
      </c>
      <c r="AG58" s="168">
        <v>22</v>
      </c>
      <c r="AH58" s="168">
        <v>4.8570000000000002</v>
      </c>
      <c r="AI58" s="168">
        <v>0.157</v>
      </c>
      <c r="AJ58" s="168">
        <v>0</v>
      </c>
      <c r="AK58" s="168">
        <v>-45.54</v>
      </c>
      <c r="AL58" s="168">
        <v>-96.12</v>
      </c>
      <c r="AM58" s="168">
        <v>8.74</v>
      </c>
      <c r="AN58" s="168">
        <v>8.9</v>
      </c>
      <c r="AO58" s="168">
        <v>6.7271999999999998</v>
      </c>
      <c r="AP58" s="168">
        <v>9.1742000000000008</v>
      </c>
      <c r="AQ58" s="168">
        <v>0</v>
      </c>
      <c r="AR58" s="168">
        <v>49.575499999999998</v>
      </c>
      <c r="AS58" s="168">
        <v>9.4341000000000008</v>
      </c>
      <c r="AT58" s="168">
        <v>-49.894300000000001</v>
      </c>
      <c r="AU58" s="168">
        <v>-49.541899999999998</v>
      </c>
      <c r="AV58" s="168">
        <v>7.4516</v>
      </c>
      <c r="AW58" s="168">
        <v>7.3559999999999999</v>
      </c>
      <c r="AX58" s="168">
        <v>46.479100000000003</v>
      </c>
      <c r="AY58" s="168">
        <v>47.406799999999997</v>
      </c>
      <c r="AZ58" s="168">
        <v>-40.173099999999998</v>
      </c>
      <c r="BA58" s="168">
        <v>-43.043900000000001</v>
      </c>
      <c r="BB58" s="168">
        <v>-375.7921</v>
      </c>
      <c r="BC58" s="168">
        <v>-33.4056</v>
      </c>
      <c r="BD58" s="168">
        <v>-14.5</v>
      </c>
      <c r="BE58" s="168">
        <v>-14.5</v>
      </c>
      <c r="BF58" s="168">
        <v>28.282299999999999</v>
      </c>
      <c r="BG58" s="168">
        <v>27.687100000000001</v>
      </c>
      <c r="BH58" s="168">
        <v>-7.0456000000000003</v>
      </c>
      <c r="BI58" s="168">
        <v>0</v>
      </c>
      <c r="BJ58" s="168">
        <v>-53.744</v>
      </c>
      <c r="BK58" s="168">
        <v>-1.1749000000000001</v>
      </c>
      <c r="BL58" s="168">
        <v>0</v>
      </c>
      <c r="BM58" s="168">
        <v>0</v>
      </c>
      <c r="BN58" s="168">
        <v>248.90889999999999</v>
      </c>
      <c r="BO58" s="168">
        <v>20.996700000000001</v>
      </c>
      <c r="BP58" s="168">
        <v>21.1493</v>
      </c>
      <c r="BQ58" s="168">
        <v>-434.01979999999998</v>
      </c>
      <c r="BR58" s="168">
        <v>153.24170000000001</v>
      </c>
      <c r="BS58" s="168">
        <v>0</v>
      </c>
      <c r="BT58" s="168">
        <v>-103.998</v>
      </c>
      <c r="BU58" s="168">
        <v>17.093900000000001</v>
      </c>
      <c r="BV58" s="168">
        <v>0.1497</v>
      </c>
      <c r="BW58" s="168">
        <v>17.39</v>
      </c>
      <c r="BX58" s="168">
        <v>14.08</v>
      </c>
      <c r="BY58" s="168">
        <v>40.18</v>
      </c>
      <c r="BZ58" s="168">
        <v>55.33</v>
      </c>
      <c r="CA58" s="168">
        <v>-60.678400000000003</v>
      </c>
      <c r="CB58" s="168">
        <v>-59.874600000000001</v>
      </c>
      <c r="CC58" s="168">
        <v>90.163799999999995</v>
      </c>
      <c r="CD58" s="168">
        <v>90.583399999999997</v>
      </c>
      <c r="CE58" s="168">
        <v>-12.3286</v>
      </c>
      <c r="CF58" s="168">
        <v>-111.98520000000001</v>
      </c>
      <c r="CG58" s="168">
        <v>-111.8454</v>
      </c>
      <c r="CH58" s="168">
        <v>-17.678100000000001</v>
      </c>
      <c r="CI58" s="168">
        <v>0</v>
      </c>
      <c r="CJ58" s="168">
        <v>19.570900000000002</v>
      </c>
      <c r="CK58" s="168">
        <v>25.984999999999999</v>
      </c>
      <c r="CL58" s="168">
        <v>77.900000000000006</v>
      </c>
      <c r="CM58" s="168">
        <v>69.900000000000006</v>
      </c>
      <c r="CN58" s="168">
        <v>-15.92</v>
      </c>
      <c r="CO58" s="168">
        <v>66.710800000000006</v>
      </c>
      <c r="CP58" s="168">
        <v>65.863299999999995</v>
      </c>
      <c r="CQ58" s="168">
        <v>64.913300000000007</v>
      </c>
      <c r="CR58" s="168">
        <v>-31.431899999999999</v>
      </c>
      <c r="CS58" s="168">
        <v>-29.753599999999999</v>
      </c>
      <c r="CT58" s="168">
        <v>-12.3575</v>
      </c>
      <c r="CU58" s="168">
        <v>-77.037800000000004</v>
      </c>
      <c r="CV58" s="168">
        <v>-15.639699999999999</v>
      </c>
      <c r="CW58" s="168">
        <v>10.634600000000001</v>
      </c>
      <c r="CX58" s="168">
        <v>28.69</v>
      </c>
      <c r="CY58" s="168">
        <v>17.66</v>
      </c>
      <c r="CZ58" s="168">
        <v>31.179200000000002</v>
      </c>
      <c r="DA58" s="168">
        <v>29.301500000000001</v>
      </c>
      <c r="DB58" s="168">
        <v>-25.59</v>
      </c>
      <c r="DC58" s="168">
        <v>-3.1795</v>
      </c>
      <c r="DD58" s="168">
        <v>0</v>
      </c>
      <c r="DE58" s="168">
        <v>0</v>
      </c>
      <c r="DF58" s="168">
        <v>-117.2641</v>
      </c>
      <c r="DG58" s="168">
        <v>0</v>
      </c>
      <c r="DH58" s="168">
        <v>-26.3261</v>
      </c>
      <c r="DI58" s="168">
        <v>-105.7</v>
      </c>
      <c r="DJ58" s="168">
        <v>-106.1</v>
      </c>
      <c r="DK58" s="168">
        <v>21.1404</v>
      </c>
      <c r="DL58" s="168">
        <v>25.204499999999999</v>
      </c>
      <c r="DM58" s="168">
        <v>21.148800000000001</v>
      </c>
      <c r="DN58" s="168">
        <v>0.60419999999999996</v>
      </c>
      <c r="DO58" s="168">
        <v>25.06</v>
      </c>
      <c r="DP58" s="168">
        <v>-5.35</v>
      </c>
      <c r="DQ58" s="168">
        <v>40.811500000000002</v>
      </c>
      <c r="DR58" s="168">
        <v>3.7290000000000001</v>
      </c>
      <c r="DS58" s="168">
        <v>-26.18</v>
      </c>
      <c r="DT58" s="168">
        <v>-26.32</v>
      </c>
      <c r="DU58" s="168">
        <v>50.08</v>
      </c>
      <c r="DV58" s="168">
        <v>41.71</v>
      </c>
      <c r="DW58" s="168">
        <v>4.5999999999999996</v>
      </c>
      <c r="DX58" s="168">
        <v>5.4363999999999999</v>
      </c>
      <c r="DY58" s="168">
        <v>-65.701800000000006</v>
      </c>
      <c r="DZ58" s="168">
        <v>-63.627299999999998</v>
      </c>
      <c r="EA58" s="168">
        <v>84.781999999999996</v>
      </c>
      <c r="EB58" s="168">
        <v>49.004300000000001</v>
      </c>
      <c r="EC58" s="168">
        <v>46.145600000000002</v>
      </c>
      <c r="ED58" s="168">
        <v>46.824399999999997</v>
      </c>
      <c r="EE58" s="168">
        <v>43.519300000000001</v>
      </c>
      <c r="EF58" s="168">
        <v>21.526499999999999</v>
      </c>
      <c r="EG58" s="168">
        <v>-33.308999999999997</v>
      </c>
      <c r="EH58" s="168">
        <v>0</v>
      </c>
      <c r="EI58" s="168">
        <v>-102.1703</v>
      </c>
      <c r="EJ58" s="168">
        <v>0</v>
      </c>
      <c r="EK58" s="168">
        <v>-36.179000000000002</v>
      </c>
      <c r="EL58" s="168">
        <v>-33.596499999999999</v>
      </c>
      <c r="EM58" s="168">
        <v>-12.315099999999999</v>
      </c>
      <c r="EN58" s="168">
        <v>-33.5169</v>
      </c>
      <c r="EO58" s="168">
        <v>-31.800699999999999</v>
      </c>
      <c r="EP58" s="168">
        <v>20.015999999999998</v>
      </c>
      <c r="EQ58" s="168">
        <v>-98.268199999999993</v>
      </c>
      <c r="ER58" s="168">
        <v>-98.518100000000004</v>
      </c>
      <c r="ES58" s="168">
        <v>-46.591500000000003</v>
      </c>
      <c r="ET58" s="168">
        <v>0</v>
      </c>
      <c r="EU58" s="168">
        <v>-16.73</v>
      </c>
      <c r="EV58" s="168">
        <v>0.9</v>
      </c>
      <c r="EW58" s="168">
        <v>10.921900000000001</v>
      </c>
      <c r="EX58" s="168">
        <v>-137.654</v>
      </c>
      <c r="EY58" s="168">
        <v>-40.968600000000002</v>
      </c>
      <c r="EZ58" s="168">
        <v>-39.887099999999997</v>
      </c>
      <c r="FA58" s="168">
        <v>4.0674000000000001</v>
      </c>
      <c r="FB58" s="168">
        <v>-78.805400000000006</v>
      </c>
      <c r="FC58" s="168">
        <v>-12.492800000000001</v>
      </c>
      <c r="FD58" s="168">
        <v>21.9453</v>
      </c>
      <c r="FE58" s="168">
        <v>0</v>
      </c>
      <c r="FF58" s="168">
        <v>21.369399999999999</v>
      </c>
      <c r="FG58" s="168">
        <v>23.680599999999998</v>
      </c>
      <c r="FH58" s="168">
        <v>23.498999999999999</v>
      </c>
      <c r="FI58" s="168">
        <v>23.169</v>
      </c>
      <c r="FJ58" s="168">
        <v>18.420200000000001</v>
      </c>
      <c r="FK58" s="168">
        <v>19.927299999999999</v>
      </c>
      <c r="FL58" s="168">
        <v>-178.17349999999999</v>
      </c>
      <c r="FM58" s="168">
        <v>2.6181000000000001</v>
      </c>
      <c r="FN58" s="168">
        <v>0</v>
      </c>
      <c r="FO58" s="168">
        <v>-138.2475</v>
      </c>
      <c r="FP58" s="168">
        <v>-126.27030000000001</v>
      </c>
      <c r="FQ58" s="168">
        <v>-43.2483</v>
      </c>
      <c r="FR58" s="168">
        <v>-49.85</v>
      </c>
      <c r="FS58" s="168">
        <v>2.2565</v>
      </c>
      <c r="FT58" s="168">
        <v>0.63390000000000002</v>
      </c>
      <c r="FU58" s="168">
        <v>-10.41</v>
      </c>
      <c r="FV58" s="168">
        <v>14.43</v>
      </c>
      <c r="FW58" s="168">
        <v>-50.236499999999999</v>
      </c>
      <c r="FX58" s="168">
        <v>8.2950999999999997</v>
      </c>
      <c r="FY58" s="168">
        <v>-16.510000000000002</v>
      </c>
      <c r="FZ58" s="168">
        <v>0.26</v>
      </c>
      <c r="GA58" s="168">
        <v>10.522399999999999</v>
      </c>
      <c r="GB58" s="168">
        <v>21.29</v>
      </c>
      <c r="GC58" s="168">
        <v>-49.331699999999998</v>
      </c>
      <c r="GD58" s="168">
        <v>-33.1845</v>
      </c>
      <c r="GE58" s="168">
        <v>13.22</v>
      </c>
      <c r="GF58" s="168">
        <v>56.465000000000003</v>
      </c>
      <c r="GG58" s="168">
        <v>12.9</v>
      </c>
      <c r="GH58" s="168">
        <v>-17.604600000000001</v>
      </c>
      <c r="GI58" s="168">
        <v>-0.1905</v>
      </c>
      <c r="GJ58" s="168">
        <v>0</v>
      </c>
      <c r="GK58" s="168">
        <v>1.1893</v>
      </c>
      <c r="GL58" s="168">
        <v>0</v>
      </c>
      <c r="GM58" s="168">
        <v>0</v>
      </c>
      <c r="GN58" s="168">
        <v>-15.841799999999999</v>
      </c>
      <c r="GO58" s="168">
        <v>-38.717799999999997</v>
      </c>
      <c r="GP58" s="168">
        <v>15.969799999999999</v>
      </c>
      <c r="GQ58" s="168">
        <v>16.5154</v>
      </c>
      <c r="GR58" s="168">
        <v>48.029200000000003</v>
      </c>
      <c r="GS58" s="168">
        <v>48.647199999999998</v>
      </c>
      <c r="GT58" s="168">
        <v>-154.66749999999999</v>
      </c>
      <c r="GU58" s="168">
        <v>-29.298500000000001</v>
      </c>
      <c r="GV58" s="168">
        <v>24.38</v>
      </c>
      <c r="GW58" s="168">
        <v>-59.9938</v>
      </c>
      <c r="GX58" s="168">
        <v>9.2676999999999996</v>
      </c>
      <c r="GY58" s="168">
        <v>3.5059999999999998</v>
      </c>
      <c r="GZ58" s="168">
        <v>3.238</v>
      </c>
      <c r="HA58" s="168">
        <v>10.920299999999999</v>
      </c>
      <c r="HB58" s="168">
        <v>72.932199999999995</v>
      </c>
      <c r="HC58" s="168">
        <v>49.367199999999997</v>
      </c>
      <c r="HD58" s="168">
        <v>3.8</v>
      </c>
      <c r="HE58" s="168">
        <v>-267.0795</v>
      </c>
      <c r="HF58" s="168">
        <v>-579.56129999999996</v>
      </c>
      <c r="HG58" s="168">
        <v>147.71729999999999</v>
      </c>
      <c r="HH58" s="168">
        <v>-29.840199999999999</v>
      </c>
      <c r="HI58" s="168">
        <v>-178.5247</v>
      </c>
      <c r="HJ58" s="168">
        <v>-176.8562</v>
      </c>
      <c r="HK58" s="168">
        <v>-71.540499999999994</v>
      </c>
      <c r="HL58" s="168">
        <v>-64.858000000000004</v>
      </c>
      <c r="HM58" s="168">
        <v>44.083500000000001</v>
      </c>
      <c r="HN58" s="168">
        <v>43.351799999999997</v>
      </c>
      <c r="HO58" s="168">
        <v>-130.81010000000001</v>
      </c>
      <c r="HP58" s="168">
        <v>-119.5034</v>
      </c>
      <c r="HQ58" s="168">
        <v>-1.1617999999999999</v>
      </c>
      <c r="HR58" s="168">
        <v>-1.2606999999999999</v>
      </c>
      <c r="HS58" s="168">
        <v>-57.051900000000003</v>
      </c>
      <c r="HT58" s="168">
        <v>-57.140900000000002</v>
      </c>
      <c r="HU58" s="168">
        <v>27</v>
      </c>
      <c r="HV58" s="168">
        <v>26.92</v>
      </c>
      <c r="HW58" s="168">
        <v>4.9000000000000004</v>
      </c>
      <c r="HX58" s="168">
        <v>4.7</v>
      </c>
      <c r="HY58" s="168">
        <v>18.7254</v>
      </c>
      <c r="HZ58" s="168">
        <v>-73.44</v>
      </c>
      <c r="IA58" s="168">
        <v>-410.1859</v>
      </c>
      <c r="IB58" s="168">
        <v>56.270699999999998</v>
      </c>
      <c r="IC58" s="168">
        <v>55.733699999999999</v>
      </c>
      <c r="ID58" s="168">
        <v>7.1</v>
      </c>
      <c r="IE58" s="168">
        <v>-68.900000000000006</v>
      </c>
      <c r="IF58" s="168">
        <v>-49.8</v>
      </c>
      <c r="IG58" s="168">
        <v>-38.799999999999997</v>
      </c>
      <c r="IH58" s="168">
        <v>1.2418</v>
      </c>
      <c r="II58" s="168">
        <v>1.0987</v>
      </c>
      <c r="IJ58" s="168">
        <v>-570.50350000000003</v>
      </c>
      <c r="IK58" s="168">
        <v>-335.13490000000002</v>
      </c>
      <c r="IL58" s="168">
        <v>0</v>
      </c>
      <c r="IM58" s="168">
        <v>3.0253999999999999</v>
      </c>
      <c r="IN58" s="168">
        <v>-64.395899999999997</v>
      </c>
      <c r="IO58" s="168">
        <v>-435.14109999999999</v>
      </c>
      <c r="IP58" s="168">
        <v>-1.6778999999999999</v>
      </c>
      <c r="IQ58" s="168">
        <v>-306.44049999999999</v>
      </c>
      <c r="IR58" s="168">
        <v>-359.27940000000001</v>
      </c>
      <c r="IS58" s="168">
        <v>-429.78919999999999</v>
      </c>
      <c r="IT58" s="168">
        <v>49.828400000000002</v>
      </c>
      <c r="IU58" s="168">
        <v>49.083100000000002</v>
      </c>
      <c r="IV58" s="168">
        <v>70.318399999999997</v>
      </c>
      <c r="IW58" s="168">
        <v>-457.19589999999999</v>
      </c>
      <c r="IX58" s="168">
        <v>-54.8142</v>
      </c>
      <c r="IY58" s="168">
        <v>-232.34739999999999</v>
      </c>
      <c r="IZ58" s="168">
        <v>0</v>
      </c>
      <c r="JA58" s="168">
        <v>-12.8391</v>
      </c>
      <c r="JB58" s="168">
        <v>7.7009999999999996</v>
      </c>
      <c r="JC58" s="168">
        <v>16.32</v>
      </c>
      <c r="JD58" s="168">
        <v>6.1120000000000001</v>
      </c>
      <c r="JE58" s="168">
        <v>6.1219999999999999</v>
      </c>
      <c r="JF58" s="168">
        <v>-28.64</v>
      </c>
      <c r="JG58" s="168">
        <v>-11.36</v>
      </c>
      <c r="JH58" s="168">
        <v>0</v>
      </c>
      <c r="JI58" s="168">
        <v>-1.9608000000000001</v>
      </c>
      <c r="JJ58" s="168">
        <v>-36.766599999999997</v>
      </c>
      <c r="JK58" s="168">
        <v>1.8172999999999999</v>
      </c>
      <c r="JL58" s="168">
        <v>-32.5</v>
      </c>
      <c r="JM58" s="168">
        <v>46.316000000000003</v>
      </c>
      <c r="JN58" s="168">
        <v>47.037999999999997</v>
      </c>
      <c r="JO58" s="168">
        <v>2.9921000000000002</v>
      </c>
      <c r="JP58" s="168">
        <v>3.5592000000000001</v>
      </c>
      <c r="JQ58" s="168">
        <v>28.2544</v>
      </c>
      <c r="JR58" s="168">
        <v>27.841799999999999</v>
      </c>
      <c r="JS58" s="168">
        <v>28.7193</v>
      </c>
      <c r="JT58" s="168">
        <v>0</v>
      </c>
      <c r="JU58" s="168">
        <v>41.5</v>
      </c>
      <c r="JV58" s="168">
        <v>17.3279</v>
      </c>
      <c r="JW58" s="168">
        <v>0</v>
      </c>
      <c r="JX58" s="168">
        <v>0</v>
      </c>
      <c r="JY58" s="168">
        <v>-62.558999999999997</v>
      </c>
      <c r="JZ58" s="168">
        <v>39.345399999999998</v>
      </c>
      <c r="KA58" s="168">
        <v>12.452400000000001</v>
      </c>
      <c r="KB58" s="168">
        <v>-61.970500000000001</v>
      </c>
      <c r="KC58" s="168">
        <v>-83.013300000000001</v>
      </c>
      <c r="KD58" s="168">
        <v>0</v>
      </c>
      <c r="KE58" s="168">
        <v>17.470099999999999</v>
      </c>
      <c r="KF58" s="168">
        <v>-80.7</v>
      </c>
      <c r="KG58" s="168">
        <v>51.4</v>
      </c>
      <c r="KH58" s="168">
        <v>-266.14600000000002</v>
      </c>
      <c r="KI58" s="168">
        <v>26.307500000000001</v>
      </c>
    </row>
    <row r="59" spans="1:295" x14ac:dyDescent="0.3">
      <c r="A59" s="226" t="s">
        <v>868</v>
      </c>
      <c r="B59" s="226"/>
      <c r="C59" s="168">
        <v>0</v>
      </c>
      <c r="D59" s="168">
        <v>15.578841666666666</v>
      </c>
      <c r="E59" s="168">
        <v>-23.336082051282052</v>
      </c>
      <c r="F59" s="168">
        <v>-35.423650000000002</v>
      </c>
      <c r="G59" s="168">
        <v>14.961329166666665</v>
      </c>
      <c r="H59" s="168">
        <v>0</v>
      </c>
      <c r="I59" s="168">
        <v>38.688965957446811</v>
      </c>
      <c r="J59" s="168">
        <v>-63.018806249999997</v>
      </c>
      <c r="K59" s="168">
        <v>49.131095454545452</v>
      </c>
      <c r="L59" s="168">
        <v>25.016327272727274</v>
      </c>
      <c r="M59" s="168">
        <v>24.672597916666664</v>
      </c>
      <c r="N59" s="168">
        <v>8.618823529411765</v>
      </c>
      <c r="O59" s="168">
        <v>-40.456416666666662</v>
      </c>
      <c r="P59" s="168">
        <v>35.506976744186048</v>
      </c>
      <c r="Q59" s="168">
        <v>11.834341463414635</v>
      </c>
      <c r="R59" s="168">
        <v>-36.247619047619047</v>
      </c>
      <c r="S59" s="168">
        <v>11.790672916666667</v>
      </c>
      <c r="T59" s="168">
        <v>35.874287500000001</v>
      </c>
      <c r="U59" s="168">
        <v>11.045341666666666</v>
      </c>
      <c r="V59" s="168">
        <v>11.025752173913043</v>
      </c>
      <c r="W59" s="168">
        <v>18.567410638297872</v>
      </c>
      <c r="X59" s="168">
        <v>16.069062500000001</v>
      </c>
      <c r="Y59" s="168">
        <v>3.5989291666666667</v>
      </c>
      <c r="Z59" s="168">
        <v>7.3358083333333335</v>
      </c>
      <c r="AA59" s="168">
        <v>0</v>
      </c>
      <c r="AB59" s="168">
        <v>0</v>
      </c>
      <c r="AC59" s="168">
        <v>-57.057727272727277</v>
      </c>
      <c r="AD59" s="168">
        <v>-59.484999999999999</v>
      </c>
      <c r="AE59" s="168">
        <v>0</v>
      </c>
      <c r="AF59" s="168">
        <v>-9.5737500000000004</v>
      </c>
      <c r="AG59" s="168">
        <v>38.238095238095241</v>
      </c>
      <c r="AH59" s="168">
        <v>7.8296041666666669</v>
      </c>
      <c r="AI59" s="168">
        <v>0.17724999999999999</v>
      </c>
      <c r="AJ59" s="168">
        <v>0</v>
      </c>
      <c r="AK59" s="168">
        <v>-27.360833333333336</v>
      </c>
      <c r="AL59" s="168">
        <v>-78.937916666666666</v>
      </c>
      <c r="AM59" s="168">
        <v>27.440625000000001</v>
      </c>
      <c r="AN59" s="168">
        <v>27.405416666666664</v>
      </c>
      <c r="AO59" s="168">
        <v>12.690504166666667</v>
      </c>
      <c r="AP59" s="168">
        <v>12.286675000000001</v>
      </c>
      <c r="AQ59" s="168">
        <v>55.753658064516131</v>
      </c>
      <c r="AR59" s="168">
        <v>64.828733333333332</v>
      </c>
      <c r="AS59" s="168">
        <v>28.53778333333333</v>
      </c>
      <c r="AT59" s="168">
        <v>-36.574066666666667</v>
      </c>
      <c r="AU59" s="168">
        <v>-36.174799999999998</v>
      </c>
      <c r="AV59" s="168">
        <v>22.800470833333332</v>
      </c>
      <c r="AW59" s="168">
        <v>22.536233333333332</v>
      </c>
      <c r="AX59" s="168">
        <v>57.121283333333331</v>
      </c>
      <c r="AY59" s="168">
        <v>58.426956250000003</v>
      </c>
      <c r="AZ59" s="168">
        <v>-19.067506250000001</v>
      </c>
      <c r="BA59" s="168">
        <v>-20.781164583333332</v>
      </c>
      <c r="BB59" s="168">
        <v>-287.07099791666661</v>
      </c>
      <c r="BC59" s="168">
        <v>-18.477595833333332</v>
      </c>
      <c r="BD59" s="168">
        <v>-12.245833333333334</v>
      </c>
      <c r="BE59" s="168">
        <v>-12.227083333333335</v>
      </c>
      <c r="BF59" s="168">
        <v>42.278391666666671</v>
      </c>
      <c r="BG59" s="168">
        <v>41.45221875</v>
      </c>
      <c r="BH59" s="168">
        <v>-5.3253500000000003</v>
      </c>
      <c r="BI59" s="168">
        <v>0</v>
      </c>
      <c r="BJ59" s="168">
        <v>-32.887033333333335</v>
      </c>
      <c r="BK59" s="168">
        <v>4.9523999999999999</v>
      </c>
      <c r="BL59" s="168">
        <v>4.7956434782608692</v>
      </c>
      <c r="BM59" s="168">
        <v>3.263295744680851</v>
      </c>
      <c r="BN59" s="168">
        <v>328.99006041666661</v>
      </c>
      <c r="BO59" s="168">
        <v>81.837260416666652</v>
      </c>
      <c r="BP59" s="168">
        <v>81.602654166666667</v>
      </c>
      <c r="BQ59" s="168">
        <v>-333.11651515151516</v>
      </c>
      <c r="BR59" s="168">
        <v>305.06213124999999</v>
      </c>
      <c r="BS59" s="168">
        <v>0</v>
      </c>
      <c r="BT59" s="168">
        <v>-48.055875</v>
      </c>
      <c r="BU59" s="168">
        <v>49.770564583333332</v>
      </c>
      <c r="BV59" s="168">
        <v>74.76164482758621</v>
      </c>
      <c r="BW59" s="168">
        <v>30.416458333333331</v>
      </c>
      <c r="BX59" s="168">
        <v>29.464375</v>
      </c>
      <c r="BY59" s="168">
        <v>59.182857142857138</v>
      </c>
      <c r="BZ59" s="168">
        <v>75.907073170731707</v>
      </c>
      <c r="CA59" s="168">
        <v>-43.439779166666668</v>
      </c>
      <c r="CB59" s="168">
        <v>-43.545818750000002</v>
      </c>
      <c r="CC59" s="168">
        <v>112.33638125</v>
      </c>
      <c r="CD59" s="168">
        <v>112.93395624999999</v>
      </c>
      <c r="CE59" s="168">
        <v>-5.5413458333333336</v>
      </c>
      <c r="CF59" s="168">
        <v>-68.982160416666659</v>
      </c>
      <c r="CG59" s="168">
        <v>-68.462687500000001</v>
      </c>
      <c r="CH59" s="168">
        <v>-4.8989916666666673</v>
      </c>
      <c r="CI59" s="168">
        <v>0</v>
      </c>
      <c r="CJ59" s="168">
        <v>19.570900000000002</v>
      </c>
      <c r="CK59" s="168">
        <v>25.984999999999999</v>
      </c>
      <c r="CL59" s="168">
        <v>97.914583333333326</v>
      </c>
      <c r="CM59" s="168">
        <v>88.478723404255319</v>
      </c>
      <c r="CN59" s="168">
        <v>-13.632083333333334</v>
      </c>
      <c r="CO59" s="168">
        <v>76.052202083333327</v>
      </c>
      <c r="CP59" s="168">
        <v>74.76793541666666</v>
      </c>
      <c r="CQ59" s="168">
        <v>73.777550000000005</v>
      </c>
      <c r="CR59" s="168">
        <v>5.6743645833333334</v>
      </c>
      <c r="CS59" s="168">
        <v>6.1943520833333334</v>
      </c>
      <c r="CT59" s="168">
        <v>4.5472536585365857</v>
      </c>
      <c r="CU59" s="168">
        <v>-35.073162500000002</v>
      </c>
      <c r="CV59" s="168">
        <v>5.2306999999999997</v>
      </c>
      <c r="CW59" s="168">
        <v>13.863978723404253</v>
      </c>
      <c r="CX59" s="168">
        <v>55.640208333333334</v>
      </c>
      <c r="CY59" s="168">
        <v>29.1175</v>
      </c>
      <c r="CZ59" s="168">
        <v>39.706440425531909</v>
      </c>
      <c r="DA59" s="168">
        <v>37.709655555555557</v>
      </c>
      <c r="DB59" s="168">
        <v>-21.356874999999999</v>
      </c>
      <c r="DC59" s="168">
        <v>-3.0105444444444447</v>
      </c>
      <c r="DD59" s="168">
        <v>0</v>
      </c>
      <c r="DE59" s="168">
        <v>0</v>
      </c>
      <c r="DF59" s="168">
        <v>-60.604997916666669</v>
      </c>
      <c r="DG59" s="168">
        <v>0</v>
      </c>
      <c r="DH59" s="168">
        <v>-22.058429166666663</v>
      </c>
      <c r="DI59" s="168">
        <v>-83.65</v>
      </c>
      <c r="DJ59" s="168">
        <v>-83.756521739130434</v>
      </c>
      <c r="DK59" s="168">
        <v>23.396146808510636</v>
      </c>
      <c r="DL59" s="168">
        <v>36.542357500000001</v>
      </c>
      <c r="DM59" s="168">
        <v>43.564570833333327</v>
      </c>
      <c r="DN59" s="168">
        <v>47.127674285714285</v>
      </c>
      <c r="DO59" s="168">
        <v>37.137380952380951</v>
      </c>
      <c r="DP59" s="168">
        <v>-2.0020833333333332</v>
      </c>
      <c r="DQ59" s="168">
        <v>49.96425</v>
      </c>
      <c r="DR59" s="168">
        <v>60.216393750000002</v>
      </c>
      <c r="DS59" s="168">
        <v>-21.101666666666667</v>
      </c>
      <c r="DT59" s="168">
        <v>-22.672222222222221</v>
      </c>
      <c r="DU59" s="168">
        <v>80.75</v>
      </c>
      <c r="DV59" s="168">
        <v>55.111333333333334</v>
      </c>
      <c r="DW59" s="168">
        <v>60.912875</v>
      </c>
      <c r="DX59" s="168">
        <v>59.884472916666667</v>
      </c>
      <c r="DY59" s="168">
        <v>-36.616241666666667</v>
      </c>
      <c r="DZ59" s="168">
        <v>-34.560671739130434</v>
      </c>
      <c r="EA59" s="168">
        <v>143.59687708333331</v>
      </c>
      <c r="EB59" s="168">
        <v>105.19419583333334</v>
      </c>
      <c r="EC59" s="168">
        <v>101.23595</v>
      </c>
      <c r="ED59" s="168">
        <v>102.7613625</v>
      </c>
      <c r="EE59" s="168">
        <v>69.868160416666669</v>
      </c>
      <c r="EF59" s="168">
        <v>51.333114583333334</v>
      </c>
      <c r="EG59" s="168">
        <v>-28.864208333333334</v>
      </c>
      <c r="EH59" s="168">
        <v>298.66360263157895</v>
      </c>
      <c r="EI59" s="168">
        <v>175.15741458333332</v>
      </c>
      <c r="EJ59" s="168">
        <v>0</v>
      </c>
      <c r="EK59" s="168">
        <v>-30.086091489361703</v>
      </c>
      <c r="EL59" s="168">
        <v>-27.786983333333335</v>
      </c>
      <c r="EM59" s="168">
        <v>11.833927083333332</v>
      </c>
      <c r="EN59" s="168">
        <v>-0.43617916666666667</v>
      </c>
      <c r="EO59" s="168">
        <v>0.93099565217391311</v>
      </c>
      <c r="EP59" s="168">
        <v>96.404750000000007</v>
      </c>
      <c r="EQ59" s="168">
        <v>-61.41881875</v>
      </c>
      <c r="ER59" s="168">
        <v>-62.444710416666659</v>
      </c>
      <c r="ES59" s="168">
        <v>-14.542008333333333</v>
      </c>
      <c r="ET59" s="168">
        <v>6.0302857142857142</v>
      </c>
      <c r="EU59" s="168">
        <v>-13.776666666666667</v>
      </c>
      <c r="EV59" s="168">
        <v>71.640540540540542</v>
      </c>
      <c r="EW59" s="168">
        <v>15.399039583333334</v>
      </c>
      <c r="EX59" s="168">
        <v>-62.597127083333326</v>
      </c>
      <c r="EY59" s="168">
        <v>-37.360891666666667</v>
      </c>
      <c r="EZ59" s="168">
        <v>-36.524710416666665</v>
      </c>
      <c r="FA59" s="168">
        <v>8.7943125000000002</v>
      </c>
      <c r="FB59" s="168">
        <v>-47.813285416666666</v>
      </c>
      <c r="FC59" s="168">
        <v>15.628444680851063</v>
      </c>
      <c r="FD59" s="168">
        <v>23.030531249999999</v>
      </c>
      <c r="FE59" s="168">
        <v>0</v>
      </c>
      <c r="FF59" s="168">
        <v>22.566060416666669</v>
      </c>
      <c r="FG59" s="168">
        <v>38.070360416666666</v>
      </c>
      <c r="FH59" s="168">
        <v>38.455579166666666</v>
      </c>
      <c r="FI59" s="168">
        <v>37.079597916666664</v>
      </c>
      <c r="FJ59" s="168">
        <v>43.364204166666667</v>
      </c>
      <c r="FK59" s="168">
        <v>43.273499999999999</v>
      </c>
      <c r="FL59" s="168">
        <v>-62.890318749999999</v>
      </c>
      <c r="FM59" s="168">
        <v>38.658368750000001</v>
      </c>
      <c r="FN59" s="168">
        <v>37.580555555555556</v>
      </c>
      <c r="FO59" s="168">
        <v>-56.39930833333333</v>
      </c>
      <c r="FP59" s="168">
        <v>-45.23926458333333</v>
      </c>
      <c r="FQ59" s="168">
        <v>-15.170518749999999</v>
      </c>
      <c r="FR59" s="168">
        <v>-35.967500000000001</v>
      </c>
      <c r="FS59" s="168">
        <v>8.937358333333334</v>
      </c>
      <c r="FT59" s="168">
        <v>0.92658529411764712</v>
      </c>
      <c r="FU59" s="168">
        <v>-4.9980487804878058</v>
      </c>
      <c r="FV59" s="168">
        <v>17.867222222222221</v>
      </c>
      <c r="FW59" s="168">
        <v>-14.780778723404254</v>
      </c>
      <c r="FX59" s="168">
        <v>9.2607499999999998</v>
      </c>
      <c r="FY59" s="168">
        <v>-14.664458333333332</v>
      </c>
      <c r="FZ59" s="168">
        <v>0.30452083333333335</v>
      </c>
      <c r="GA59" s="168">
        <v>11.6821</v>
      </c>
      <c r="GB59" s="168">
        <v>28.837291666666665</v>
      </c>
      <c r="GC59" s="168">
        <v>46.788852083333332</v>
      </c>
      <c r="GD59" s="168">
        <v>57.396727083333332</v>
      </c>
      <c r="GE59" s="168">
        <v>15.269655172413794</v>
      </c>
      <c r="GF59" s="168">
        <v>71.677875</v>
      </c>
      <c r="GG59" s="168">
        <v>16.972916666666666</v>
      </c>
      <c r="GH59" s="168">
        <v>-12.829054166666666</v>
      </c>
      <c r="GI59" s="168">
        <v>1.7290687499999999</v>
      </c>
      <c r="GJ59" s="168">
        <v>2.5156911764705887</v>
      </c>
      <c r="GK59" s="168">
        <v>1.7257333333333333</v>
      </c>
      <c r="GL59" s="168">
        <v>0</v>
      </c>
      <c r="GM59" s="168">
        <v>0</v>
      </c>
      <c r="GN59" s="168">
        <v>-13.614765517241381</v>
      </c>
      <c r="GO59" s="168">
        <v>-26.077616666666668</v>
      </c>
      <c r="GP59" s="168">
        <v>20.077660416666667</v>
      </c>
      <c r="GQ59" s="168">
        <v>27.071731249999999</v>
      </c>
      <c r="GR59" s="168">
        <v>56.309995833333332</v>
      </c>
      <c r="GS59" s="168">
        <v>57.520554166666663</v>
      </c>
      <c r="GT59" s="168">
        <v>-121.2941</v>
      </c>
      <c r="GU59" s="168">
        <v>-21.636452173913042</v>
      </c>
      <c r="GV59" s="168">
        <v>30.337489583333333</v>
      </c>
      <c r="GW59" s="168">
        <v>-43.800156250000001</v>
      </c>
      <c r="GX59" s="168">
        <v>10.531750000000001</v>
      </c>
      <c r="GY59" s="168">
        <v>7.5993645833333341</v>
      </c>
      <c r="GZ59" s="168">
        <v>7.2889645833333336</v>
      </c>
      <c r="HA59" s="168">
        <v>12.106730000000001</v>
      </c>
      <c r="HB59" s="168">
        <v>129.74829583333332</v>
      </c>
      <c r="HC59" s="168">
        <v>127.941175</v>
      </c>
      <c r="HD59" s="168">
        <v>123.98095238095237</v>
      </c>
      <c r="HE59" s="168">
        <v>-130.16007999999999</v>
      </c>
      <c r="HF59" s="168">
        <v>-328.28613124999998</v>
      </c>
      <c r="HG59" s="168">
        <v>330.04466666666667</v>
      </c>
      <c r="HH59" s="168">
        <v>293.24618750000002</v>
      </c>
      <c r="HI59" s="168">
        <v>-125.33621666666666</v>
      </c>
      <c r="HJ59" s="168">
        <v>-121.63266666666665</v>
      </c>
      <c r="HK59" s="168">
        <v>-49.952983333333336</v>
      </c>
      <c r="HL59" s="168">
        <v>-44.032102325581398</v>
      </c>
      <c r="HM59" s="168">
        <v>71.887718750000005</v>
      </c>
      <c r="HN59" s="168">
        <v>71.227331250000006</v>
      </c>
      <c r="HO59" s="168">
        <v>-81.293226315789468</v>
      </c>
      <c r="HP59" s="168">
        <v>-83.55351052631579</v>
      </c>
      <c r="HQ59" s="168">
        <v>24.743645833333336</v>
      </c>
      <c r="HR59" s="168">
        <v>22.795168292682927</v>
      </c>
      <c r="HS59" s="168">
        <v>-28.280220833333331</v>
      </c>
      <c r="HT59" s="168">
        <v>-28.216156250000001</v>
      </c>
      <c r="HU59" s="168">
        <v>70.822500000000005</v>
      </c>
      <c r="HV59" s="168">
        <v>70.321458333333339</v>
      </c>
      <c r="HW59" s="168">
        <v>15.277083333333332</v>
      </c>
      <c r="HX59" s="168">
        <v>15.539583333333333</v>
      </c>
      <c r="HY59" s="168">
        <v>21.094715555555556</v>
      </c>
      <c r="HZ59" s="168">
        <v>-9.984</v>
      </c>
      <c r="IA59" s="168">
        <v>-321.25408541666667</v>
      </c>
      <c r="IB59" s="168">
        <v>96.652208333333334</v>
      </c>
      <c r="IC59" s="168">
        <v>96.415552083333324</v>
      </c>
      <c r="ID59" s="168">
        <v>12.4</v>
      </c>
      <c r="IE59" s="168">
        <v>-54.514583333333334</v>
      </c>
      <c r="IF59" s="168">
        <v>-23.310416666666665</v>
      </c>
      <c r="IG59" s="168">
        <v>-21.629268292682926</v>
      </c>
      <c r="IH59" s="168">
        <v>1.417259375</v>
      </c>
      <c r="II59" s="168">
        <v>1.2424565217391306</v>
      </c>
      <c r="IJ59" s="168">
        <v>-284.93097083333328</v>
      </c>
      <c r="IK59" s="168">
        <v>-149.55473958333334</v>
      </c>
      <c r="IL59" s="168">
        <v>229.14123749999999</v>
      </c>
      <c r="IM59" s="168">
        <v>268.81360833333332</v>
      </c>
      <c r="IN59" s="168">
        <v>24.839241666666666</v>
      </c>
      <c r="IO59" s="168">
        <v>-260.86067916666661</v>
      </c>
      <c r="IP59" s="168">
        <v>259.11201666666665</v>
      </c>
      <c r="IQ59" s="168">
        <v>-173.54082291666666</v>
      </c>
      <c r="IR59" s="168">
        <v>-110.30970625</v>
      </c>
      <c r="IS59" s="168">
        <v>-254.86552916666665</v>
      </c>
      <c r="IT59" s="168">
        <v>121.42971041666665</v>
      </c>
      <c r="IU59" s="168">
        <v>120.8722875</v>
      </c>
      <c r="IV59" s="168">
        <v>176.66637499999999</v>
      </c>
      <c r="IW59" s="168">
        <v>-220.12688333333332</v>
      </c>
      <c r="IX59" s="168">
        <v>112.74021458333333</v>
      </c>
      <c r="IY59" s="168">
        <v>-113.30236444444444</v>
      </c>
      <c r="IZ59" s="168">
        <v>115.91239555555556</v>
      </c>
      <c r="JA59" s="168">
        <v>-9.7172083333333337</v>
      </c>
      <c r="JB59" s="168">
        <v>14.198441176470588</v>
      </c>
      <c r="JC59" s="168">
        <v>22.253333333333334</v>
      </c>
      <c r="JD59" s="168">
        <v>7.2207142857142861</v>
      </c>
      <c r="JE59" s="168">
        <v>7.2402954545454552</v>
      </c>
      <c r="JF59" s="168">
        <v>-21.861666666666668</v>
      </c>
      <c r="JG59" s="168">
        <v>-4.8883333333333336</v>
      </c>
      <c r="JH59" s="168">
        <v>0</v>
      </c>
      <c r="JI59" s="168">
        <v>5.246114583333334</v>
      </c>
      <c r="JJ59" s="168">
        <v>-21.977945833333333</v>
      </c>
      <c r="JK59" s="168">
        <v>2.366154166666667</v>
      </c>
      <c r="JL59" s="168">
        <v>-14.658333333333335</v>
      </c>
      <c r="JM59" s="168">
        <v>51.343583333333335</v>
      </c>
      <c r="JN59" s="168">
        <v>51.279895833333335</v>
      </c>
      <c r="JO59" s="168">
        <v>10.60019</v>
      </c>
      <c r="JP59" s="168">
        <v>12.840536842105262</v>
      </c>
      <c r="JQ59" s="168">
        <v>46.554895833333333</v>
      </c>
      <c r="JR59" s="168">
        <v>46.127974999999999</v>
      </c>
      <c r="JS59" s="168">
        <v>46.401695833333328</v>
      </c>
      <c r="JT59" s="168">
        <v>0</v>
      </c>
      <c r="JU59" s="168">
        <v>55.672916666666666</v>
      </c>
      <c r="JV59" s="168">
        <v>23.924306250000001</v>
      </c>
      <c r="JW59" s="168">
        <v>4.5327272727272732</v>
      </c>
      <c r="JX59" s="168">
        <v>0</v>
      </c>
      <c r="JY59" s="168">
        <v>-42.682549999999999</v>
      </c>
      <c r="JZ59" s="168">
        <v>71.280079166666667</v>
      </c>
      <c r="KA59" s="168">
        <v>50.474093750000002</v>
      </c>
      <c r="KB59" s="168">
        <v>-42.345227083333334</v>
      </c>
      <c r="KC59" s="168">
        <v>-70.22626666666666</v>
      </c>
      <c r="KD59" s="168">
        <v>39.240397916666666</v>
      </c>
      <c r="KE59" s="168">
        <v>30.165270833333334</v>
      </c>
      <c r="KF59" s="168">
        <v>-65.674999999999997</v>
      </c>
      <c r="KG59" s="168">
        <v>66.214583333333337</v>
      </c>
      <c r="KH59" s="168">
        <v>-35.880377083333336</v>
      </c>
      <c r="KI59" s="168">
        <v>176.32297083333333</v>
      </c>
    </row>
    <row r="60" spans="1:295" x14ac:dyDescent="0.3">
      <c r="A60" s="226" t="s">
        <v>2374</v>
      </c>
      <c r="B60" s="226"/>
      <c r="C60" s="159" t="s">
        <v>217</v>
      </c>
      <c r="D60" s="159" t="s">
        <v>217</v>
      </c>
      <c r="E60" s="159" t="s">
        <v>217</v>
      </c>
      <c r="F60" s="159" t="s">
        <v>217</v>
      </c>
      <c r="G60" s="159" t="s">
        <v>217</v>
      </c>
      <c r="H60" s="159" t="s">
        <v>2375</v>
      </c>
      <c r="I60" s="159" t="s">
        <v>217</v>
      </c>
      <c r="J60" s="159" t="s">
        <v>217</v>
      </c>
      <c r="K60" s="159" t="s">
        <v>2375</v>
      </c>
      <c r="L60" s="159" t="s">
        <v>217</v>
      </c>
      <c r="M60" s="159" t="s">
        <v>217</v>
      </c>
      <c r="N60" s="159" t="s">
        <v>217</v>
      </c>
      <c r="O60" s="159" t="s">
        <v>217</v>
      </c>
      <c r="P60" s="159" t="s">
        <v>217</v>
      </c>
      <c r="Q60" s="159" t="s">
        <v>217</v>
      </c>
      <c r="R60" s="159" t="s">
        <v>217</v>
      </c>
      <c r="S60" s="159" t="s">
        <v>217</v>
      </c>
      <c r="T60" s="159" t="s">
        <v>217</v>
      </c>
      <c r="U60" s="159" t="s">
        <v>217</v>
      </c>
      <c r="V60" s="159" t="s">
        <v>217</v>
      </c>
      <c r="W60" s="159" t="s">
        <v>217</v>
      </c>
      <c r="X60" s="159" t="s">
        <v>2375</v>
      </c>
      <c r="Y60" s="159" t="s">
        <v>2375</v>
      </c>
      <c r="Z60" s="159" t="s">
        <v>2375</v>
      </c>
      <c r="AA60" s="159" t="s">
        <v>217</v>
      </c>
      <c r="AB60" s="159" t="s">
        <v>2375</v>
      </c>
      <c r="AC60" s="159" t="s">
        <v>217</v>
      </c>
      <c r="AD60" s="159" t="s">
        <v>217</v>
      </c>
      <c r="AE60" s="159" t="s">
        <v>2375</v>
      </c>
      <c r="AF60" s="159" t="s">
        <v>217</v>
      </c>
      <c r="AG60" s="159" t="s">
        <v>217</v>
      </c>
      <c r="AH60" s="159" t="s">
        <v>217</v>
      </c>
      <c r="AI60" s="159" t="s">
        <v>217</v>
      </c>
      <c r="AJ60" s="159" t="s">
        <v>217</v>
      </c>
      <c r="AK60" s="159" t="s">
        <v>217</v>
      </c>
      <c r="AL60" s="159" t="s">
        <v>2375</v>
      </c>
      <c r="AM60" s="159" t="s">
        <v>217</v>
      </c>
      <c r="AN60" s="159" t="s">
        <v>217</v>
      </c>
      <c r="AO60" s="159" t="s">
        <v>217</v>
      </c>
      <c r="AP60" s="159" t="s">
        <v>2375</v>
      </c>
      <c r="AQ60" s="159" t="s">
        <v>217</v>
      </c>
      <c r="AR60" s="159" t="s">
        <v>217</v>
      </c>
      <c r="AS60" s="159" t="s">
        <v>217</v>
      </c>
      <c r="AT60" s="159" t="s">
        <v>217</v>
      </c>
      <c r="AU60" s="159" t="s">
        <v>217</v>
      </c>
      <c r="AV60" s="159" t="s">
        <v>2375</v>
      </c>
      <c r="AW60" s="159" t="s">
        <v>2375</v>
      </c>
      <c r="AX60" s="159" t="s">
        <v>217</v>
      </c>
      <c r="AY60" s="159" t="s">
        <v>217</v>
      </c>
      <c r="AZ60" s="159" t="s">
        <v>217</v>
      </c>
      <c r="BA60" s="159" t="s">
        <v>217</v>
      </c>
      <c r="BB60" s="159" t="s">
        <v>217</v>
      </c>
      <c r="BC60" s="159" t="s">
        <v>2375</v>
      </c>
      <c r="BD60" s="159" t="s">
        <v>2375</v>
      </c>
      <c r="BE60" s="159" t="s">
        <v>2375</v>
      </c>
      <c r="BF60" s="159" t="s">
        <v>217</v>
      </c>
      <c r="BG60" s="159" t="s">
        <v>217</v>
      </c>
      <c r="BH60" s="159" t="s">
        <v>2375</v>
      </c>
      <c r="BI60" s="159" t="s">
        <v>2375</v>
      </c>
      <c r="BJ60" s="159" t="s">
        <v>2375</v>
      </c>
      <c r="BK60" s="159" t="s">
        <v>2375</v>
      </c>
      <c r="BL60" s="159" t="s">
        <v>2375</v>
      </c>
      <c r="BM60" s="159" t="s">
        <v>2375</v>
      </c>
      <c r="BN60" s="159" t="s">
        <v>217</v>
      </c>
      <c r="BO60" s="159" t="s">
        <v>217</v>
      </c>
      <c r="BP60" s="159" t="s">
        <v>217</v>
      </c>
      <c r="BQ60" s="159" t="s">
        <v>2375</v>
      </c>
      <c r="BR60" s="159" t="s">
        <v>2375</v>
      </c>
      <c r="BS60" s="159" t="s">
        <v>2375</v>
      </c>
      <c r="BT60" s="159" t="s">
        <v>2375</v>
      </c>
      <c r="BU60" s="159" t="s">
        <v>2375</v>
      </c>
      <c r="BV60" s="159" t="s">
        <v>2375</v>
      </c>
      <c r="BW60" s="159" t="s">
        <v>2375</v>
      </c>
      <c r="BX60" s="159" t="s">
        <v>322</v>
      </c>
      <c r="BY60" s="159" t="s">
        <v>2375</v>
      </c>
      <c r="BZ60" s="159" t="s">
        <v>2375</v>
      </c>
      <c r="CA60" s="159" t="s">
        <v>2375</v>
      </c>
      <c r="CB60" s="159" t="s">
        <v>2375</v>
      </c>
      <c r="CC60" s="159" t="s">
        <v>2375</v>
      </c>
      <c r="CD60" s="159" t="s">
        <v>2375</v>
      </c>
      <c r="CE60" s="159" t="s">
        <v>2375</v>
      </c>
      <c r="CF60" s="159" t="s">
        <v>2375</v>
      </c>
      <c r="CG60" s="159" t="s">
        <v>2375</v>
      </c>
      <c r="CH60" s="159" t="s">
        <v>2375</v>
      </c>
      <c r="CI60" s="159" t="s">
        <v>2375</v>
      </c>
      <c r="CJ60" s="159" t="s">
        <v>2375</v>
      </c>
      <c r="CK60" s="159" t="s">
        <v>2375</v>
      </c>
      <c r="CL60" s="159" t="s">
        <v>2375</v>
      </c>
      <c r="CM60" s="159" t="s">
        <v>2375</v>
      </c>
      <c r="CN60" s="159" t="s">
        <v>2375</v>
      </c>
      <c r="CO60" s="159" t="s">
        <v>2375</v>
      </c>
      <c r="CP60" s="159" t="s">
        <v>2375</v>
      </c>
      <c r="CQ60" s="159" t="s">
        <v>2375</v>
      </c>
      <c r="CR60" s="159" t="s">
        <v>2375</v>
      </c>
      <c r="CS60" s="159" t="s">
        <v>2375</v>
      </c>
      <c r="CT60" s="159" t="s">
        <v>2375</v>
      </c>
      <c r="CU60" s="159" t="s">
        <v>2375</v>
      </c>
      <c r="CV60" s="159" t="s">
        <v>2375</v>
      </c>
      <c r="CW60" s="159" t="s">
        <v>2375</v>
      </c>
      <c r="CX60" s="159" t="s">
        <v>2375</v>
      </c>
      <c r="CY60" s="159" t="s">
        <v>2375</v>
      </c>
      <c r="CZ60" s="159" t="s">
        <v>2375</v>
      </c>
      <c r="DA60" s="159" t="s">
        <v>2375</v>
      </c>
      <c r="DB60" s="159" t="s">
        <v>2375</v>
      </c>
      <c r="DC60" s="159" t="s">
        <v>2375</v>
      </c>
      <c r="DD60" s="159" t="s">
        <v>2375</v>
      </c>
      <c r="DE60" s="159" t="s">
        <v>2375</v>
      </c>
      <c r="DF60" s="159" t="s">
        <v>2375</v>
      </c>
      <c r="DG60" s="159" t="s">
        <v>2375</v>
      </c>
      <c r="DH60" s="159" t="s">
        <v>2375</v>
      </c>
      <c r="DI60" s="159" t="s">
        <v>2375</v>
      </c>
      <c r="DJ60" s="159" t="s">
        <v>2375</v>
      </c>
      <c r="DK60" s="159" t="s">
        <v>2375</v>
      </c>
      <c r="DL60" s="159" t="s">
        <v>2375</v>
      </c>
      <c r="DM60" s="159" t="s">
        <v>2375</v>
      </c>
      <c r="DN60" s="159" t="s">
        <v>2375</v>
      </c>
      <c r="DO60" s="159" t="s">
        <v>2375</v>
      </c>
      <c r="DP60" s="159" t="s">
        <v>2375</v>
      </c>
      <c r="DQ60" s="159" t="s">
        <v>2375</v>
      </c>
      <c r="DR60" s="159" t="s">
        <v>2375</v>
      </c>
      <c r="DS60" s="159" t="s">
        <v>2375</v>
      </c>
      <c r="DT60" s="159" t="s">
        <v>2375</v>
      </c>
      <c r="DU60" s="159" t="s">
        <v>2375</v>
      </c>
      <c r="DV60" s="159" t="s">
        <v>2375</v>
      </c>
      <c r="DW60" s="159" t="s">
        <v>2375</v>
      </c>
      <c r="DX60" s="159" t="s">
        <v>2375</v>
      </c>
      <c r="DY60" s="159" t="s">
        <v>2375</v>
      </c>
      <c r="DZ60" s="159" t="s">
        <v>2375</v>
      </c>
      <c r="EA60" s="159" t="s">
        <v>2375</v>
      </c>
      <c r="EB60" s="159" t="s">
        <v>2375</v>
      </c>
      <c r="EC60" s="159" t="s">
        <v>2375</v>
      </c>
      <c r="ED60" s="159" t="s">
        <v>2375</v>
      </c>
      <c r="EE60" s="159" t="s">
        <v>2375</v>
      </c>
      <c r="EF60" s="159" t="s">
        <v>2375</v>
      </c>
      <c r="EG60" s="159" t="s">
        <v>2375</v>
      </c>
      <c r="EH60" s="159" t="s">
        <v>2375</v>
      </c>
      <c r="EI60" s="159" t="s">
        <v>2375</v>
      </c>
      <c r="EJ60" s="159" t="s">
        <v>2375</v>
      </c>
      <c r="EK60" s="159" t="s">
        <v>2375</v>
      </c>
      <c r="EL60" s="159" t="s">
        <v>2375</v>
      </c>
      <c r="EM60" s="159" t="s">
        <v>2375</v>
      </c>
      <c r="EN60" s="159" t="s">
        <v>2375</v>
      </c>
      <c r="EO60" s="159" t="s">
        <v>2375</v>
      </c>
      <c r="EP60" s="159" t="s">
        <v>2375</v>
      </c>
      <c r="EQ60" s="159" t="s">
        <v>2375</v>
      </c>
      <c r="ER60" s="159" t="s">
        <v>2375</v>
      </c>
      <c r="ES60" s="159" t="s">
        <v>2375</v>
      </c>
      <c r="ET60" s="159" t="s">
        <v>2375</v>
      </c>
      <c r="EU60" s="159" t="s">
        <v>2375</v>
      </c>
      <c r="EV60" s="159" t="s">
        <v>2375</v>
      </c>
      <c r="EW60" s="159" t="s">
        <v>2375</v>
      </c>
      <c r="EX60" s="159" t="s">
        <v>2375</v>
      </c>
      <c r="EY60" s="159" t="s">
        <v>2375</v>
      </c>
      <c r="EZ60" s="159" t="s">
        <v>2375</v>
      </c>
      <c r="FA60" s="159" t="s">
        <v>2375</v>
      </c>
      <c r="FB60" s="159" t="s">
        <v>2375</v>
      </c>
      <c r="FC60" s="159" t="s">
        <v>2375</v>
      </c>
      <c r="FD60" s="159" t="s">
        <v>2375</v>
      </c>
      <c r="FE60" s="159" t="s">
        <v>2375</v>
      </c>
      <c r="FF60" s="159" t="s">
        <v>2375</v>
      </c>
      <c r="FG60" s="159" t="s">
        <v>2375</v>
      </c>
      <c r="FH60" s="159" t="s">
        <v>2375</v>
      </c>
      <c r="FI60" s="159" t="s">
        <v>2375</v>
      </c>
      <c r="FJ60" s="159" t="s">
        <v>2375</v>
      </c>
      <c r="FK60" s="159" t="s">
        <v>2375</v>
      </c>
      <c r="FL60" s="159" t="s">
        <v>2375</v>
      </c>
      <c r="FM60" s="159" t="s">
        <v>2375</v>
      </c>
      <c r="FN60" s="159" t="s">
        <v>2375</v>
      </c>
      <c r="FO60" s="159" t="s">
        <v>2375</v>
      </c>
      <c r="FP60" s="159" t="s">
        <v>2375</v>
      </c>
      <c r="FQ60" s="159" t="s">
        <v>2375</v>
      </c>
      <c r="FR60" s="159" t="s">
        <v>2375</v>
      </c>
      <c r="FS60" s="159" t="s">
        <v>2375</v>
      </c>
      <c r="FT60" s="159" t="s">
        <v>2375</v>
      </c>
      <c r="FU60" s="159" t="s">
        <v>2375</v>
      </c>
      <c r="FV60" s="159" t="s">
        <v>2375</v>
      </c>
      <c r="FW60" s="159" t="s">
        <v>2375</v>
      </c>
      <c r="FX60" s="159" t="s">
        <v>2375</v>
      </c>
      <c r="FY60" s="159" t="s">
        <v>2375</v>
      </c>
      <c r="FZ60" s="159" t="s">
        <v>2375</v>
      </c>
      <c r="GA60" s="159" t="s">
        <v>2375</v>
      </c>
      <c r="GB60" s="159" t="s">
        <v>2375</v>
      </c>
      <c r="GC60" s="159" t="s">
        <v>2375</v>
      </c>
      <c r="GD60" s="159" t="s">
        <v>2375</v>
      </c>
      <c r="GE60" s="159" t="s">
        <v>2375</v>
      </c>
      <c r="GF60" s="159" t="s">
        <v>2375</v>
      </c>
      <c r="GG60" s="159" t="s">
        <v>2375</v>
      </c>
      <c r="GH60" s="159" t="s">
        <v>2375</v>
      </c>
      <c r="GI60" s="159" t="s">
        <v>2375</v>
      </c>
      <c r="GJ60" s="159" t="s">
        <v>2375</v>
      </c>
      <c r="GK60" s="159" t="s">
        <v>2375</v>
      </c>
      <c r="GL60" s="159" t="s">
        <v>2375</v>
      </c>
      <c r="GM60" s="159" t="s">
        <v>2375</v>
      </c>
      <c r="GN60" s="159" t="s">
        <v>2375</v>
      </c>
      <c r="GO60" s="159" t="s">
        <v>2375</v>
      </c>
      <c r="GP60" s="159" t="s">
        <v>2375</v>
      </c>
      <c r="GQ60" s="159" t="s">
        <v>2375</v>
      </c>
      <c r="GR60" s="159" t="s">
        <v>2375</v>
      </c>
      <c r="GS60" s="159" t="s">
        <v>2375</v>
      </c>
      <c r="GT60" s="159" t="s">
        <v>2375</v>
      </c>
      <c r="GU60" s="159" t="s">
        <v>2375</v>
      </c>
      <c r="GV60" s="159" t="s">
        <v>2375</v>
      </c>
      <c r="GW60" s="159" t="s">
        <v>2375</v>
      </c>
      <c r="GX60" s="159" t="s">
        <v>2375</v>
      </c>
      <c r="GY60" s="159" t="s">
        <v>2375</v>
      </c>
      <c r="GZ60" s="159" t="s">
        <v>2375</v>
      </c>
      <c r="HA60" s="159" t="s">
        <v>2375</v>
      </c>
      <c r="HB60" s="159" t="s">
        <v>2375</v>
      </c>
      <c r="HC60" s="159" t="s">
        <v>2375</v>
      </c>
      <c r="HD60" s="159" t="s">
        <v>2375</v>
      </c>
      <c r="HE60" s="159" t="s">
        <v>322</v>
      </c>
      <c r="HF60" s="159" t="s">
        <v>322</v>
      </c>
      <c r="HG60" s="159" t="s">
        <v>322</v>
      </c>
      <c r="HH60" s="159" t="s">
        <v>322</v>
      </c>
      <c r="HI60" s="159" t="s">
        <v>322</v>
      </c>
      <c r="HJ60" s="159" t="s">
        <v>322</v>
      </c>
      <c r="HK60" s="159" t="s">
        <v>322</v>
      </c>
      <c r="HL60" s="159" t="s">
        <v>322</v>
      </c>
      <c r="HM60" s="159" t="s">
        <v>322</v>
      </c>
      <c r="HN60" s="159" t="s">
        <v>322</v>
      </c>
      <c r="HO60" s="159" t="s">
        <v>322</v>
      </c>
      <c r="HP60" s="159" t="s">
        <v>322</v>
      </c>
      <c r="HQ60" s="159" t="s">
        <v>322</v>
      </c>
      <c r="HR60" s="159" t="s">
        <v>322</v>
      </c>
      <c r="HS60" s="159" t="s">
        <v>322</v>
      </c>
      <c r="HT60" s="159" t="s">
        <v>322</v>
      </c>
      <c r="HU60" s="159" t="s">
        <v>322</v>
      </c>
      <c r="HV60" s="159" t="s">
        <v>322</v>
      </c>
      <c r="HW60" s="159" t="s">
        <v>322</v>
      </c>
      <c r="HX60" s="159" t="s">
        <v>322</v>
      </c>
      <c r="HY60" s="159" t="s">
        <v>322</v>
      </c>
      <c r="HZ60" s="159" t="s">
        <v>322</v>
      </c>
      <c r="IA60" s="159" t="s">
        <v>322</v>
      </c>
      <c r="IB60" s="159" t="s">
        <v>322</v>
      </c>
      <c r="IC60" s="159" t="s">
        <v>322</v>
      </c>
      <c r="ID60" s="159" t="s">
        <v>322</v>
      </c>
      <c r="IE60" s="159" t="s">
        <v>322</v>
      </c>
      <c r="IF60" s="159" t="s">
        <v>322</v>
      </c>
      <c r="IG60" s="159" t="s">
        <v>322</v>
      </c>
      <c r="IH60" s="159" t="s">
        <v>322</v>
      </c>
      <c r="II60" s="159" t="s">
        <v>322</v>
      </c>
      <c r="IJ60" s="159" t="s">
        <v>322</v>
      </c>
      <c r="IK60" s="159" t="s">
        <v>322</v>
      </c>
      <c r="IL60" s="159" t="s">
        <v>322</v>
      </c>
      <c r="IM60" s="159" t="s">
        <v>322</v>
      </c>
      <c r="IN60" s="159" t="s">
        <v>322</v>
      </c>
      <c r="IO60" s="159" t="s">
        <v>322</v>
      </c>
      <c r="IP60" s="159" t="s">
        <v>322</v>
      </c>
      <c r="IQ60" s="159" t="s">
        <v>322</v>
      </c>
      <c r="IR60" s="159" t="s">
        <v>217</v>
      </c>
      <c r="IS60" s="159" t="s">
        <v>2375</v>
      </c>
      <c r="IT60" s="159" t="s">
        <v>322</v>
      </c>
      <c r="IU60" s="159" t="s">
        <v>322</v>
      </c>
      <c r="IV60" s="159" t="s">
        <v>322</v>
      </c>
      <c r="IW60" s="159" t="s">
        <v>217</v>
      </c>
      <c r="IX60" s="159" t="s">
        <v>217</v>
      </c>
      <c r="IY60" s="159" t="s">
        <v>217</v>
      </c>
      <c r="IZ60" s="159" t="s">
        <v>217</v>
      </c>
      <c r="JA60" s="159" t="s">
        <v>2375</v>
      </c>
      <c r="JB60" s="159" t="s">
        <v>322</v>
      </c>
      <c r="JC60" s="159" t="s">
        <v>2375</v>
      </c>
      <c r="JD60" s="159" t="s">
        <v>322</v>
      </c>
      <c r="JE60" s="159" t="s">
        <v>322</v>
      </c>
      <c r="JF60" s="159" t="s">
        <v>322</v>
      </c>
      <c r="JG60" s="159" t="s">
        <v>322</v>
      </c>
      <c r="JH60" s="159" t="s">
        <v>2375</v>
      </c>
      <c r="JI60" s="159" t="s">
        <v>2375</v>
      </c>
      <c r="JJ60" s="159" t="s">
        <v>2375</v>
      </c>
      <c r="JK60" s="159" t="s">
        <v>2375</v>
      </c>
      <c r="JL60" s="159" t="s">
        <v>322</v>
      </c>
      <c r="JM60" s="159" t="s">
        <v>2375</v>
      </c>
      <c r="JN60" s="159" t="s">
        <v>2375</v>
      </c>
      <c r="JO60" s="159" t="s">
        <v>322</v>
      </c>
      <c r="JP60" s="159" t="s">
        <v>322</v>
      </c>
      <c r="JQ60" s="159" t="s">
        <v>322</v>
      </c>
      <c r="JR60" s="159" t="s">
        <v>322</v>
      </c>
      <c r="JS60" s="159" t="s">
        <v>2375</v>
      </c>
      <c r="JT60" s="159" t="s">
        <v>2375</v>
      </c>
      <c r="JU60" s="159" t="s">
        <v>322</v>
      </c>
      <c r="JV60" s="159" t="s">
        <v>322</v>
      </c>
      <c r="JW60" s="159" t="s">
        <v>322</v>
      </c>
      <c r="JX60" s="159" t="s">
        <v>322</v>
      </c>
      <c r="JY60" s="159" t="s">
        <v>322</v>
      </c>
      <c r="JZ60" s="159" t="s">
        <v>322</v>
      </c>
      <c r="KA60" s="159" t="s">
        <v>322</v>
      </c>
      <c r="KB60" s="159" t="s">
        <v>322</v>
      </c>
      <c r="KC60" s="159" t="s">
        <v>322</v>
      </c>
      <c r="KD60" s="159" t="s">
        <v>322</v>
      </c>
      <c r="KE60" s="159" t="s">
        <v>322</v>
      </c>
      <c r="KF60" s="159" t="s">
        <v>322</v>
      </c>
      <c r="KG60" s="159" t="s">
        <v>322</v>
      </c>
      <c r="KH60" s="159" t="s">
        <v>2375</v>
      </c>
      <c r="KI60" s="159" t="s">
        <v>2375</v>
      </c>
    </row>
    <row r="61" spans="1:295" ht="27" customHeight="1" x14ac:dyDescent="0.3">
      <c r="A61" s="226" t="s">
        <v>3</v>
      </c>
      <c r="B61" s="226"/>
      <c r="C61" s="227" t="s">
        <v>396</v>
      </c>
      <c r="D61" s="227"/>
      <c r="E61" s="227"/>
      <c r="F61" s="227"/>
      <c r="G61" s="227"/>
      <c r="H61" s="227"/>
      <c r="I61" s="227"/>
      <c r="J61" s="227"/>
      <c r="K61" s="227"/>
      <c r="L61" s="227"/>
      <c r="M61" s="227"/>
      <c r="N61" s="227" t="s">
        <v>2376</v>
      </c>
      <c r="O61" s="227"/>
      <c r="P61" s="227"/>
      <c r="Q61" s="227"/>
      <c r="R61" s="227"/>
      <c r="S61" s="227" t="s">
        <v>75</v>
      </c>
      <c r="T61" s="227" t="s">
        <v>396</v>
      </c>
      <c r="U61" s="227"/>
      <c r="V61" s="227"/>
      <c r="W61" s="227"/>
      <c r="X61" s="227" t="s">
        <v>236</v>
      </c>
      <c r="Y61" s="227"/>
      <c r="Z61" s="227"/>
      <c r="AA61" s="227" t="s">
        <v>247</v>
      </c>
      <c r="AB61" s="227" t="s">
        <v>396</v>
      </c>
      <c r="AC61" s="227" t="s">
        <v>226</v>
      </c>
      <c r="AD61" s="227"/>
      <c r="AE61" s="227" t="s">
        <v>396</v>
      </c>
      <c r="AF61" s="227" t="s">
        <v>2376</v>
      </c>
      <c r="AG61" s="227"/>
      <c r="AH61" s="227" t="s">
        <v>307</v>
      </c>
      <c r="AI61" s="227"/>
      <c r="AJ61" s="227" t="s">
        <v>226</v>
      </c>
      <c r="AK61" s="227"/>
      <c r="AL61" s="227"/>
      <c r="AM61" s="227"/>
      <c r="AN61" s="227"/>
      <c r="AO61" s="227" t="s">
        <v>2377</v>
      </c>
      <c r="AP61" s="227" t="s">
        <v>2378</v>
      </c>
      <c r="AQ61" s="227" t="s">
        <v>396</v>
      </c>
      <c r="AR61" s="227"/>
      <c r="AS61" s="227"/>
      <c r="AT61" s="227"/>
      <c r="AU61" s="227"/>
      <c r="AV61" s="227"/>
      <c r="AW61" s="227"/>
      <c r="AX61" s="227"/>
      <c r="AY61" s="227"/>
      <c r="AZ61" s="227"/>
      <c r="BA61" s="227" t="s">
        <v>42</v>
      </c>
      <c r="BB61" s="227" t="s">
        <v>75</v>
      </c>
      <c r="BC61" s="227" t="s">
        <v>919</v>
      </c>
      <c r="BD61" s="227" t="s">
        <v>349</v>
      </c>
      <c r="BE61" s="227"/>
      <c r="BF61" s="227" t="s">
        <v>396</v>
      </c>
      <c r="BG61" s="227"/>
      <c r="BH61" s="227"/>
      <c r="BI61" s="227"/>
      <c r="BJ61" s="227"/>
      <c r="BK61" s="227"/>
      <c r="BL61" s="227"/>
      <c r="BM61" s="227"/>
      <c r="BN61" s="227" t="s">
        <v>75</v>
      </c>
      <c r="BO61" s="227"/>
      <c r="BP61" s="227"/>
      <c r="BQ61" s="227"/>
      <c r="BR61" s="227"/>
      <c r="BS61" s="227"/>
      <c r="BT61" s="227" t="s">
        <v>247</v>
      </c>
      <c r="BU61" s="227"/>
      <c r="BV61" s="227" t="s">
        <v>75</v>
      </c>
      <c r="BW61" s="227" t="s">
        <v>2379</v>
      </c>
      <c r="BX61" s="227"/>
      <c r="BY61" s="227"/>
      <c r="BZ61" s="227"/>
      <c r="CA61" s="227" t="s">
        <v>396</v>
      </c>
      <c r="CB61" s="227"/>
      <c r="CC61" s="227" t="s">
        <v>2380</v>
      </c>
      <c r="CD61" s="227"/>
      <c r="CE61" s="227" t="s">
        <v>49</v>
      </c>
      <c r="CF61" s="227" t="s">
        <v>396</v>
      </c>
      <c r="CG61" s="227"/>
      <c r="CH61" s="227"/>
      <c r="CI61" s="227"/>
      <c r="CJ61" s="227" t="s">
        <v>919</v>
      </c>
      <c r="CK61" s="227"/>
      <c r="CL61" s="227" t="s">
        <v>2379</v>
      </c>
      <c r="CM61" s="227"/>
      <c r="CN61" s="227"/>
      <c r="CO61" s="227" t="s">
        <v>396</v>
      </c>
      <c r="CP61" s="227"/>
      <c r="CQ61" s="227"/>
      <c r="CR61" s="227"/>
      <c r="CS61" s="227"/>
      <c r="CT61" s="227"/>
      <c r="CU61" s="227"/>
      <c r="CV61" s="227"/>
      <c r="CW61" s="227" t="s">
        <v>2380</v>
      </c>
      <c r="CX61" s="227" t="s">
        <v>2379</v>
      </c>
      <c r="CY61" s="227"/>
      <c r="CZ61" s="227" t="s">
        <v>353</v>
      </c>
      <c r="DA61" s="227"/>
      <c r="DB61" s="227"/>
      <c r="DC61" s="227"/>
      <c r="DD61" s="227" t="s">
        <v>396</v>
      </c>
      <c r="DE61" s="227"/>
      <c r="DF61" s="227"/>
      <c r="DG61" s="227" t="s">
        <v>353</v>
      </c>
      <c r="DH61" s="227"/>
      <c r="DI61" s="227" t="s">
        <v>902</v>
      </c>
      <c r="DJ61" s="227"/>
      <c r="DK61" s="227" t="s">
        <v>328</v>
      </c>
      <c r="DL61" s="227" t="s">
        <v>353</v>
      </c>
      <c r="DM61" s="227"/>
      <c r="DN61" s="227"/>
      <c r="DO61" s="227"/>
      <c r="DP61" s="227" t="s">
        <v>328</v>
      </c>
      <c r="DQ61" s="227" t="s">
        <v>353</v>
      </c>
      <c r="DR61" s="227" t="s">
        <v>328</v>
      </c>
      <c r="DS61" s="227" t="s">
        <v>353</v>
      </c>
      <c r="DT61" s="227"/>
      <c r="DU61" s="227"/>
      <c r="DV61" s="227"/>
      <c r="DW61" s="227" t="s">
        <v>396</v>
      </c>
      <c r="DX61" s="227" t="s">
        <v>328</v>
      </c>
      <c r="DY61" s="227" t="s">
        <v>396</v>
      </c>
      <c r="DZ61" s="227"/>
      <c r="EA61" s="227"/>
      <c r="EB61" s="227"/>
      <c r="EC61" s="227"/>
      <c r="ED61" s="227"/>
      <c r="EE61" s="227" t="s">
        <v>75</v>
      </c>
      <c r="EF61" s="227"/>
      <c r="EG61" s="227" t="s">
        <v>353</v>
      </c>
      <c r="EH61" s="227" t="s">
        <v>75</v>
      </c>
      <c r="EI61" s="227" t="s">
        <v>2381</v>
      </c>
      <c r="EJ61" s="227" t="s">
        <v>328</v>
      </c>
      <c r="EK61" s="227" t="s">
        <v>396</v>
      </c>
      <c r="EL61" s="227"/>
      <c r="EM61" s="227"/>
      <c r="EN61" s="227"/>
      <c r="EO61" s="227"/>
      <c r="EP61" s="227"/>
      <c r="EQ61" s="227"/>
      <c r="ER61" s="227"/>
      <c r="ES61" s="227"/>
      <c r="ET61" s="227" t="s">
        <v>897</v>
      </c>
      <c r="EU61" s="227"/>
      <c r="EV61" s="227"/>
      <c r="EW61" s="227" t="s">
        <v>396</v>
      </c>
      <c r="EX61" s="227"/>
      <c r="EY61" s="227"/>
      <c r="EZ61" s="227"/>
      <c r="FA61" s="227"/>
      <c r="FB61" s="227"/>
      <c r="FC61" s="227"/>
      <c r="FD61" s="227"/>
      <c r="FE61" s="227"/>
      <c r="FF61" s="227"/>
      <c r="FG61" s="227" t="s">
        <v>909</v>
      </c>
      <c r="FH61" s="227"/>
      <c r="FI61" s="227"/>
      <c r="FJ61" s="227" t="s">
        <v>396</v>
      </c>
      <c r="FK61" s="227"/>
      <c r="FL61" s="227"/>
      <c r="FM61" s="227"/>
      <c r="FN61" s="227"/>
      <c r="FO61" s="227"/>
      <c r="FP61" s="227" t="s">
        <v>42</v>
      </c>
      <c r="FQ61" s="227" t="s">
        <v>349</v>
      </c>
      <c r="FR61" s="227"/>
      <c r="FS61" s="227"/>
      <c r="FT61" s="227"/>
      <c r="FU61" s="227"/>
      <c r="FV61" s="227"/>
      <c r="FW61" s="227" t="s">
        <v>2380</v>
      </c>
      <c r="FX61" s="227" t="s">
        <v>635</v>
      </c>
      <c r="FY61" s="227"/>
      <c r="FZ61" s="227"/>
      <c r="GA61" s="227" t="s">
        <v>328</v>
      </c>
      <c r="GB61" s="227" t="s">
        <v>226</v>
      </c>
      <c r="GC61" s="227" t="s">
        <v>42</v>
      </c>
      <c r="GD61" s="227" t="s">
        <v>396</v>
      </c>
      <c r="GE61" s="227" t="s">
        <v>69</v>
      </c>
      <c r="GF61" s="227" t="s">
        <v>42</v>
      </c>
      <c r="GG61" s="227" t="s">
        <v>226</v>
      </c>
      <c r="GH61" s="227" t="s">
        <v>396</v>
      </c>
      <c r="GI61" s="227" t="s">
        <v>42</v>
      </c>
      <c r="GJ61" s="227" t="s">
        <v>396</v>
      </c>
      <c r="GK61" s="227"/>
      <c r="GL61" s="227" t="s">
        <v>2382</v>
      </c>
      <c r="GM61" s="227" t="s">
        <v>396</v>
      </c>
      <c r="GN61" s="227" t="s">
        <v>349</v>
      </c>
      <c r="GO61" s="227" t="s">
        <v>396</v>
      </c>
      <c r="GP61" s="227"/>
      <c r="GQ61" s="227"/>
      <c r="GR61" s="227" t="s">
        <v>359</v>
      </c>
      <c r="GS61" s="227"/>
      <c r="GT61" s="227" t="s">
        <v>42</v>
      </c>
      <c r="GU61" s="227"/>
      <c r="GV61" s="227" t="s">
        <v>396</v>
      </c>
      <c r="GW61" s="227" t="s">
        <v>42</v>
      </c>
      <c r="GX61" s="227" t="s">
        <v>596</v>
      </c>
      <c r="GY61" s="227" t="s">
        <v>396</v>
      </c>
      <c r="GZ61" s="227"/>
      <c r="HA61" s="227" t="s">
        <v>596</v>
      </c>
      <c r="HB61" s="227" t="s">
        <v>75</v>
      </c>
      <c r="HC61" s="227"/>
      <c r="HD61" s="227"/>
      <c r="HE61" s="227"/>
      <c r="HF61" s="227"/>
      <c r="HG61" s="227"/>
      <c r="HH61" s="227"/>
      <c r="HI61" s="227"/>
      <c r="HJ61" s="227"/>
      <c r="HK61" s="227"/>
      <c r="HL61" s="227"/>
      <c r="HM61" s="227" t="s">
        <v>2383</v>
      </c>
      <c r="HN61" s="227"/>
      <c r="HO61" s="227" t="s">
        <v>75</v>
      </c>
      <c r="HP61" s="227"/>
      <c r="HQ61" s="227" t="s">
        <v>56</v>
      </c>
      <c r="HR61" s="227"/>
      <c r="HS61" s="227" t="s">
        <v>75</v>
      </c>
      <c r="HT61" s="227"/>
      <c r="HU61" s="227" t="s">
        <v>368</v>
      </c>
      <c r="HV61" s="227"/>
      <c r="HW61" s="227" t="s">
        <v>2384</v>
      </c>
      <c r="HX61" s="227"/>
      <c r="HY61" s="227" t="s">
        <v>368</v>
      </c>
      <c r="HZ61" s="227" t="s">
        <v>396</v>
      </c>
      <c r="IA61" s="227" t="s">
        <v>94</v>
      </c>
      <c r="IB61" s="227" t="s">
        <v>114</v>
      </c>
      <c r="IC61" s="227"/>
      <c r="ID61" s="227" t="s">
        <v>56</v>
      </c>
      <c r="IE61" s="227"/>
      <c r="IF61" s="227"/>
      <c r="IG61" s="227"/>
      <c r="IH61" s="227" t="s">
        <v>114</v>
      </c>
      <c r="II61" s="227"/>
      <c r="IJ61" s="227" t="s">
        <v>75</v>
      </c>
      <c r="IK61" s="227" t="s">
        <v>94</v>
      </c>
      <c r="IL61" s="227" t="s">
        <v>75</v>
      </c>
      <c r="IM61" s="227" t="s">
        <v>94</v>
      </c>
      <c r="IN61" s="227"/>
      <c r="IO61" s="227"/>
      <c r="IP61" s="227"/>
      <c r="IQ61" s="227"/>
      <c r="IR61" s="227" t="s">
        <v>75</v>
      </c>
      <c r="IS61" s="227" t="s">
        <v>2381</v>
      </c>
      <c r="IT61" s="227" t="s">
        <v>368</v>
      </c>
      <c r="IU61" s="227"/>
      <c r="IV61" s="227" t="s">
        <v>94</v>
      </c>
      <c r="IW61" s="227" t="s">
        <v>75</v>
      </c>
      <c r="IX61" s="227"/>
      <c r="IY61" s="227"/>
      <c r="IZ61" s="227"/>
      <c r="JA61" s="227" t="s">
        <v>396</v>
      </c>
      <c r="JB61" s="227" t="s">
        <v>942</v>
      </c>
      <c r="JC61" s="227" t="s">
        <v>396</v>
      </c>
      <c r="JD61" s="227" t="s">
        <v>14</v>
      </c>
      <c r="JE61" s="227"/>
      <c r="JF61" s="227" t="s">
        <v>396</v>
      </c>
      <c r="JG61" s="227"/>
      <c r="JH61" s="227"/>
      <c r="JI61" s="227"/>
      <c r="JJ61" s="227"/>
      <c r="JK61" s="227"/>
      <c r="JL61" s="227" t="s">
        <v>2384</v>
      </c>
      <c r="JM61" s="227" t="s">
        <v>69</v>
      </c>
      <c r="JN61" s="227"/>
      <c r="JO61" s="227" t="s">
        <v>936</v>
      </c>
      <c r="JP61" s="227"/>
      <c r="JQ61" s="227" t="s">
        <v>938</v>
      </c>
      <c r="JR61" s="227"/>
      <c r="JS61" s="227"/>
      <c r="JT61" s="227" t="s">
        <v>396</v>
      </c>
      <c r="JU61" s="227" t="s">
        <v>56</v>
      </c>
      <c r="JV61" s="227" t="s">
        <v>471</v>
      </c>
      <c r="JW61" s="227" t="s">
        <v>2385</v>
      </c>
      <c r="JX61" s="227"/>
      <c r="JY61" s="227" t="s">
        <v>75</v>
      </c>
      <c r="JZ61" s="227"/>
      <c r="KA61" s="227"/>
      <c r="KB61" s="227"/>
      <c r="KC61" s="227"/>
      <c r="KD61" s="227"/>
      <c r="KE61" s="227"/>
      <c r="KF61" s="227" t="s">
        <v>56</v>
      </c>
      <c r="KG61" s="227"/>
      <c r="KH61" s="227" t="s">
        <v>75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2390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1742</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1743</v>
      </c>
      <c r="B6" s="226"/>
      <c r="C6" s="159" t="s">
        <v>2391</v>
      </c>
      <c r="D6" s="159" t="s">
        <v>2392</v>
      </c>
      <c r="E6" s="159" t="s">
        <v>2393</v>
      </c>
      <c r="F6" s="159" t="s">
        <v>2394</v>
      </c>
      <c r="G6" s="159" t="s">
        <v>2395</v>
      </c>
      <c r="H6" s="159" t="s">
        <v>2396</v>
      </c>
      <c r="I6" s="159" t="s">
        <v>2397</v>
      </c>
      <c r="J6" s="159"/>
      <c r="K6" s="159" t="s">
        <v>2398</v>
      </c>
      <c r="L6" s="159" t="s">
        <v>2399</v>
      </c>
      <c r="M6" s="159" t="s">
        <v>2400</v>
      </c>
      <c r="N6" s="159" t="s">
        <v>2401</v>
      </c>
      <c r="O6" s="159" t="s">
        <v>2402</v>
      </c>
      <c r="P6" s="159" t="s">
        <v>2403</v>
      </c>
      <c r="Q6" s="159" t="s">
        <v>2404</v>
      </c>
      <c r="R6" s="159" t="s">
        <v>2405</v>
      </c>
      <c r="S6" s="159" t="s">
        <v>2406</v>
      </c>
      <c r="T6" s="159" t="s">
        <v>2407</v>
      </c>
      <c r="U6" s="159" t="s">
        <v>2408</v>
      </c>
      <c r="V6" s="159" t="s">
        <v>2409</v>
      </c>
      <c r="W6" s="159" t="s">
        <v>2410</v>
      </c>
      <c r="X6" s="159" t="s">
        <v>2411</v>
      </c>
      <c r="Y6" s="159" t="s">
        <v>2412</v>
      </c>
      <c r="Z6" s="159" t="s">
        <v>2413</v>
      </c>
      <c r="AA6" s="159" t="s">
        <v>2414</v>
      </c>
      <c r="AB6" s="159" t="s">
        <v>2415</v>
      </c>
      <c r="AC6" s="159" t="s">
        <v>2416</v>
      </c>
      <c r="AD6" s="159" t="s">
        <v>2417</v>
      </c>
      <c r="AE6" s="159" t="s">
        <v>2418</v>
      </c>
      <c r="AF6" s="159" t="s">
        <v>2419</v>
      </c>
      <c r="AG6" s="159" t="s">
        <v>2420</v>
      </c>
      <c r="AH6" s="159" t="s">
        <v>2421</v>
      </c>
      <c r="AI6" s="159" t="s">
        <v>2422</v>
      </c>
      <c r="AJ6" s="159" t="s">
        <v>2423</v>
      </c>
      <c r="AK6" s="159" t="s">
        <v>2424</v>
      </c>
      <c r="AL6" s="159" t="s">
        <v>2425</v>
      </c>
      <c r="AM6" s="159" t="s">
        <v>2426</v>
      </c>
      <c r="AN6" s="159" t="s">
        <v>2427</v>
      </c>
      <c r="AO6" s="159" t="s">
        <v>2428</v>
      </c>
      <c r="AP6" s="159" t="s">
        <v>2429</v>
      </c>
      <c r="AQ6" s="159" t="s">
        <v>2430</v>
      </c>
      <c r="AR6" s="159" t="s">
        <v>2431</v>
      </c>
      <c r="AS6" s="159" t="s">
        <v>2432</v>
      </c>
      <c r="AT6" s="159" t="s">
        <v>2433</v>
      </c>
      <c r="AU6" s="159" t="s">
        <v>2434</v>
      </c>
      <c r="AV6" s="159" t="s">
        <v>2435</v>
      </c>
      <c r="AW6" s="159" t="s">
        <v>2436</v>
      </c>
      <c r="AX6" s="159" t="s">
        <v>2437</v>
      </c>
      <c r="AY6" s="159" t="s">
        <v>2438</v>
      </c>
      <c r="AZ6" s="159" t="s">
        <v>2439</v>
      </c>
      <c r="BA6" s="159" t="s">
        <v>2440</v>
      </c>
      <c r="BB6" s="159" t="s">
        <v>2441</v>
      </c>
      <c r="BC6" s="159" t="s">
        <v>2442</v>
      </c>
      <c r="BD6" s="159" t="s">
        <v>2443</v>
      </c>
      <c r="BE6" s="159" t="s">
        <v>2444</v>
      </c>
      <c r="BF6" s="159" t="s">
        <v>2445</v>
      </c>
      <c r="BG6" s="159" t="s">
        <v>2446</v>
      </c>
      <c r="BH6" s="159" t="s">
        <v>2447</v>
      </c>
      <c r="BI6" s="159" t="s">
        <v>2448</v>
      </c>
      <c r="BJ6" s="159" t="s">
        <v>2449</v>
      </c>
      <c r="BK6" s="159" t="s">
        <v>2450</v>
      </c>
      <c r="BL6" s="159" t="s">
        <v>2451</v>
      </c>
      <c r="BM6" s="159" t="s">
        <v>2452</v>
      </c>
      <c r="BN6" s="159" t="s">
        <v>2453</v>
      </c>
      <c r="BO6" s="159" t="s">
        <v>2454</v>
      </c>
      <c r="BP6" s="159" t="s">
        <v>2455</v>
      </c>
      <c r="BQ6" s="159" t="s">
        <v>2456</v>
      </c>
      <c r="BR6" s="159" t="s">
        <v>2457</v>
      </c>
      <c r="BS6" s="159" t="s">
        <v>2458</v>
      </c>
      <c r="BT6" s="159"/>
      <c r="BU6" s="159"/>
      <c r="BV6" s="159" t="s">
        <v>2459</v>
      </c>
      <c r="BW6" s="159" t="s">
        <v>2460</v>
      </c>
      <c r="BX6" s="159" t="s">
        <v>2461</v>
      </c>
      <c r="BY6" s="159" t="s">
        <v>2462</v>
      </c>
      <c r="BZ6" s="159" t="s">
        <v>2463</v>
      </c>
      <c r="CA6" s="159" t="s">
        <v>2464</v>
      </c>
      <c r="CB6" s="159" t="s">
        <v>2465</v>
      </c>
      <c r="CC6" s="159" t="s">
        <v>2466</v>
      </c>
      <c r="CD6" s="159" t="s">
        <v>2467</v>
      </c>
      <c r="CE6" s="159" t="s">
        <v>2468</v>
      </c>
      <c r="CF6" s="159" t="s">
        <v>2469</v>
      </c>
      <c r="CG6" s="159" t="s">
        <v>2470</v>
      </c>
      <c r="CH6" s="159" t="s">
        <v>1827</v>
      </c>
      <c r="CI6" s="159" t="s">
        <v>2471</v>
      </c>
      <c r="CJ6" s="159" t="s">
        <v>2472</v>
      </c>
      <c r="CK6" s="159" t="s">
        <v>2473</v>
      </c>
      <c r="CL6" s="159" t="s">
        <v>2474</v>
      </c>
      <c r="CM6" s="159" t="s">
        <v>2475</v>
      </c>
      <c r="CN6" s="159" t="s">
        <v>2476</v>
      </c>
      <c r="CO6" s="159" t="s">
        <v>2477</v>
      </c>
      <c r="CP6" s="159" t="s">
        <v>2478</v>
      </c>
      <c r="CQ6" s="159" t="s">
        <v>2479</v>
      </c>
      <c r="CR6" s="159" t="s">
        <v>2480</v>
      </c>
      <c r="CS6" s="159" t="s">
        <v>2481</v>
      </c>
      <c r="CT6" s="159" t="s">
        <v>2482</v>
      </c>
      <c r="CU6" s="159" t="s">
        <v>2483</v>
      </c>
      <c r="CV6" s="159" t="s">
        <v>2484</v>
      </c>
      <c r="CW6" s="159" t="s">
        <v>2485</v>
      </c>
      <c r="CX6" s="159" t="s">
        <v>2486</v>
      </c>
      <c r="CY6" s="159" t="s">
        <v>2487</v>
      </c>
      <c r="CZ6" s="159" t="s">
        <v>2488</v>
      </c>
      <c r="DA6" s="159" t="s">
        <v>2489</v>
      </c>
      <c r="DB6" s="159" t="s">
        <v>2490</v>
      </c>
      <c r="DC6" s="159" t="s">
        <v>2491</v>
      </c>
      <c r="DD6" s="159" t="s">
        <v>2492</v>
      </c>
      <c r="DE6" s="159" t="s">
        <v>2493</v>
      </c>
      <c r="DF6" s="159" t="s">
        <v>2494</v>
      </c>
      <c r="DG6" s="159" t="s">
        <v>2495</v>
      </c>
      <c r="DH6" s="159" t="s">
        <v>2496</v>
      </c>
      <c r="DI6" s="159" t="s">
        <v>2497</v>
      </c>
      <c r="DJ6" s="159" t="s">
        <v>2498</v>
      </c>
      <c r="DK6" s="159" t="s">
        <v>2499</v>
      </c>
      <c r="DL6" s="159" t="s">
        <v>2500</v>
      </c>
      <c r="DM6" s="159" t="s">
        <v>2501</v>
      </c>
      <c r="DN6" s="159" t="s">
        <v>2502</v>
      </c>
      <c r="DO6" s="159" t="s">
        <v>2503</v>
      </c>
      <c r="DP6" s="159" t="s">
        <v>2504</v>
      </c>
      <c r="DQ6" s="159" t="s">
        <v>2505</v>
      </c>
      <c r="DR6" s="159" t="s">
        <v>2506</v>
      </c>
      <c r="DS6" s="159" t="s">
        <v>2507</v>
      </c>
      <c r="DT6" s="159" t="s">
        <v>2508</v>
      </c>
      <c r="DU6" s="159" t="s">
        <v>2509</v>
      </c>
      <c r="DV6" s="159" t="s">
        <v>2510</v>
      </c>
      <c r="DW6" s="159" t="s">
        <v>2511</v>
      </c>
      <c r="DX6" s="159" t="s">
        <v>2512</v>
      </c>
      <c r="DY6" s="159" t="s">
        <v>2513</v>
      </c>
      <c r="DZ6" s="159" t="s">
        <v>2514</v>
      </c>
      <c r="EA6" s="159" t="s">
        <v>2515</v>
      </c>
      <c r="EB6" s="159" t="s">
        <v>2516</v>
      </c>
      <c r="EC6" s="159" t="s">
        <v>2517</v>
      </c>
      <c r="ED6" s="159" t="s">
        <v>2518</v>
      </c>
      <c r="EE6" s="159" t="s">
        <v>2519</v>
      </c>
      <c r="EF6" s="159" t="s">
        <v>2520</v>
      </c>
      <c r="EG6" s="159" t="s">
        <v>2521</v>
      </c>
      <c r="EH6" s="159" t="s">
        <v>2522</v>
      </c>
      <c r="EI6" s="159" t="s">
        <v>2523</v>
      </c>
      <c r="EJ6" s="159" t="s">
        <v>2524</v>
      </c>
      <c r="EK6" s="159" t="s">
        <v>2525</v>
      </c>
      <c r="EL6" s="159" t="s">
        <v>2526</v>
      </c>
      <c r="EM6" s="159" t="s">
        <v>2527</v>
      </c>
      <c r="EN6" s="159" t="s">
        <v>2528</v>
      </c>
      <c r="EO6" s="159" t="s">
        <v>2529</v>
      </c>
      <c r="EP6" s="159" t="s">
        <v>2530</v>
      </c>
      <c r="EQ6" s="159" t="s">
        <v>2531</v>
      </c>
      <c r="ER6" s="159" t="s">
        <v>2532</v>
      </c>
      <c r="ES6" s="159" t="s">
        <v>2533</v>
      </c>
      <c r="ET6" s="159" t="s">
        <v>2534</v>
      </c>
      <c r="EU6" s="159" t="s">
        <v>2535</v>
      </c>
      <c r="EV6" s="159" t="s">
        <v>2536</v>
      </c>
      <c r="EW6" s="159" t="s">
        <v>2537</v>
      </c>
      <c r="EX6" s="159" t="s">
        <v>2538</v>
      </c>
      <c r="EY6" s="159" t="s">
        <v>2539</v>
      </c>
      <c r="EZ6" s="159" t="s">
        <v>2540</v>
      </c>
      <c r="FA6" s="159" t="s">
        <v>2541</v>
      </c>
      <c r="FB6" s="159" t="s">
        <v>2542</v>
      </c>
      <c r="FC6" s="159" t="s">
        <v>2543</v>
      </c>
      <c r="FD6" s="159" t="s">
        <v>2544</v>
      </c>
      <c r="FE6" s="159" t="s">
        <v>2545</v>
      </c>
      <c r="FF6" s="159" t="s">
        <v>2546</v>
      </c>
      <c r="FG6" s="159" t="s">
        <v>2547</v>
      </c>
      <c r="FH6" s="159" t="s">
        <v>2548</v>
      </c>
      <c r="FI6" s="159" t="s">
        <v>2549</v>
      </c>
      <c r="FJ6" s="159" t="s">
        <v>2550</v>
      </c>
      <c r="FK6" s="159" t="s">
        <v>2551</v>
      </c>
      <c r="FL6" s="159" t="s">
        <v>2552</v>
      </c>
      <c r="FM6" s="159" t="s">
        <v>2553</v>
      </c>
      <c r="FN6" s="159" t="s">
        <v>2554</v>
      </c>
      <c r="FO6" s="159" t="s">
        <v>2555</v>
      </c>
      <c r="FP6" s="159" t="s">
        <v>2556</v>
      </c>
      <c r="FQ6" s="159" t="s">
        <v>2557</v>
      </c>
      <c r="FR6" s="159" t="s">
        <v>2558</v>
      </c>
      <c r="FS6" s="159" t="s">
        <v>2559</v>
      </c>
      <c r="FT6" s="159" t="s">
        <v>2560</v>
      </c>
      <c r="FU6" s="159" t="s">
        <v>2561</v>
      </c>
      <c r="FV6" s="159" t="s">
        <v>2562</v>
      </c>
      <c r="FW6" s="159" t="s">
        <v>2563</v>
      </c>
      <c r="FX6" s="159" t="s">
        <v>2564</v>
      </c>
      <c r="FY6" s="159" t="s">
        <v>2565</v>
      </c>
      <c r="FZ6" s="159" t="s">
        <v>2566</v>
      </c>
      <c r="GA6" s="159" t="s">
        <v>2567</v>
      </c>
      <c r="GB6" s="159" t="s">
        <v>2568</v>
      </c>
      <c r="GC6" s="159" t="s">
        <v>2569</v>
      </c>
      <c r="GD6" s="159" t="s">
        <v>2570</v>
      </c>
      <c r="GE6" s="159" t="s">
        <v>2571</v>
      </c>
      <c r="GF6" s="159" t="s">
        <v>2572</v>
      </c>
      <c r="GG6" s="159" t="s">
        <v>2573</v>
      </c>
      <c r="GH6" s="159" t="s">
        <v>2574</v>
      </c>
      <c r="GI6" s="159" t="s">
        <v>2575</v>
      </c>
      <c r="GJ6" s="159" t="s">
        <v>2576</v>
      </c>
      <c r="GK6" s="159" t="s">
        <v>2577</v>
      </c>
      <c r="GL6" s="159" t="s">
        <v>2578</v>
      </c>
      <c r="GM6" s="159"/>
      <c r="GN6" s="159" t="s">
        <v>2579</v>
      </c>
      <c r="GO6" s="159" t="s">
        <v>2580</v>
      </c>
      <c r="GP6" s="159" t="s">
        <v>2581</v>
      </c>
      <c r="GQ6" s="159" t="s">
        <v>2582</v>
      </c>
      <c r="GR6" s="159" t="s">
        <v>2583</v>
      </c>
      <c r="GS6" s="159" t="s">
        <v>2584</v>
      </c>
      <c r="GT6" s="159" t="s">
        <v>2585</v>
      </c>
      <c r="GU6" s="159" t="s">
        <v>2586</v>
      </c>
      <c r="GV6" s="159" t="s">
        <v>2587</v>
      </c>
      <c r="GW6" s="159" t="s">
        <v>2588</v>
      </c>
      <c r="GX6" s="159" t="s">
        <v>2589</v>
      </c>
      <c r="GY6" s="159" t="s">
        <v>2590</v>
      </c>
      <c r="GZ6" s="159" t="s">
        <v>2591</v>
      </c>
      <c r="HA6" s="159" t="s">
        <v>2592</v>
      </c>
      <c r="HB6" s="159" t="s">
        <v>2593</v>
      </c>
      <c r="HC6" s="159" t="s">
        <v>2594</v>
      </c>
      <c r="HD6" s="159" t="s">
        <v>2595</v>
      </c>
      <c r="HE6" s="159" t="s">
        <v>2596</v>
      </c>
      <c r="HF6" s="159" t="s">
        <v>2597</v>
      </c>
      <c r="HG6" s="159" t="s">
        <v>2598</v>
      </c>
      <c r="HH6" s="159" t="s">
        <v>2599</v>
      </c>
      <c r="HI6" s="159" t="s">
        <v>2600</v>
      </c>
      <c r="HJ6" s="159" t="s">
        <v>2601</v>
      </c>
      <c r="HK6" s="159" t="s">
        <v>2602</v>
      </c>
      <c r="HL6" s="159" t="s">
        <v>2603</v>
      </c>
      <c r="HM6" s="159" t="s">
        <v>2604</v>
      </c>
      <c r="HN6" s="159" t="s">
        <v>2605</v>
      </c>
      <c r="HO6" s="159" t="s">
        <v>2606</v>
      </c>
      <c r="HP6" s="159" t="s">
        <v>2607</v>
      </c>
      <c r="HQ6" s="159" t="s">
        <v>2608</v>
      </c>
      <c r="HR6" s="159" t="s">
        <v>2609</v>
      </c>
      <c r="HS6" s="159" t="s">
        <v>2610</v>
      </c>
      <c r="HT6" s="159" t="s">
        <v>2611</v>
      </c>
      <c r="HU6" s="159" t="s">
        <v>2612</v>
      </c>
      <c r="HV6" s="159" t="s">
        <v>2613</v>
      </c>
      <c r="HW6" s="159" t="s">
        <v>2614</v>
      </c>
      <c r="HX6" s="159" t="s">
        <v>2615</v>
      </c>
      <c r="HY6" s="159" t="s">
        <v>2616</v>
      </c>
      <c r="HZ6" s="159" t="s">
        <v>2617</v>
      </c>
      <c r="IA6" s="159" t="s">
        <v>2618</v>
      </c>
      <c r="IB6" s="159" t="s">
        <v>2619</v>
      </c>
      <c r="IC6" s="159" t="s">
        <v>2620</v>
      </c>
      <c r="ID6" s="159" t="s">
        <v>2621</v>
      </c>
      <c r="IE6" s="159" t="s">
        <v>2622</v>
      </c>
      <c r="IF6" s="159" t="s">
        <v>2623</v>
      </c>
      <c r="IG6" s="159" t="s">
        <v>2624</v>
      </c>
      <c r="IH6" s="159" t="s">
        <v>2625</v>
      </c>
      <c r="II6" s="159" t="s">
        <v>2626</v>
      </c>
      <c r="IJ6" s="159" t="s">
        <v>2627</v>
      </c>
      <c r="IK6" s="159" t="s">
        <v>2628</v>
      </c>
      <c r="IL6" s="159" t="s">
        <v>2629</v>
      </c>
      <c r="IM6" s="159" t="s">
        <v>2630</v>
      </c>
      <c r="IN6" s="159" t="s">
        <v>2631</v>
      </c>
      <c r="IO6" s="159" t="s">
        <v>2632</v>
      </c>
      <c r="IP6" s="159" t="s">
        <v>2633</v>
      </c>
      <c r="IQ6" s="159" t="s">
        <v>2634</v>
      </c>
      <c r="IR6" s="159" t="s">
        <v>2635</v>
      </c>
      <c r="IS6" s="159" t="s">
        <v>2636</v>
      </c>
      <c r="IT6" s="159" t="s">
        <v>2637</v>
      </c>
      <c r="IU6" s="159" t="s">
        <v>2638</v>
      </c>
      <c r="IV6" s="159" t="s">
        <v>2639</v>
      </c>
      <c r="IW6" s="159" t="s">
        <v>2640</v>
      </c>
      <c r="IX6" s="159" t="s">
        <v>2641</v>
      </c>
      <c r="IY6" s="159" t="s">
        <v>2642</v>
      </c>
      <c r="IZ6" s="159" t="s">
        <v>2643</v>
      </c>
      <c r="JA6" s="159" t="s">
        <v>2644</v>
      </c>
      <c r="JB6" s="159" t="s">
        <v>2645</v>
      </c>
      <c r="JC6" s="159" t="s">
        <v>2646</v>
      </c>
      <c r="JD6" s="159" t="s">
        <v>2647</v>
      </c>
      <c r="JE6" s="159" t="s">
        <v>2648</v>
      </c>
      <c r="JF6" s="159" t="s">
        <v>2649</v>
      </c>
      <c r="JG6" s="159" t="s">
        <v>2650</v>
      </c>
      <c r="JH6" s="159" t="s">
        <v>2651</v>
      </c>
      <c r="JI6" s="159" t="s">
        <v>2652</v>
      </c>
      <c r="JJ6" s="159" t="s">
        <v>2653</v>
      </c>
      <c r="JK6" s="159" t="s">
        <v>2654</v>
      </c>
      <c r="JL6" s="159" t="s">
        <v>2655</v>
      </c>
      <c r="JM6" s="159" t="s">
        <v>2656</v>
      </c>
      <c r="JN6" s="159" t="s">
        <v>2657</v>
      </c>
      <c r="JO6" s="159" t="s">
        <v>2658</v>
      </c>
      <c r="JP6" s="159" t="s">
        <v>2659</v>
      </c>
      <c r="JQ6" s="159" t="s">
        <v>2660</v>
      </c>
      <c r="JR6" s="159" t="s">
        <v>2661</v>
      </c>
      <c r="JS6" s="159" t="s">
        <v>2662</v>
      </c>
      <c r="JT6" s="159" t="s">
        <v>2663</v>
      </c>
      <c r="JU6" s="159" t="s">
        <v>2664</v>
      </c>
      <c r="JV6" s="159" t="s">
        <v>2665</v>
      </c>
      <c r="JW6" s="159" t="s">
        <v>2666</v>
      </c>
      <c r="JX6" s="159" t="s">
        <v>2667</v>
      </c>
      <c r="JY6" s="159" t="s">
        <v>2668</v>
      </c>
      <c r="JZ6" s="159" t="s">
        <v>2669</v>
      </c>
      <c r="KA6" s="159" t="s">
        <v>2670</v>
      </c>
      <c r="KB6" s="159" t="s">
        <v>2671</v>
      </c>
      <c r="KC6" s="159" t="s">
        <v>2672</v>
      </c>
      <c r="KD6" s="159" t="s">
        <v>2673</v>
      </c>
      <c r="KE6" s="159" t="s">
        <v>2674</v>
      </c>
      <c r="KF6" s="159" t="s">
        <v>2675</v>
      </c>
      <c r="KG6" s="159" t="s">
        <v>2676</v>
      </c>
      <c r="KH6" s="159" t="s">
        <v>2677</v>
      </c>
      <c r="KI6" s="159" t="s">
        <v>2678</v>
      </c>
    </row>
    <row r="7" spans="1:295" ht="27" customHeight="1" x14ac:dyDescent="0.3">
      <c r="A7" s="226" t="s">
        <v>283</v>
      </c>
      <c r="B7" s="226"/>
      <c r="C7" s="227" t="s">
        <v>2037</v>
      </c>
      <c r="D7" s="227"/>
      <c r="E7" s="227"/>
      <c r="F7" s="227" t="s">
        <v>2038</v>
      </c>
      <c r="G7" s="227" t="s">
        <v>2039</v>
      </c>
      <c r="H7" s="227"/>
      <c r="I7" s="227"/>
      <c r="J7" s="227"/>
      <c r="K7" s="227" t="s">
        <v>2040</v>
      </c>
      <c r="L7" s="227"/>
      <c r="M7" s="227"/>
      <c r="N7" s="227" t="s">
        <v>2041</v>
      </c>
      <c r="O7" s="227" t="s">
        <v>2042</v>
      </c>
      <c r="P7" s="227"/>
      <c r="Q7" s="227" t="s">
        <v>2043</v>
      </c>
      <c r="R7" s="227"/>
      <c r="S7" s="227" t="s">
        <v>2044</v>
      </c>
      <c r="T7" s="227"/>
      <c r="U7" s="227" t="s">
        <v>2045</v>
      </c>
      <c r="V7" s="227"/>
      <c r="W7" s="227"/>
      <c r="X7" s="227" t="s">
        <v>2046</v>
      </c>
      <c r="Y7" s="227"/>
      <c r="Z7" s="227"/>
      <c r="AA7" s="227" t="s">
        <v>2047</v>
      </c>
      <c r="AB7" s="227"/>
      <c r="AC7" s="227"/>
      <c r="AD7" s="227"/>
      <c r="AE7" s="227"/>
      <c r="AF7" s="227"/>
      <c r="AG7" s="227"/>
      <c r="AH7" s="227"/>
      <c r="AI7" s="227"/>
      <c r="AJ7" s="227" t="s">
        <v>2048</v>
      </c>
      <c r="AK7" s="227"/>
      <c r="AL7" s="227"/>
      <c r="AM7" s="227" t="s">
        <v>2049</v>
      </c>
      <c r="AN7" s="227"/>
      <c r="AO7" s="227" t="s">
        <v>2050</v>
      </c>
      <c r="AP7" s="227"/>
      <c r="AQ7" s="227" t="s">
        <v>2051</v>
      </c>
      <c r="AR7" s="227"/>
      <c r="AS7" s="227"/>
      <c r="AT7" s="227" t="s">
        <v>2052</v>
      </c>
      <c r="AU7" s="227"/>
      <c r="AV7" s="227" t="s">
        <v>2053</v>
      </c>
      <c r="AW7" s="227"/>
      <c r="AX7" s="227" t="s">
        <v>2052</v>
      </c>
      <c r="AY7" s="227"/>
      <c r="AZ7" s="227"/>
      <c r="BA7" s="227" t="s">
        <v>2054</v>
      </c>
      <c r="BB7" s="227" t="s">
        <v>2055</v>
      </c>
      <c r="BC7" s="227" t="s">
        <v>2056</v>
      </c>
      <c r="BD7" s="227"/>
      <c r="BE7" s="227"/>
      <c r="BF7" s="227" t="s">
        <v>2057</v>
      </c>
      <c r="BG7" s="227"/>
      <c r="BH7" s="227"/>
      <c r="BI7" s="227"/>
      <c r="BJ7" s="227"/>
      <c r="BK7" s="227" t="s">
        <v>2058</v>
      </c>
      <c r="BL7" s="227" t="s">
        <v>2059</v>
      </c>
      <c r="BM7" s="227"/>
      <c r="BN7" s="227" t="s">
        <v>2060</v>
      </c>
      <c r="BO7" s="227"/>
      <c r="BP7" s="227"/>
      <c r="BQ7" s="227" t="s">
        <v>2061</v>
      </c>
      <c r="BR7" s="227"/>
      <c r="BS7" s="227"/>
      <c r="BT7" s="227"/>
      <c r="BU7" s="227" t="s">
        <v>2062</v>
      </c>
      <c r="BV7" s="227" t="s">
        <v>2063</v>
      </c>
      <c r="BW7" s="227" t="s">
        <v>2064</v>
      </c>
      <c r="BX7" s="227"/>
      <c r="BY7" s="227"/>
      <c r="BZ7" s="227"/>
      <c r="CA7" s="227" t="s">
        <v>2065</v>
      </c>
      <c r="CB7" s="227"/>
      <c r="CC7" s="227"/>
      <c r="CD7" s="227"/>
      <c r="CE7" s="227"/>
      <c r="CF7" s="227" t="s">
        <v>2066</v>
      </c>
      <c r="CG7" s="227"/>
      <c r="CH7" s="227"/>
      <c r="CI7" s="227"/>
      <c r="CJ7" s="227" t="s">
        <v>2067</v>
      </c>
      <c r="CK7" s="227"/>
      <c r="CL7" s="227" t="s">
        <v>2068</v>
      </c>
      <c r="CM7" s="227"/>
      <c r="CN7" s="227" t="s">
        <v>2069</v>
      </c>
      <c r="CO7" s="227" t="s">
        <v>2070</v>
      </c>
      <c r="CP7" s="227"/>
      <c r="CQ7" s="227"/>
      <c r="CR7" s="227" t="s">
        <v>2071</v>
      </c>
      <c r="CS7" s="227"/>
      <c r="CT7" s="227"/>
      <c r="CU7" s="227"/>
      <c r="CV7" s="227"/>
      <c r="CW7" s="227" t="s">
        <v>2072</v>
      </c>
      <c r="CX7" s="227" t="s">
        <v>2073</v>
      </c>
      <c r="CY7" s="227"/>
      <c r="CZ7" s="227"/>
      <c r="DA7" s="227"/>
      <c r="DB7" s="227"/>
      <c r="DC7" s="227"/>
      <c r="DD7" s="227" t="s">
        <v>2074</v>
      </c>
      <c r="DE7" s="227"/>
      <c r="DF7" s="227"/>
      <c r="DG7" s="227" t="s">
        <v>2075</v>
      </c>
      <c r="DH7" s="227"/>
      <c r="DI7" s="227" t="s">
        <v>2076</v>
      </c>
      <c r="DJ7" s="227"/>
      <c r="DK7" s="227" t="s">
        <v>2077</v>
      </c>
      <c r="DL7" s="227" t="s">
        <v>2078</v>
      </c>
      <c r="DM7" s="227"/>
      <c r="DN7" s="227"/>
      <c r="DO7" s="227"/>
      <c r="DP7" s="227"/>
      <c r="DQ7" s="227" t="s">
        <v>2079</v>
      </c>
      <c r="DR7" s="227" t="s">
        <v>2080</v>
      </c>
      <c r="DS7" s="227" t="s">
        <v>2081</v>
      </c>
      <c r="DT7" s="227"/>
      <c r="DU7" s="227"/>
      <c r="DV7" s="227"/>
      <c r="DW7" s="227"/>
      <c r="DX7" s="227"/>
      <c r="DY7" s="227"/>
      <c r="DZ7" s="227"/>
      <c r="EA7" s="227" t="s">
        <v>2082</v>
      </c>
      <c r="EB7" s="227" t="s">
        <v>2083</v>
      </c>
      <c r="EC7" s="227"/>
      <c r="ED7" s="227"/>
      <c r="EE7" s="227" t="s">
        <v>2082</v>
      </c>
      <c r="EF7" s="227"/>
      <c r="EG7" s="227" t="s">
        <v>2084</v>
      </c>
      <c r="EH7" s="227" t="s">
        <v>2085</v>
      </c>
      <c r="EI7" s="227"/>
      <c r="EJ7" s="227" t="s">
        <v>2086</v>
      </c>
      <c r="EK7" s="227"/>
      <c r="EL7" s="227"/>
      <c r="EM7" s="227"/>
      <c r="EN7" s="227"/>
      <c r="EO7" s="227"/>
      <c r="EP7" s="227"/>
      <c r="EQ7" s="227"/>
      <c r="ER7" s="227"/>
      <c r="ES7" s="227"/>
      <c r="ET7" s="227" t="s">
        <v>2087</v>
      </c>
      <c r="EU7" s="227" t="s">
        <v>2088</v>
      </c>
      <c r="EV7" s="227" t="s">
        <v>2089</v>
      </c>
      <c r="EW7" s="227" t="s">
        <v>2090</v>
      </c>
      <c r="EX7" s="227" t="s">
        <v>2091</v>
      </c>
      <c r="EY7" s="227" t="s">
        <v>2092</v>
      </c>
      <c r="EZ7" s="227" t="s">
        <v>2093</v>
      </c>
      <c r="FA7" s="227"/>
      <c r="FB7" s="227" t="s">
        <v>2094</v>
      </c>
      <c r="FC7" s="227"/>
      <c r="FD7" s="227" t="s">
        <v>2095</v>
      </c>
      <c r="FE7" s="227"/>
      <c r="FF7" s="227"/>
      <c r="FG7" s="227" t="s">
        <v>2096</v>
      </c>
      <c r="FH7" s="227"/>
      <c r="FI7" s="227"/>
      <c r="FJ7" s="227" t="s">
        <v>2097</v>
      </c>
      <c r="FK7" s="227"/>
      <c r="FL7" s="227"/>
      <c r="FM7" s="227" t="s">
        <v>2098</v>
      </c>
      <c r="FN7" s="227"/>
      <c r="FO7" s="227"/>
      <c r="FP7" s="227" t="s">
        <v>2099</v>
      </c>
      <c r="FQ7" s="227"/>
      <c r="FR7" s="227"/>
      <c r="FS7" s="227" t="s">
        <v>2100</v>
      </c>
      <c r="FT7" s="227" t="s">
        <v>2099</v>
      </c>
      <c r="FU7" s="227"/>
      <c r="FV7" s="227"/>
      <c r="FW7" s="227"/>
      <c r="FX7" s="227" t="s">
        <v>2101</v>
      </c>
      <c r="FY7" s="227" t="s">
        <v>2102</v>
      </c>
      <c r="FZ7" s="227" t="s">
        <v>2103</v>
      </c>
      <c r="GA7" s="227" t="s">
        <v>2104</v>
      </c>
      <c r="GB7" s="227" t="s">
        <v>2105</v>
      </c>
      <c r="GC7" s="227" t="s">
        <v>2106</v>
      </c>
      <c r="GD7" s="227"/>
      <c r="GE7" s="227" t="s">
        <v>2107</v>
      </c>
      <c r="GF7" s="227" t="s">
        <v>2108</v>
      </c>
      <c r="GG7" s="227" t="s">
        <v>2109</v>
      </c>
      <c r="GH7" s="227" t="s">
        <v>2110</v>
      </c>
      <c r="GI7" s="227" t="s">
        <v>2111</v>
      </c>
      <c r="GJ7" s="227"/>
      <c r="GK7" s="227" t="s">
        <v>2110</v>
      </c>
      <c r="GL7" s="227" t="s">
        <v>2112</v>
      </c>
      <c r="GM7" s="227"/>
      <c r="GN7" s="227" t="s">
        <v>2113</v>
      </c>
      <c r="GO7" s="227" t="s">
        <v>2114</v>
      </c>
      <c r="GP7" s="227" t="s">
        <v>2109</v>
      </c>
      <c r="GQ7" s="227"/>
      <c r="GR7" s="227" t="s">
        <v>2115</v>
      </c>
      <c r="GS7" s="227"/>
      <c r="GT7" s="227"/>
      <c r="GU7" s="227" t="s">
        <v>2116</v>
      </c>
      <c r="GV7" s="227" t="s">
        <v>2111</v>
      </c>
      <c r="GW7" s="227"/>
      <c r="GX7" s="227" t="s">
        <v>2117</v>
      </c>
      <c r="GY7" s="227" t="s">
        <v>2118</v>
      </c>
      <c r="GZ7" s="227"/>
      <c r="HA7" s="227" t="s">
        <v>2117</v>
      </c>
      <c r="HB7" s="227" t="s">
        <v>2119</v>
      </c>
      <c r="HC7" s="227"/>
      <c r="HD7" s="227" t="s">
        <v>2120</v>
      </c>
      <c r="HE7" s="227" t="s">
        <v>2121</v>
      </c>
      <c r="HF7" s="227" t="s">
        <v>2122</v>
      </c>
      <c r="HG7" s="227" t="s">
        <v>2123</v>
      </c>
      <c r="HH7" s="227" t="s">
        <v>2121</v>
      </c>
      <c r="HI7" s="227" t="s">
        <v>2124</v>
      </c>
      <c r="HJ7" s="227"/>
      <c r="HK7" s="227"/>
      <c r="HL7" s="227"/>
      <c r="HM7" s="227"/>
      <c r="HN7" s="227"/>
      <c r="HO7" s="227" t="s">
        <v>2125</v>
      </c>
      <c r="HP7" s="227"/>
      <c r="HQ7" s="227"/>
      <c r="HR7" s="227"/>
      <c r="HS7" s="227"/>
      <c r="HT7" s="227"/>
      <c r="HU7" s="227"/>
      <c r="HV7" s="227"/>
      <c r="HW7" s="227"/>
      <c r="HX7" s="227"/>
      <c r="HY7" s="227" t="s">
        <v>2126</v>
      </c>
      <c r="HZ7" s="227"/>
      <c r="IA7" s="227" t="s">
        <v>2127</v>
      </c>
      <c r="IB7" s="227"/>
      <c r="IC7" s="227"/>
      <c r="ID7" s="227"/>
      <c r="IE7" s="227"/>
      <c r="IF7" s="227"/>
      <c r="IG7" s="227"/>
      <c r="IH7" s="227"/>
      <c r="II7" s="227"/>
      <c r="IJ7" s="227" t="s">
        <v>2128</v>
      </c>
      <c r="IK7" s="227"/>
      <c r="IL7" s="227"/>
      <c r="IM7" s="227"/>
      <c r="IN7" s="227"/>
      <c r="IO7" s="227" t="s">
        <v>2129</v>
      </c>
      <c r="IP7" s="227"/>
      <c r="IQ7" s="227" t="s">
        <v>2130</v>
      </c>
      <c r="IR7" s="227"/>
      <c r="IS7" s="227" t="s">
        <v>2131</v>
      </c>
      <c r="IT7" s="227"/>
      <c r="IU7" s="227"/>
      <c r="IV7" s="227"/>
      <c r="IW7" s="227" t="s">
        <v>2132</v>
      </c>
      <c r="IX7" s="227"/>
      <c r="IY7" s="227" t="s">
        <v>2133</v>
      </c>
      <c r="IZ7" s="227" t="s">
        <v>2134</v>
      </c>
      <c r="JA7" s="227" t="s">
        <v>2135</v>
      </c>
      <c r="JB7" s="227" t="s">
        <v>2136</v>
      </c>
      <c r="JC7" s="227"/>
      <c r="JD7" s="227" t="s">
        <v>2137</v>
      </c>
      <c r="JE7" s="227"/>
      <c r="JF7" s="227" t="s">
        <v>2138</v>
      </c>
      <c r="JG7" s="227"/>
      <c r="JH7" s="227"/>
      <c r="JI7" s="227" t="s">
        <v>2139</v>
      </c>
      <c r="JJ7" s="227"/>
      <c r="JK7" s="227"/>
      <c r="JL7" s="227"/>
      <c r="JM7" s="227"/>
      <c r="JN7" s="227"/>
      <c r="JO7" s="227" t="s">
        <v>2140</v>
      </c>
      <c r="JP7" s="227"/>
      <c r="JQ7" s="227" t="s">
        <v>2141</v>
      </c>
      <c r="JR7" s="227"/>
      <c r="JS7" s="227"/>
      <c r="JT7" s="227" t="s">
        <v>2142</v>
      </c>
      <c r="JU7" s="227" t="s">
        <v>2143</v>
      </c>
      <c r="JV7" s="227" t="s">
        <v>2144</v>
      </c>
      <c r="JW7" s="227" t="s">
        <v>2127</v>
      </c>
      <c r="JX7" s="227" t="s">
        <v>2145</v>
      </c>
      <c r="JY7" s="227" t="s">
        <v>2146</v>
      </c>
      <c r="JZ7" s="227" t="s">
        <v>2147</v>
      </c>
      <c r="KA7" s="227"/>
      <c r="KB7" s="227"/>
      <c r="KC7" s="227" t="s">
        <v>2148</v>
      </c>
      <c r="KD7" s="227"/>
      <c r="KE7" s="227"/>
      <c r="KF7" s="227" t="s">
        <v>2143</v>
      </c>
      <c r="KG7" s="227" t="s">
        <v>2149</v>
      </c>
      <c r="KH7" s="227" t="s">
        <v>2150</v>
      </c>
      <c r="KI7" s="227"/>
    </row>
    <row r="8" spans="1:295" ht="27" customHeight="1" x14ac:dyDescent="0.3">
      <c r="A8" s="158" t="s">
        <v>87</v>
      </c>
      <c r="B8" s="158" t="s">
        <v>576</v>
      </c>
      <c r="C8" s="159" t="s">
        <v>398</v>
      </c>
      <c r="D8" s="159" t="s">
        <v>2151</v>
      </c>
      <c r="E8" s="159" t="s">
        <v>2152</v>
      </c>
      <c r="F8" s="159" t="s">
        <v>2153</v>
      </c>
      <c r="G8" s="159" t="s">
        <v>2154</v>
      </c>
      <c r="H8" s="159" t="s">
        <v>438</v>
      </c>
      <c r="I8" s="159" t="s">
        <v>2155</v>
      </c>
      <c r="J8" s="159" t="s">
        <v>2156</v>
      </c>
      <c r="K8" s="159" t="s">
        <v>2157</v>
      </c>
      <c r="L8" s="159" t="s">
        <v>2158</v>
      </c>
      <c r="M8" s="159" t="s">
        <v>405</v>
      </c>
      <c r="N8" s="159" t="s">
        <v>2159</v>
      </c>
      <c r="O8" s="160" t="s">
        <v>2160</v>
      </c>
      <c r="P8" s="159" t="s">
        <v>2161</v>
      </c>
      <c r="Q8" s="159" t="s">
        <v>2162</v>
      </c>
      <c r="R8" s="159" t="s">
        <v>2161</v>
      </c>
      <c r="S8" s="159" t="s">
        <v>2163</v>
      </c>
      <c r="T8" s="159" t="s">
        <v>2156</v>
      </c>
      <c r="U8" s="159" t="s">
        <v>2164</v>
      </c>
      <c r="V8" s="159" t="s">
        <v>2165</v>
      </c>
      <c r="W8" s="159" t="s">
        <v>2166</v>
      </c>
      <c r="X8" s="159" t="s">
        <v>2167</v>
      </c>
      <c r="Y8" s="159" t="s">
        <v>2168</v>
      </c>
      <c r="Z8" s="159" t="s">
        <v>2169</v>
      </c>
      <c r="AA8" s="159" t="s">
        <v>2170</v>
      </c>
      <c r="AB8" s="159" t="s">
        <v>2171</v>
      </c>
      <c r="AC8" s="159" t="s">
        <v>2172</v>
      </c>
      <c r="AD8" s="159" t="s">
        <v>2173</v>
      </c>
      <c r="AE8" s="159" t="s">
        <v>2174</v>
      </c>
      <c r="AF8" s="159" t="s">
        <v>2159</v>
      </c>
      <c r="AG8" s="159" t="s">
        <v>2160</v>
      </c>
      <c r="AH8" s="159" t="s">
        <v>2175</v>
      </c>
      <c r="AI8" s="159" t="s">
        <v>2176</v>
      </c>
      <c r="AJ8" s="160" t="s">
        <v>2177</v>
      </c>
      <c r="AK8" s="160" t="s">
        <v>2178</v>
      </c>
      <c r="AL8" s="159" t="s">
        <v>2179</v>
      </c>
      <c r="AM8" s="159" t="s">
        <v>2177</v>
      </c>
      <c r="AN8" s="159" t="s">
        <v>2178</v>
      </c>
      <c r="AO8" s="159" t="s">
        <v>2180</v>
      </c>
      <c r="AP8" s="159" t="s">
        <v>2181</v>
      </c>
      <c r="AQ8" s="159" t="s">
        <v>452</v>
      </c>
      <c r="AR8" s="159" t="s">
        <v>2182</v>
      </c>
      <c r="AS8" s="159" t="s">
        <v>2183</v>
      </c>
      <c r="AT8" s="160" t="s">
        <v>2184</v>
      </c>
      <c r="AU8" s="160" t="s">
        <v>2185</v>
      </c>
      <c r="AV8" s="159" t="s">
        <v>2186</v>
      </c>
      <c r="AW8" s="159" t="s">
        <v>2187</v>
      </c>
      <c r="AX8" s="159" t="s">
        <v>2188</v>
      </c>
      <c r="AY8" s="159" t="s">
        <v>2189</v>
      </c>
      <c r="AZ8" s="159" t="s">
        <v>2190</v>
      </c>
      <c r="BA8" s="159" t="s">
        <v>2191</v>
      </c>
      <c r="BB8" s="160" t="s">
        <v>2192</v>
      </c>
      <c r="BC8" s="159" t="s">
        <v>351</v>
      </c>
      <c r="BD8" s="159" t="s">
        <v>2193</v>
      </c>
      <c r="BE8" s="159" t="s">
        <v>2194</v>
      </c>
      <c r="BF8" s="159" t="s">
        <v>2184</v>
      </c>
      <c r="BG8" s="159" t="s">
        <v>2185</v>
      </c>
      <c r="BH8" s="159" t="s">
        <v>2195</v>
      </c>
      <c r="BI8" s="159" t="s">
        <v>2196</v>
      </c>
      <c r="BJ8" s="159" t="s">
        <v>2197</v>
      </c>
      <c r="BK8" s="159" t="s">
        <v>2198</v>
      </c>
      <c r="BL8" s="159" t="s">
        <v>2199</v>
      </c>
      <c r="BM8" s="159" t="s">
        <v>2200</v>
      </c>
      <c r="BN8" s="159" t="s">
        <v>2192</v>
      </c>
      <c r="BO8" s="159" t="s">
        <v>2201</v>
      </c>
      <c r="BP8" s="159" t="s">
        <v>2202</v>
      </c>
      <c r="BQ8" s="159" t="s">
        <v>520</v>
      </c>
      <c r="BR8" s="159" t="s">
        <v>2203</v>
      </c>
      <c r="BS8" s="159" t="s">
        <v>2204</v>
      </c>
      <c r="BT8" s="159" t="s">
        <v>2205</v>
      </c>
      <c r="BU8" s="159" t="s">
        <v>2205</v>
      </c>
      <c r="BV8" s="159" t="s">
        <v>2206</v>
      </c>
      <c r="BW8" s="159" t="s">
        <v>2207</v>
      </c>
      <c r="BX8" s="159" t="s">
        <v>2208</v>
      </c>
      <c r="BY8" s="159" t="s">
        <v>2209</v>
      </c>
      <c r="BZ8" s="159" t="s">
        <v>2210</v>
      </c>
      <c r="CA8" s="159" t="s">
        <v>2211</v>
      </c>
      <c r="CB8" s="159" t="s">
        <v>2212</v>
      </c>
      <c r="CC8" s="159" t="s">
        <v>2213</v>
      </c>
      <c r="CD8" s="159" t="s">
        <v>2214</v>
      </c>
      <c r="CE8" s="159" t="s">
        <v>2215</v>
      </c>
      <c r="CF8" s="159" t="s">
        <v>2216</v>
      </c>
      <c r="CG8" s="159" t="s">
        <v>2217</v>
      </c>
      <c r="CH8" s="159" t="s">
        <v>2218</v>
      </c>
      <c r="CI8" s="159" t="s">
        <v>2219</v>
      </c>
      <c r="CJ8" s="159" t="s">
        <v>2220</v>
      </c>
      <c r="CK8" s="159" t="s">
        <v>2221</v>
      </c>
      <c r="CL8" s="159" t="s">
        <v>2222</v>
      </c>
      <c r="CM8" s="159" t="s">
        <v>2223</v>
      </c>
      <c r="CN8" s="159" t="s">
        <v>2224</v>
      </c>
      <c r="CO8" s="159" t="s">
        <v>2225</v>
      </c>
      <c r="CP8" s="159" t="s">
        <v>2226</v>
      </c>
      <c r="CQ8" s="159" t="s">
        <v>2227</v>
      </c>
      <c r="CR8" s="159" t="s">
        <v>2228</v>
      </c>
      <c r="CS8" s="159" t="s">
        <v>2229</v>
      </c>
      <c r="CT8" s="159" t="s">
        <v>2230</v>
      </c>
      <c r="CU8" s="159" t="s">
        <v>2231</v>
      </c>
      <c r="CV8" s="159" t="s">
        <v>2232</v>
      </c>
      <c r="CW8" s="159" t="s">
        <v>2233</v>
      </c>
      <c r="CX8" s="159" t="s">
        <v>2234</v>
      </c>
      <c r="CY8" s="159" t="s">
        <v>2235</v>
      </c>
      <c r="CZ8" s="159" t="s">
        <v>2236</v>
      </c>
      <c r="DA8" s="159" t="s">
        <v>355</v>
      </c>
      <c r="DB8" s="159" t="s">
        <v>2237</v>
      </c>
      <c r="DC8" s="159" t="s">
        <v>2238</v>
      </c>
      <c r="DD8" s="159" t="s">
        <v>2218</v>
      </c>
      <c r="DE8" s="159" t="s">
        <v>2219</v>
      </c>
      <c r="DF8" s="159" t="s">
        <v>2239</v>
      </c>
      <c r="DG8" s="159" t="s">
        <v>2240</v>
      </c>
      <c r="DH8" s="159" t="s">
        <v>2241</v>
      </c>
      <c r="DI8" s="159" t="s">
        <v>2242</v>
      </c>
      <c r="DJ8" s="159" t="s">
        <v>2243</v>
      </c>
      <c r="DK8" s="159" t="s">
        <v>2244</v>
      </c>
      <c r="DL8" s="159" t="s">
        <v>2235</v>
      </c>
      <c r="DM8" s="159" t="s">
        <v>2236</v>
      </c>
      <c r="DN8" s="159" t="s">
        <v>355</v>
      </c>
      <c r="DO8" s="159" t="s">
        <v>2245</v>
      </c>
      <c r="DP8" s="159" t="s">
        <v>2246</v>
      </c>
      <c r="DQ8" s="159" t="s">
        <v>2247</v>
      </c>
      <c r="DR8" s="159" t="s">
        <v>2248</v>
      </c>
      <c r="DS8" s="159" t="s">
        <v>2249</v>
      </c>
      <c r="DT8" s="159" t="s">
        <v>2250</v>
      </c>
      <c r="DU8" s="159" t="s">
        <v>2234</v>
      </c>
      <c r="DV8" s="159" t="s">
        <v>2235</v>
      </c>
      <c r="DW8" s="159" t="s">
        <v>2239</v>
      </c>
      <c r="DX8" s="159" t="s">
        <v>2248</v>
      </c>
      <c r="DY8" s="159" t="s">
        <v>2251</v>
      </c>
      <c r="DZ8" s="159" t="s">
        <v>2252</v>
      </c>
      <c r="EA8" s="159" t="s">
        <v>2253</v>
      </c>
      <c r="EB8" s="159" t="s">
        <v>2254</v>
      </c>
      <c r="EC8" s="159" t="s">
        <v>2255</v>
      </c>
      <c r="ED8" s="159" t="s">
        <v>2256</v>
      </c>
      <c r="EE8" s="159" t="s">
        <v>2257</v>
      </c>
      <c r="EF8" s="159" t="s">
        <v>2258</v>
      </c>
      <c r="EG8" s="159" t="s">
        <v>2193</v>
      </c>
      <c r="EH8" s="159" t="s">
        <v>520</v>
      </c>
      <c r="EI8" s="159" t="s">
        <v>2259</v>
      </c>
      <c r="EJ8" s="159" t="s">
        <v>2260</v>
      </c>
      <c r="EK8" s="159" t="s">
        <v>2261</v>
      </c>
      <c r="EL8" s="159" t="s">
        <v>2262</v>
      </c>
      <c r="EM8" s="159" t="s">
        <v>2263</v>
      </c>
      <c r="EN8" s="159" t="s">
        <v>2264</v>
      </c>
      <c r="EO8" s="159" t="s">
        <v>2265</v>
      </c>
      <c r="EP8" s="159" t="s">
        <v>2266</v>
      </c>
      <c r="EQ8" s="159" t="s">
        <v>2267</v>
      </c>
      <c r="ER8" s="159" t="s">
        <v>2268</v>
      </c>
      <c r="ES8" s="159" t="s">
        <v>2269</v>
      </c>
      <c r="ET8" s="159" t="s">
        <v>2270</v>
      </c>
      <c r="EU8" s="159" t="s">
        <v>2271</v>
      </c>
      <c r="EV8" s="159" t="s">
        <v>2272</v>
      </c>
      <c r="EW8" s="159" t="s">
        <v>2273</v>
      </c>
      <c r="EX8" s="159" t="s">
        <v>2274</v>
      </c>
      <c r="EY8" s="159" t="s">
        <v>422</v>
      </c>
      <c r="EZ8" s="159" t="s">
        <v>424</v>
      </c>
      <c r="FA8" s="159" t="s">
        <v>2275</v>
      </c>
      <c r="FB8" s="159" t="s">
        <v>2258</v>
      </c>
      <c r="FC8" s="159" t="s">
        <v>2263</v>
      </c>
      <c r="FD8" s="159" t="s">
        <v>2276</v>
      </c>
      <c r="FE8" s="159" t="s">
        <v>2277</v>
      </c>
      <c r="FF8" s="159" t="s">
        <v>2278</v>
      </c>
      <c r="FG8" s="159" t="s">
        <v>2279</v>
      </c>
      <c r="FH8" s="159" t="s">
        <v>2280</v>
      </c>
      <c r="FI8" s="159" t="s">
        <v>2281</v>
      </c>
      <c r="FJ8" s="159" t="s">
        <v>2211</v>
      </c>
      <c r="FK8" s="159" t="s">
        <v>2212</v>
      </c>
      <c r="FL8" s="159" t="s">
        <v>2282</v>
      </c>
      <c r="FM8" s="159" t="s">
        <v>2251</v>
      </c>
      <c r="FN8" s="159" t="s">
        <v>2252</v>
      </c>
      <c r="FO8" s="159" t="s">
        <v>2283</v>
      </c>
      <c r="FP8" s="159" t="s">
        <v>2284</v>
      </c>
      <c r="FQ8" s="160" t="s">
        <v>2285</v>
      </c>
      <c r="FR8" s="159" t="s">
        <v>2286</v>
      </c>
      <c r="FS8" s="159" t="s">
        <v>2287</v>
      </c>
      <c r="FT8" s="159" t="s">
        <v>2288</v>
      </c>
      <c r="FU8" s="159" t="s">
        <v>2289</v>
      </c>
      <c r="FV8" s="159" t="s">
        <v>2290</v>
      </c>
      <c r="FW8" s="159" t="s">
        <v>2291</v>
      </c>
      <c r="FX8" s="159" t="s">
        <v>2292</v>
      </c>
      <c r="FY8" s="159" t="s">
        <v>2293</v>
      </c>
      <c r="FZ8" s="159" t="s">
        <v>2294</v>
      </c>
      <c r="GA8" s="159" t="s">
        <v>2260</v>
      </c>
      <c r="GB8" s="160" t="s">
        <v>2295</v>
      </c>
      <c r="GC8" s="159" t="s">
        <v>2284</v>
      </c>
      <c r="GD8" s="159" t="s">
        <v>2283</v>
      </c>
      <c r="GE8" s="159" t="s">
        <v>2296</v>
      </c>
      <c r="GF8" s="160" t="s">
        <v>2297</v>
      </c>
      <c r="GG8" s="159" t="s">
        <v>2298</v>
      </c>
      <c r="GH8" s="159" t="s">
        <v>2299</v>
      </c>
      <c r="GI8" s="159" t="s">
        <v>2234</v>
      </c>
      <c r="GJ8" s="159" t="s">
        <v>2300</v>
      </c>
      <c r="GK8" s="159" t="s">
        <v>2301</v>
      </c>
      <c r="GL8" s="159" t="s">
        <v>2302</v>
      </c>
      <c r="GM8" s="159" t="s">
        <v>2303</v>
      </c>
      <c r="GN8" s="159" t="s">
        <v>2304</v>
      </c>
      <c r="GO8" s="159" t="s">
        <v>2305</v>
      </c>
      <c r="GP8" s="159" t="s">
        <v>2306</v>
      </c>
      <c r="GQ8" s="160" t="s">
        <v>2305</v>
      </c>
      <c r="GR8" s="159" t="s">
        <v>2307</v>
      </c>
      <c r="GS8" s="159" t="s">
        <v>2308</v>
      </c>
      <c r="GT8" s="159" t="s">
        <v>2309</v>
      </c>
      <c r="GU8" s="159" t="s">
        <v>2310</v>
      </c>
      <c r="GV8" s="159" t="s">
        <v>2311</v>
      </c>
      <c r="GW8" s="159" t="s">
        <v>2312</v>
      </c>
      <c r="GX8" s="159" t="s">
        <v>2313</v>
      </c>
      <c r="GY8" s="159" t="s">
        <v>2314</v>
      </c>
      <c r="GZ8" s="159" t="s">
        <v>2315</v>
      </c>
      <c r="HA8" s="159" t="s">
        <v>2316</v>
      </c>
      <c r="HB8" s="160" t="s">
        <v>2317</v>
      </c>
      <c r="HC8" s="160" t="s">
        <v>2318</v>
      </c>
      <c r="HD8" s="159" t="s">
        <v>2319</v>
      </c>
      <c r="HE8" s="159" t="s">
        <v>2319</v>
      </c>
      <c r="HF8" s="159" t="s">
        <v>531</v>
      </c>
      <c r="HG8" s="159" t="s">
        <v>531</v>
      </c>
      <c r="HH8" s="159" t="s">
        <v>2320</v>
      </c>
      <c r="HI8" s="160" t="s">
        <v>2317</v>
      </c>
      <c r="HJ8" s="160" t="s">
        <v>2318</v>
      </c>
      <c r="HK8" s="159" t="s">
        <v>2321</v>
      </c>
      <c r="HL8" s="159" t="s">
        <v>77</v>
      </c>
      <c r="HM8" s="159" t="s">
        <v>2322</v>
      </c>
      <c r="HN8" s="159" t="s">
        <v>2323</v>
      </c>
      <c r="HO8" s="159" t="s">
        <v>2324</v>
      </c>
      <c r="HP8" s="159" t="s">
        <v>2325</v>
      </c>
      <c r="HQ8" s="159" t="s">
        <v>62</v>
      </c>
      <c r="HR8" s="159" t="s">
        <v>58</v>
      </c>
      <c r="HS8" s="159" t="s">
        <v>2326</v>
      </c>
      <c r="HT8" s="159" t="s">
        <v>2327</v>
      </c>
      <c r="HU8" s="159" t="s">
        <v>2328</v>
      </c>
      <c r="HV8" s="159" t="s">
        <v>2329</v>
      </c>
      <c r="HW8" s="159" t="s">
        <v>2330</v>
      </c>
      <c r="HX8" s="159" t="s">
        <v>2331</v>
      </c>
      <c r="HY8" s="159" t="s">
        <v>2332</v>
      </c>
      <c r="HZ8" s="159" t="s">
        <v>2333</v>
      </c>
      <c r="IA8" s="159" t="s">
        <v>2334</v>
      </c>
      <c r="IB8" s="159" t="s">
        <v>2335</v>
      </c>
      <c r="IC8" s="159" t="s">
        <v>2336</v>
      </c>
      <c r="ID8" s="159" t="s">
        <v>2337</v>
      </c>
      <c r="IE8" s="159" t="s">
        <v>2338</v>
      </c>
      <c r="IF8" s="159" t="s">
        <v>62</v>
      </c>
      <c r="IG8" s="159" t="s">
        <v>58</v>
      </c>
      <c r="IH8" s="159" t="s">
        <v>2339</v>
      </c>
      <c r="II8" s="159" t="s">
        <v>2340</v>
      </c>
      <c r="IJ8" s="159" t="s">
        <v>2320</v>
      </c>
      <c r="IK8" s="159" t="s">
        <v>2259</v>
      </c>
      <c r="IL8" s="160" t="s">
        <v>563</v>
      </c>
      <c r="IM8" s="160" t="s">
        <v>97</v>
      </c>
      <c r="IN8" s="159" t="s">
        <v>2341</v>
      </c>
      <c r="IO8" s="159" t="s">
        <v>97</v>
      </c>
      <c r="IP8" s="159" t="s">
        <v>2342</v>
      </c>
      <c r="IQ8" s="159" t="s">
        <v>2343</v>
      </c>
      <c r="IR8" s="159" t="s">
        <v>2344</v>
      </c>
      <c r="IS8" s="160" t="s">
        <v>2342</v>
      </c>
      <c r="IT8" s="159" t="s">
        <v>2345</v>
      </c>
      <c r="IU8" s="159" t="s">
        <v>2346</v>
      </c>
      <c r="IV8" s="159" t="s">
        <v>2343</v>
      </c>
      <c r="IW8" s="160" t="s">
        <v>563</v>
      </c>
      <c r="IX8" s="159" t="s">
        <v>2344</v>
      </c>
      <c r="IY8" s="159" t="s">
        <v>569</v>
      </c>
      <c r="IZ8" s="159" t="s">
        <v>569</v>
      </c>
      <c r="JA8" s="159" t="s">
        <v>2347</v>
      </c>
      <c r="JB8" s="159" t="s">
        <v>2348</v>
      </c>
      <c r="JC8" s="159" t="s">
        <v>2349</v>
      </c>
      <c r="JD8" s="159" t="s">
        <v>2350</v>
      </c>
      <c r="JE8" s="159" t="s">
        <v>2351</v>
      </c>
      <c r="JF8" s="159" t="s">
        <v>2349</v>
      </c>
      <c r="JG8" s="159" t="s">
        <v>2352</v>
      </c>
      <c r="JH8" s="159" t="s">
        <v>2353</v>
      </c>
      <c r="JI8" s="159" t="s">
        <v>2352</v>
      </c>
      <c r="JJ8" s="159" t="s">
        <v>2354</v>
      </c>
      <c r="JK8" s="159" t="s">
        <v>2355</v>
      </c>
      <c r="JL8" s="159" t="s">
        <v>2356</v>
      </c>
      <c r="JM8" s="159" t="s">
        <v>2357</v>
      </c>
      <c r="JN8" s="159" t="s">
        <v>2358</v>
      </c>
      <c r="JO8" s="159" t="s">
        <v>2359</v>
      </c>
      <c r="JP8" s="159" t="s">
        <v>2360</v>
      </c>
      <c r="JQ8" s="159" t="s">
        <v>2361</v>
      </c>
      <c r="JR8" s="159" t="s">
        <v>2362</v>
      </c>
      <c r="JS8" s="159" t="s">
        <v>2363</v>
      </c>
      <c r="JT8" s="159" t="s">
        <v>2364</v>
      </c>
      <c r="JU8" s="159" t="s">
        <v>2338</v>
      </c>
      <c r="JV8" s="159" t="s">
        <v>2365</v>
      </c>
      <c r="JW8" s="159" t="s">
        <v>2366</v>
      </c>
      <c r="JX8" s="159" t="s">
        <v>2367</v>
      </c>
      <c r="JY8" s="159" t="s">
        <v>2368</v>
      </c>
      <c r="JZ8" s="159" t="s">
        <v>2369</v>
      </c>
      <c r="KA8" s="159" t="s">
        <v>2321</v>
      </c>
      <c r="KB8" s="159" t="s">
        <v>2370</v>
      </c>
      <c r="KC8" s="159" t="s">
        <v>2369</v>
      </c>
      <c r="KD8" s="159" t="s">
        <v>77</v>
      </c>
      <c r="KE8" s="159" t="s">
        <v>2371</v>
      </c>
      <c r="KF8" s="159" t="s">
        <v>2372</v>
      </c>
      <c r="KG8" s="159" t="s">
        <v>2372</v>
      </c>
      <c r="KH8" s="159" t="s">
        <v>2373</v>
      </c>
      <c r="KI8" s="159" t="s">
        <v>2204</v>
      </c>
    </row>
    <row r="9" spans="1:295" ht="18" customHeight="1" x14ac:dyDescent="0.3">
      <c r="A9" s="161" t="s">
        <v>91</v>
      </c>
      <c r="B9" s="161" t="s">
        <v>807</v>
      </c>
      <c r="C9" s="162">
        <v>0.21240000000000001</v>
      </c>
      <c r="D9" s="162">
        <v>5.0133999999999999</v>
      </c>
      <c r="E9" s="162">
        <v>-10.8102</v>
      </c>
      <c r="F9" s="162">
        <v>12.1593</v>
      </c>
      <c r="G9" s="162">
        <v>7.6886999999999999</v>
      </c>
      <c r="H9" s="163"/>
      <c r="I9" s="162">
        <v>3.4300999999999999</v>
      </c>
      <c r="J9" s="163"/>
      <c r="K9" s="162">
        <v>9.8013999999999992</v>
      </c>
      <c r="L9" s="162">
        <v>3.6069</v>
      </c>
      <c r="M9" s="162">
        <v>5.1109</v>
      </c>
      <c r="N9" s="163"/>
      <c r="O9" s="162">
        <v>-22</v>
      </c>
      <c r="P9" s="162">
        <v>0</v>
      </c>
      <c r="Q9" s="162">
        <v>1.6559999999999999</v>
      </c>
      <c r="R9" s="162">
        <v>-15.4</v>
      </c>
      <c r="S9" s="162">
        <v>2.1911</v>
      </c>
      <c r="T9" s="162">
        <v>-3.2351000000000001</v>
      </c>
      <c r="U9" s="162">
        <v>3.1008</v>
      </c>
      <c r="V9" s="162">
        <v>3.0912999999999999</v>
      </c>
      <c r="W9" s="162">
        <v>5.9508999999999999</v>
      </c>
      <c r="X9" s="162">
        <v>4.0016999999999996</v>
      </c>
      <c r="Y9" s="162">
        <v>4.3499999999999997E-2</v>
      </c>
      <c r="Z9" s="162">
        <v>2.2159</v>
      </c>
      <c r="AA9" s="163"/>
      <c r="AB9" s="162">
        <v>-0.84250000000000003</v>
      </c>
      <c r="AC9" s="162">
        <v>-0.60599999999999998</v>
      </c>
      <c r="AD9" s="162">
        <v>-0.59299999999999997</v>
      </c>
      <c r="AE9" s="162">
        <v>3.7240000000000002</v>
      </c>
      <c r="AF9" s="162">
        <v>-13.32</v>
      </c>
      <c r="AG9" s="162">
        <v>-13.2</v>
      </c>
      <c r="AH9" s="162">
        <v>0.33500000000000002</v>
      </c>
      <c r="AI9" s="162">
        <v>0.224</v>
      </c>
      <c r="AJ9" s="163">
        <v>0</v>
      </c>
      <c r="AK9" s="162">
        <v>-11.35</v>
      </c>
      <c r="AL9" s="163"/>
      <c r="AM9" s="162">
        <v>-14.05</v>
      </c>
      <c r="AN9" s="162">
        <v>-13.95</v>
      </c>
      <c r="AO9" s="162">
        <v>5.5103</v>
      </c>
      <c r="AP9" s="162">
        <v>3.5034999999999998</v>
      </c>
      <c r="AQ9" s="162">
        <v>14.8924</v>
      </c>
      <c r="AR9" s="162">
        <v>16.668900000000001</v>
      </c>
      <c r="AS9" s="162">
        <v>-15.7875</v>
      </c>
      <c r="AT9" s="162">
        <v>-9.2043999999999997</v>
      </c>
      <c r="AU9" s="162">
        <v>-9.3343000000000007</v>
      </c>
      <c r="AV9" s="162">
        <v>13.1111</v>
      </c>
      <c r="AW9" s="162">
        <v>10.4854</v>
      </c>
      <c r="AX9" s="162">
        <v>-22.611499999999999</v>
      </c>
      <c r="AY9" s="162">
        <v>-20.372</v>
      </c>
      <c r="AZ9" s="162">
        <v>36.260399999999997</v>
      </c>
      <c r="BA9" s="162">
        <v>37.430700000000002</v>
      </c>
      <c r="BB9" s="162">
        <v>-18.406099999999999</v>
      </c>
      <c r="BC9" s="162">
        <v>26.866700000000002</v>
      </c>
      <c r="BD9" s="162">
        <v>-6.4</v>
      </c>
      <c r="BE9" s="162">
        <v>-6.4</v>
      </c>
      <c r="BF9" s="162">
        <v>-28.619399999999999</v>
      </c>
      <c r="BG9" s="162">
        <v>-26.2837</v>
      </c>
      <c r="BH9" s="162">
        <v>-2.1631999999999998</v>
      </c>
      <c r="BI9" s="163"/>
      <c r="BJ9" s="162">
        <v>-13.051600000000001</v>
      </c>
      <c r="BK9" s="162">
        <v>1.0860000000000001</v>
      </c>
      <c r="BL9" s="163"/>
      <c r="BM9" s="162">
        <v>0.66749999999999998</v>
      </c>
      <c r="BN9" s="162">
        <v>-104.1902</v>
      </c>
      <c r="BO9" s="162">
        <v>72.054199999999994</v>
      </c>
      <c r="BP9" s="162">
        <v>72.176299999999998</v>
      </c>
      <c r="BQ9" s="162">
        <v>-15.8384</v>
      </c>
      <c r="BR9" s="162">
        <v>-132.4539</v>
      </c>
      <c r="BS9" s="163"/>
      <c r="BT9" s="163"/>
      <c r="BU9" s="163"/>
      <c r="BV9" s="162">
        <v>13.851599999999999</v>
      </c>
      <c r="BW9" s="162">
        <v>9.1199999999999992</v>
      </c>
      <c r="BX9" s="162">
        <v>6.04</v>
      </c>
      <c r="BY9" s="162">
        <v>-12.27</v>
      </c>
      <c r="BZ9" s="162">
        <v>1.69</v>
      </c>
      <c r="CA9" s="162">
        <v>-13.1236</v>
      </c>
      <c r="CB9" s="162">
        <v>-11.917999999999999</v>
      </c>
      <c r="CC9" s="162">
        <v>9.6395999999999997</v>
      </c>
      <c r="CD9" s="162">
        <v>7.5595999999999997</v>
      </c>
      <c r="CE9" s="162">
        <v>27.9495</v>
      </c>
      <c r="CF9" s="162">
        <v>-6.1356999999999999</v>
      </c>
      <c r="CG9" s="162">
        <v>-6.2508999999999997</v>
      </c>
      <c r="CH9" s="162">
        <v>-12.6004</v>
      </c>
      <c r="CI9" s="163"/>
      <c r="CJ9" s="163"/>
      <c r="CK9" s="163"/>
      <c r="CL9" s="162">
        <v>-27.2</v>
      </c>
      <c r="CM9" s="162">
        <v>-25.8</v>
      </c>
      <c r="CN9" s="162">
        <v>-2.19</v>
      </c>
      <c r="CO9" s="162">
        <v>12.7742</v>
      </c>
      <c r="CP9" s="162">
        <v>14.0823</v>
      </c>
      <c r="CQ9" s="162">
        <v>11.917899999999999</v>
      </c>
      <c r="CR9" s="162">
        <v>69.597700000000003</v>
      </c>
      <c r="CS9" s="162">
        <v>69.932599999999994</v>
      </c>
      <c r="CT9" s="162">
        <v>-22.615200000000002</v>
      </c>
      <c r="CU9" s="162">
        <v>-51.939599999999999</v>
      </c>
      <c r="CV9" s="162">
        <v>-22.392099999999999</v>
      </c>
      <c r="CW9" s="162">
        <v>3.3037999999999998</v>
      </c>
      <c r="CX9" s="162">
        <v>25.86</v>
      </c>
      <c r="CY9" s="162">
        <v>9.14</v>
      </c>
      <c r="CZ9" s="162">
        <v>5.7861000000000002</v>
      </c>
      <c r="DA9" s="162">
        <v>4.7881999999999998</v>
      </c>
      <c r="DB9" s="162">
        <v>-5.41</v>
      </c>
      <c r="DC9" s="163"/>
      <c r="DD9" s="163"/>
      <c r="DE9" s="163"/>
      <c r="DF9" s="162">
        <v>3.8694999999999999</v>
      </c>
      <c r="DG9" s="163"/>
      <c r="DH9" s="162">
        <v>-4.3872999999999998</v>
      </c>
      <c r="DI9" s="162">
        <v>-29.6</v>
      </c>
      <c r="DJ9" s="162">
        <v>-28.9</v>
      </c>
      <c r="DK9" s="162">
        <v>-3.5741999999999998</v>
      </c>
      <c r="DL9" s="162">
        <v>-8.0412999999999997</v>
      </c>
      <c r="DM9" s="162">
        <v>13.253</v>
      </c>
      <c r="DN9" s="162">
        <v>0.1913</v>
      </c>
      <c r="DO9" s="162">
        <v>-7.76</v>
      </c>
      <c r="DP9" s="162">
        <v>-4.4400000000000004</v>
      </c>
      <c r="DQ9" s="162">
        <v>8.5869999999999997</v>
      </c>
      <c r="DR9" s="162">
        <v>-5.4828000000000001</v>
      </c>
      <c r="DS9" s="162">
        <v>-11.89</v>
      </c>
      <c r="DT9" s="162">
        <v>-11.98</v>
      </c>
      <c r="DU9" s="162">
        <v>28.61</v>
      </c>
      <c r="DV9" s="162">
        <v>-0.68</v>
      </c>
      <c r="DW9" s="162">
        <v>-6.7636000000000003</v>
      </c>
      <c r="DX9" s="162">
        <v>-3.8363999999999998</v>
      </c>
      <c r="DY9" s="162">
        <v>-20.010000000000002</v>
      </c>
      <c r="DZ9" s="162">
        <v>-20.545500000000001</v>
      </c>
      <c r="EA9" s="162">
        <v>10.1328</v>
      </c>
      <c r="EB9" s="162">
        <v>-11.3803</v>
      </c>
      <c r="EC9" s="162">
        <v>-17.2913</v>
      </c>
      <c r="ED9" s="162">
        <v>-17.253499999999999</v>
      </c>
      <c r="EE9" s="162">
        <v>-10.1837</v>
      </c>
      <c r="EF9" s="162">
        <v>-15.1523</v>
      </c>
      <c r="EG9" s="162">
        <v>-15.521000000000001</v>
      </c>
      <c r="EH9" s="162">
        <v>-73.7303</v>
      </c>
      <c r="EI9" s="162">
        <v>-30.647600000000001</v>
      </c>
      <c r="EJ9" s="163"/>
      <c r="EK9" s="162">
        <v>-12.000400000000001</v>
      </c>
      <c r="EL9" s="162">
        <v>-11.5581</v>
      </c>
      <c r="EM9" s="162">
        <v>0</v>
      </c>
      <c r="EN9" s="162">
        <v>-11.858599999999999</v>
      </c>
      <c r="EO9" s="162">
        <v>-11.8378</v>
      </c>
      <c r="EP9" s="162">
        <v>-7.1719999999999997</v>
      </c>
      <c r="EQ9" s="162">
        <v>-14.838100000000001</v>
      </c>
      <c r="ER9" s="162">
        <v>-15.7859</v>
      </c>
      <c r="ES9" s="162">
        <v>-1.5398000000000001</v>
      </c>
      <c r="ET9" s="162">
        <v>0</v>
      </c>
      <c r="EU9" s="162">
        <v>-3.1</v>
      </c>
      <c r="EV9" s="162">
        <v>4.4000000000000004</v>
      </c>
      <c r="EW9" s="162">
        <v>5.6589999999999998</v>
      </c>
      <c r="EX9" s="162">
        <v>-25.093499999999999</v>
      </c>
      <c r="EY9" s="162">
        <v>-11.0082</v>
      </c>
      <c r="EZ9" s="162">
        <v>-11.162800000000001</v>
      </c>
      <c r="FA9" s="162">
        <v>10.436</v>
      </c>
      <c r="FB9" s="162">
        <v>-0.57789999999999997</v>
      </c>
      <c r="FC9" s="162">
        <v>-16.6447</v>
      </c>
      <c r="FD9" s="162">
        <v>4.9489000000000001</v>
      </c>
      <c r="FE9" s="163"/>
      <c r="FF9" s="162">
        <v>4.4821</v>
      </c>
      <c r="FG9" s="162">
        <v>0</v>
      </c>
      <c r="FH9" s="162">
        <v>2.4563000000000001</v>
      </c>
      <c r="FI9" s="162">
        <v>0</v>
      </c>
      <c r="FJ9" s="162">
        <v>0.16750000000000001</v>
      </c>
      <c r="FK9" s="162">
        <v>-0.66979999999999995</v>
      </c>
      <c r="FL9" s="162">
        <v>17.248000000000001</v>
      </c>
      <c r="FM9" s="162">
        <v>2.3515000000000001</v>
      </c>
      <c r="FN9" s="162">
        <v>2.5425</v>
      </c>
      <c r="FO9" s="162">
        <v>30.978300000000001</v>
      </c>
      <c r="FP9" s="162">
        <v>41.081000000000003</v>
      </c>
      <c r="FQ9" s="162">
        <v>25.7438</v>
      </c>
      <c r="FR9" s="162">
        <v>-14.45</v>
      </c>
      <c r="FS9" s="162">
        <v>-0.39140000000000003</v>
      </c>
      <c r="FT9" s="162">
        <v>0.17419999999999999</v>
      </c>
      <c r="FU9" s="162">
        <v>-1</v>
      </c>
      <c r="FV9" s="162">
        <v>-0.42</v>
      </c>
      <c r="FW9" s="162">
        <v>-24.0623</v>
      </c>
      <c r="FX9" s="162">
        <v>2.3824999999999998</v>
      </c>
      <c r="FY9" s="162">
        <v>7.4459999999999997</v>
      </c>
      <c r="FZ9" s="162">
        <v>0.41799999999999998</v>
      </c>
      <c r="GA9" s="163"/>
      <c r="GB9" s="162">
        <v>35.21</v>
      </c>
      <c r="GC9" s="162">
        <v>-45.169699999999999</v>
      </c>
      <c r="GD9" s="162">
        <v>-34.383899999999997</v>
      </c>
      <c r="GE9" s="162">
        <v>-0.01</v>
      </c>
      <c r="GF9" s="162">
        <v>15.623100000000001</v>
      </c>
      <c r="GG9" s="163"/>
      <c r="GH9" s="162">
        <v>26.288</v>
      </c>
      <c r="GI9" s="162">
        <v>-6.9005000000000001</v>
      </c>
      <c r="GJ9" s="162">
        <v>-7.3380999999999998</v>
      </c>
      <c r="GK9" s="162">
        <v>2.1091000000000002</v>
      </c>
      <c r="GL9" s="163"/>
      <c r="GM9" s="163"/>
      <c r="GN9" s="162">
        <v>-6.5457000000000001</v>
      </c>
      <c r="GO9" s="162">
        <v>-17.728200000000001</v>
      </c>
      <c r="GP9" s="162">
        <v>7.2946999999999997</v>
      </c>
      <c r="GQ9" s="162">
        <v>-25.288599999999999</v>
      </c>
      <c r="GR9" s="162">
        <v>7.6337999999999999</v>
      </c>
      <c r="GS9" s="162">
        <v>7.9173999999999998</v>
      </c>
      <c r="GT9" s="162">
        <v>158.07560000000001</v>
      </c>
      <c r="GU9" s="162">
        <v>-9.5421999999999993</v>
      </c>
      <c r="GV9" s="162">
        <v>-11.124000000000001</v>
      </c>
      <c r="GW9" s="162">
        <v>-8.8719999999999999</v>
      </c>
      <c r="GX9" s="163"/>
      <c r="GY9" s="162">
        <v>6.0949</v>
      </c>
      <c r="GZ9" s="162">
        <v>6.1078000000000001</v>
      </c>
      <c r="HA9" s="163"/>
      <c r="HB9" s="162">
        <v>-9.6743000000000006</v>
      </c>
      <c r="HC9" s="162">
        <v>-8.1684999999999999</v>
      </c>
      <c r="HD9" s="162">
        <v>-0.84</v>
      </c>
      <c r="HE9" s="162">
        <v>0</v>
      </c>
      <c r="HF9" s="162">
        <v>40.549599999999998</v>
      </c>
      <c r="HG9" s="162">
        <v>26.4114</v>
      </c>
      <c r="HH9" s="162">
        <v>77.989099999999993</v>
      </c>
      <c r="HI9" s="162">
        <v>-25.4634</v>
      </c>
      <c r="HJ9" s="162">
        <v>26.3249</v>
      </c>
      <c r="HK9" s="162">
        <v>0</v>
      </c>
      <c r="HL9" s="162">
        <v>5.3335999999999997</v>
      </c>
      <c r="HM9" s="162">
        <v>-16.995999999999999</v>
      </c>
      <c r="HN9" s="162">
        <v>-16.295400000000001</v>
      </c>
      <c r="HO9" s="162">
        <v>51.963299999999997</v>
      </c>
      <c r="HP9" s="163"/>
      <c r="HQ9" s="162">
        <v>-18.670200000000001</v>
      </c>
      <c r="HR9" s="162">
        <v>1.4E-3</v>
      </c>
      <c r="HS9" s="162">
        <v>-7.8597999999999999</v>
      </c>
      <c r="HT9" s="162">
        <v>-7.7055999999999996</v>
      </c>
      <c r="HU9" s="162">
        <v>-3.08</v>
      </c>
      <c r="HV9" s="162">
        <v>-3.29</v>
      </c>
      <c r="HW9" s="162">
        <v>-19.8</v>
      </c>
      <c r="HX9" s="162">
        <v>-19.399999999999999</v>
      </c>
      <c r="HY9" s="162">
        <v>-1.0006999999999999</v>
      </c>
      <c r="HZ9" s="162">
        <v>-7.6</v>
      </c>
      <c r="IA9" s="162">
        <v>36.917900000000003</v>
      </c>
      <c r="IB9" s="162">
        <v>21.502500000000001</v>
      </c>
      <c r="IC9" s="162">
        <v>21.439399999999999</v>
      </c>
      <c r="ID9" s="162">
        <v>-18.2</v>
      </c>
      <c r="IE9" s="162">
        <v>-20.5</v>
      </c>
      <c r="IF9" s="162">
        <v>2.2000000000000002</v>
      </c>
      <c r="IG9" s="162">
        <v>0</v>
      </c>
      <c r="IH9" s="162">
        <v>-18.114999999999998</v>
      </c>
      <c r="II9" s="162">
        <v>-18.049399999999999</v>
      </c>
      <c r="IJ9" s="162">
        <v>-112.8466</v>
      </c>
      <c r="IK9" s="162">
        <v>8.4695999999999998</v>
      </c>
      <c r="IL9" s="162">
        <v>-260.34500000000003</v>
      </c>
      <c r="IM9" s="162">
        <v>-17.100300000000001</v>
      </c>
      <c r="IN9" s="162">
        <v>-32.096200000000003</v>
      </c>
      <c r="IO9" s="162">
        <v>86.605400000000003</v>
      </c>
      <c r="IP9" s="162">
        <v>79.701499999999996</v>
      </c>
      <c r="IQ9" s="162">
        <v>124.155</v>
      </c>
      <c r="IR9" s="162">
        <v>83.022400000000005</v>
      </c>
      <c r="IS9" s="162">
        <v>18.462199999999999</v>
      </c>
      <c r="IT9" s="162">
        <v>11.531700000000001</v>
      </c>
      <c r="IU9" s="162">
        <v>11.7369</v>
      </c>
      <c r="IV9" s="162">
        <v>-14.8758</v>
      </c>
      <c r="IW9" s="162">
        <v>171.7594</v>
      </c>
      <c r="IX9" s="162">
        <v>-189.49889999999999</v>
      </c>
      <c r="IY9" s="162">
        <v>-23.642600000000002</v>
      </c>
      <c r="IZ9" s="162">
        <v>29.061299999999999</v>
      </c>
      <c r="JA9" s="162">
        <v>0.4456</v>
      </c>
      <c r="JB9" s="162">
        <v>3.0369999999999999</v>
      </c>
      <c r="JC9" s="162">
        <v>-0.56000000000000005</v>
      </c>
      <c r="JD9" s="162">
        <v>-1.29</v>
      </c>
      <c r="JE9" s="162">
        <v>-1.296</v>
      </c>
      <c r="JF9" s="162">
        <v>-3.76</v>
      </c>
      <c r="JG9" s="162">
        <v>1.36</v>
      </c>
      <c r="JH9" s="162">
        <v>-0.2145</v>
      </c>
      <c r="JI9" s="162">
        <v>-7.7622999999999998</v>
      </c>
      <c r="JJ9" s="162">
        <v>7.9698000000000002</v>
      </c>
      <c r="JK9" s="162">
        <v>-6.2088999999999999</v>
      </c>
      <c r="JL9" s="162">
        <v>10.6</v>
      </c>
      <c r="JM9" s="162">
        <v>7.9000000000000001E-2</v>
      </c>
      <c r="JN9" s="162">
        <v>-7.5999999999999998E-2</v>
      </c>
      <c r="JO9" s="162">
        <v>2.5916999999999999</v>
      </c>
      <c r="JP9" s="162">
        <v>3.0335999999999999</v>
      </c>
      <c r="JQ9" s="162">
        <v>2.7831000000000001</v>
      </c>
      <c r="JR9" s="162">
        <v>2.5110000000000001</v>
      </c>
      <c r="JS9" s="162">
        <v>2.1520999999999999</v>
      </c>
      <c r="JT9" s="163"/>
      <c r="JU9" s="162">
        <v>7.4</v>
      </c>
      <c r="JV9" s="162">
        <v>5.6536999999999997</v>
      </c>
      <c r="JW9" s="162">
        <v>1.01</v>
      </c>
      <c r="JX9" s="163"/>
      <c r="JY9" s="162">
        <v>-15.051</v>
      </c>
      <c r="JZ9" s="162">
        <v>-8.6800000000000002E-2</v>
      </c>
      <c r="KA9" s="162">
        <v>-22.232500000000002</v>
      </c>
      <c r="KB9" s="162">
        <v>-11.945399999999999</v>
      </c>
      <c r="KC9" s="162">
        <v>-3.3893</v>
      </c>
      <c r="KD9" s="162">
        <v>-25.827500000000001</v>
      </c>
      <c r="KE9" s="162">
        <v>0</v>
      </c>
      <c r="KF9" s="162">
        <v>0.1</v>
      </c>
      <c r="KG9" s="162">
        <v>-12.2</v>
      </c>
      <c r="KH9" s="162">
        <v>52.495699999999999</v>
      </c>
      <c r="KI9" s="162">
        <v>-132.06649999999999</v>
      </c>
    </row>
    <row r="10" spans="1:295" ht="18" customHeight="1" x14ac:dyDescent="0.3">
      <c r="A10" s="161" t="s">
        <v>91</v>
      </c>
      <c r="B10" s="161" t="s">
        <v>808</v>
      </c>
      <c r="C10" s="164">
        <v>0.47939999999999999</v>
      </c>
      <c r="D10" s="164">
        <v>7.5972</v>
      </c>
      <c r="E10" s="164">
        <v>-10.071300000000001</v>
      </c>
      <c r="F10" s="164">
        <v>8.3873999999999995</v>
      </c>
      <c r="G10" s="164">
        <v>7.0030000000000001</v>
      </c>
      <c r="H10" s="165"/>
      <c r="I10" s="164">
        <v>11.161</v>
      </c>
      <c r="J10" s="165"/>
      <c r="K10" s="164">
        <v>8.9312000000000005</v>
      </c>
      <c r="L10" s="164">
        <v>3.1648999999999998</v>
      </c>
      <c r="M10" s="164">
        <v>4.6102999999999996</v>
      </c>
      <c r="N10" s="165"/>
      <c r="O10" s="164">
        <v>-24.2</v>
      </c>
      <c r="P10" s="164">
        <v>0</v>
      </c>
      <c r="Q10" s="164">
        <v>0.82799999999999996</v>
      </c>
      <c r="R10" s="164">
        <v>-17.600000000000001</v>
      </c>
      <c r="S10" s="164">
        <v>0.27439999999999998</v>
      </c>
      <c r="T10" s="164">
        <v>1.3775999999999999</v>
      </c>
      <c r="U10" s="164">
        <v>3.2185999999999999</v>
      </c>
      <c r="V10" s="164">
        <v>3.0236000000000001</v>
      </c>
      <c r="W10" s="164">
        <v>5.7100999999999997</v>
      </c>
      <c r="X10" s="164">
        <v>4.0430000000000001</v>
      </c>
      <c r="Y10" s="164">
        <v>-1.9199999999999998E-2</v>
      </c>
      <c r="Z10" s="164">
        <v>2.1244000000000001</v>
      </c>
      <c r="AA10" s="165"/>
      <c r="AB10" s="164">
        <v>-0.89200000000000002</v>
      </c>
      <c r="AC10" s="164">
        <v>-0.78900000000000003</v>
      </c>
      <c r="AD10" s="164">
        <v>-0.77600000000000002</v>
      </c>
      <c r="AE10" s="164">
        <v>3.2709999999999999</v>
      </c>
      <c r="AF10" s="164">
        <v>-13.32</v>
      </c>
      <c r="AG10" s="164">
        <v>-13.2</v>
      </c>
      <c r="AH10" s="164">
        <v>0.41899999999999998</v>
      </c>
      <c r="AI10" s="164">
        <v>0.20899999999999999</v>
      </c>
      <c r="AJ10" s="165">
        <v>0</v>
      </c>
      <c r="AK10" s="164">
        <v>-12.97</v>
      </c>
      <c r="AL10" s="165"/>
      <c r="AM10" s="164">
        <v>-13.58</v>
      </c>
      <c r="AN10" s="164">
        <v>-13.5</v>
      </c>
      <c r="AO10" s="164">
        <v>5.5780000000000003</v>
      </c>
      <c r="AP10" s="164">
        <v>3.5829</v>
      </c>
      <c r="AQ10" s="164">
        <v>0</v>
      </c>
      <c r="AR10" s="164">
        <v>24.438300000000002</v>
      </c>
      <c r="AS10" s="164">
        <v>-20.880099999999999</v>
      </c>
      <c r="AT10" s="164">
        <v>-14.2194</v>
      </c>
      <c r="AU10" s="164">
        <v>-14.0077</v>
      </c>
      <c r="AV10" s="164">
        <v>8.2900000000000001E-2</v>
      </c>
      <c r="AW10" s="164">
        <v>0.26600000000000001</v>
      </c>
      <c r="AX10" s="164">
        <v>-18.322399999999998</v>
      </c>
      <c r="AY10" s="164">
        <v>-17.070799999999998</v>
      </c>
      <c r="AZ10" s="164">
        <v>24.564399999999999</v>
      </c>
      <c r="BA10" s="164">
        <v>25.428799999999999</v>
      </c>
      <c r="BB10" s="164">
        <v>-2.8494000000000002</v>
      </c>
      <c r="BC10" s="164">
        <v>26.1313</v>
      </c>
      <c r="BD10" s="164">
        <v>-6.6</v>
      </c>
      <c r="BE10" s="164">
        <v>-6.5</v>
      </c>
      <c r="BF10" s="164">
        <v>-22.029199999999999</v>
      </c>
      <c r="BG10" s="164">
        <v>-21.975100000000001</v>
      </c>
      <c r="BH10" s="164">
        <v>-2.1768999999999998</v>
      </c>
      <c r="BI10" s="165"/>
      <c r="BJ10" s="164">
        <v>-16.389500000000002</v>
      </c>
      <c r="BK10" s="164">
        <v>-0.76200000000000001</v>
      </c>
      <c r="BL10" s="165"/>
      <c r="BM10" s="164">
        <v>0.94289999999999996</v>
      </c>
      <c r="BN10" s="164">
        <v>-144.99340000000001</v>
      </c>
      <c r="BO10" s="164">
        <v>79.927999999999997</v>
      </c>
      <c r="BP10" s="164">
        <v>80.080500000000001</v>
      </c>
      <c r="BQ10" s="164">
        <v>-3.2938999999999998</v>
      </c>
      <c r="BR10" s="164">
        <v>-151.73480000000001</v>
      </c>
      <c r="BS10" s="165"/>
      <c r="BT10" s="165"/>
      <c r="BU10" s="165"/>
      <c r="BV10" s="164">
        <v>12.923500000000001</v>
      </c>
      <c r="BW10" s="164">
        <v>9.89</v>
      </c>
      <c r="BX10" s="164">
        <v>6.51</v>
      </c>
      <c r="BY10" s="164">
        <v>-12.93</v>
      </c>
      <c r="BZ10" s="164">
        <v>1.24</v>
      </c>
      <c r="CA10" s="164">
        <v>-9.5068000000000001</v>
      </c>
      <c r="CB10" s="164">
        <v>-9.9085999999999999</v>
      </c>
      <c r="CC10" s="164">
        <v>8.8841000000000001</v>
      </c>
      <c r="CD10" s="164">
        <v>6.9638999999999998</v>
      </c>
      <c r="CE10" s="164">
        <v>29.580200000000001</v>
      </c>
      <c r="CF10" s="164">
        <v>-10.957599999999999</v>
      </c>
      <c r="CG10" s="164">
        <v>-10.9513</v>
      </c>
      <c r="CH10" s="164">
        <v>-16.142199999999999</v>
      </c>
      <c r="CI10" s="165"/>
      <c r="CJ10" s="165"/>
      <c r="CK10" s="165"/>
      <c r="CL10" s="164">
        <v>-28.4</v>
      </c>
      <c r="CM10" s="164">
        <v>-26.8</v>
      </c>
      <c r="CN10" s="164">
        <v>-2.06</v>
      </c>
      <c r="CO10" s="164">
        <v>8.9198000000000004</v>
      </c>
      <c r="CP10" s="164">
        <v>9.0109999999999992</v>
      </c>
      <c r="CQ10" s="164">
        <v>7.5578000000000003</v>
      </c>
      <c r="CR10" s="164">
        <v>73.008899999999997</v>
      </c>
      <c r="CS10" s="164">
        <v>72.533199999999994</v>
      </c>
      <c r="CT10" s="164">
        <v>-16.962</v>
      </c>
      <c r="CU10" s="164">
        <v>-60.394599999999997</v>
      </c>
      <c r="CV10" s="164">
        <v>-17.825399999999998</v>
      </c>
      <c r="CW10" s="164">
        <v>3.1185999999999998</v>
      </c>
      <c r="CX10" s="164">
        <v>25.56</v>
      </c>
      <c r="CY10" s="164">
        <v>9.0399999999999991</v>
      </c>
      <c r="CZ10" s="164">
        <v>5.6299000000000001</v>
      </c>
      <c r="DA10" s="164">
        <v>4.4951999999999996</v>
      </c>
      <c r="DB10" s="164">
        <v>-5.1100000000000003</v>
      </c>
      <c r="DC10" s="165"/>
      <c r="DD10" s="165"/>
      <c r="DE10" s="165"/>
      <c r="DF10" s="164">
        <v>6.7938000000000001</v>
      </c>
      <c r="DG10" s="165"/>
      <c r="DH10" s="164">
        <v>-4.1177999999999999</v>
      </c>
      <c r="DI10" s="165"/>
      <c r="DJ10" s="165"/>
      <c r="DK10" s="164">
        <v>-3.9697</v>
      </c>
      <c r="DL10" s="164">
        <v>-2.2441</v>
      </c>
      <c r="DM10" s="164">
        <v>11.833500000000001</v>
      </c>
      <c r="DN10" s="164">
        <v>3.9022999999999999</v>
      </c>
      <c r="DO10" s="164">
        <v>-1.92</v>
      </c>
      <c r="DP10" s="164">
        <v>-4.13</v>
      </c>
      <c r="DQ10" s="164">
        <v>9.6720000000000006</v>
      </c>
      <c r="DR10" s="164">
        <v>-8.5767000000000007</v>
      </c>
      <c r="DS10" s="164">
        <v>-11.76</v>
      </c>
      <c r="DT10" s="164">
        <v>-11.82</v>
      </c>
      <c r="DU10" s="164">
        <v>27.43</v>
      </c>
      <c r="DV10" s="164">
        <v>-1.72</v>
      </c>
      <c r="DW10" s="164">
        <v>-9.1818000000000008</v>
      </c>
      <c r="DX10" s="164">
        <v>-4.7182000000000004</v>
      </c>
      <c r="DY10" s="164">
        <v>-19.1982</v>
      </c>
      <c r="DZ10" s="164">
        <v>-18.2182</v>
      </c>
      <c r="EA10" s="164">
        <v>9.6104000000000003</v>
      </c>
      <c r="EB10" s="164">
        <v>-14.822800000000001</v>
      </c>
      <c r="EC10" s="164">
        <v>-18.5868</v>
      </c>
      <c r="ED10" s="164">
        <v>-18.431100000000001</v>
      </c>
      <c r="EE10" s="164">
        <v>-12.0471</v>
      </c>
      <c r="EF10" s="164">
        <v>-20.2014</v>
      </c>
      <c r="EG10" s="164">
        <v>-16.994</v>
      </c>
      <c r="EH10" s="164">
        <v>-88.266199999999998</v>
      </c>
      <c r="EI10" s="164">
        <v>-32.845500000000001</v>
      </c>
      <c r="EJ10" s="165"/>
      <c r="EK10" s="164">
        <v>-13.0457</v>
      </c>
      <c r="EL10" s="164">
        <v>-12.4528</v>
      </c>
      <c r="EM10" s="164">
        <v>8.0601000000000003</v>
      </c>
      <c r="EN10" s="164">
        <v>-8.6069999999999993</v>
      </c>
      <c r="EO10" s="164">
        <v>-7.9499000000000004</v>
      </c>
      <c r="EP10" s="164">
        <v>-10.756</v>
      </c>
      <c r="EQ10" s="164">
        <v>-17.196200000000001</v>
      </c>
      <c r="ER10" s="164">
        <v>-17.054200000000002</v>
      </c>
      <c r="ES10" s="164">
        <v>-4.1200000000000001E-2</v>
      </c>
      <c r="ET10" s="164">
        <v>0</v>
      </c>
      <c r="EU10" s="164">
        <v>-3.27</v>
      </c>
      <c r="EV10" s="164">
        <v>0</v>
      </c>
      <c r="EW10" s="164">
        <v>5.6184000000000003</v>
      </c>
      <c r="EX10" s="164">
        <v>-18.5457</v>
      </c>
      <c r="EY10" s="164">
        <v>-12.1617</v>
      </c>
      <c r="EZ10" s="164">
        <v>-12.370900000000001</v>
      </c>
      <c r="FA10" s="164">
        <v>10.711</v>
      </c>
      <c r="FB10" s="164">
        <v>2.8483999999999998</v>
      </c>
      <c r="FC10" s="164">
        <v>-17.3748</v>
      </c>
      <c r="FD10" s="164">
        <v>5.8718000000000004</v>
      </c>
      <c r="FE10" s="165"/>
      <c r="FF10" s="164">
        <v>5.5507</v>
      </c>
      <c r="FG10" s="164">
        <v>0</v>
      </c>
      <c r="FH10" s="164">
        <v>0</v>
      </c>
      <c r="FI10" s="164">
        <v>0</v>
      </c>
      <c r="FJ10" s="164">
        <v>-1.6746000000000001</v>
      </c>
      <c r="FK10" s="164">
        <v>-1.6746000000000001</v>
      </c>
      <c r="FL10" s="164">
        <v>24.113700000000001</v>
      </c>
      <c r="FM10" s="164">
        <v>1.9021999999999999</v>
      </c>
      <c r="FN10" s="164">
        <v>1.8909</v>
      </c>
      <c r="FO10" s="164">
        <v>35.621699999999997</v>
      </c>
      <c r="FP10" s="164">
        <v>48.444400000000002</v>
      </c>
      <c r="FQ10" s="164">
        <v>22.6236</v>
      </c>
      <c r="FR10" s="164">
        <v>-15.23</v>
      </c>
      <c r="FS10" s="164">
        <v>-9.2899999999999996E-2</v>
      </c>
      <c r="FT10" s="164">
        <v>0.16689999999999999</v>
      </c>
      <c r="FU10" s="164">
        <v>0.37</v>
      </c>
      <c r="FV10" s="164">
        <v>-0.9</v>
      </c>
      <c r="FW10" s="164">
        <v>-24.747199999999999</v>
      </c>
      <c r="FX10" s="165"/>
      <c r="FY10" s="164">
        <v>7.3380000000000001</v>
      </c>
      <c r="FZ10" s="164">
        <v>0.44800000000000001</v>
      </c>
      <c r="GA10" s="165"/>
      <c r="GB10" s="164">
        <v>36.03</v>
      </c>
      <c r="GC10" s="164">
        <v>-47.514899999999997</v>
      </c>
      <c r="GD10" s="164">
        <v>-36.200699999999998</v>
      </c>
      <c r="GE10" s="164">
        <v>0.16</v>
      </c>
      <c r="GF10" s="164">
        <v>15.585100000000001</v>
      </c>
      <c r="GG10" s="165"/>
      <c r="GH10" s="164">
        <v>25.1051</v>
      </c>
      <c r="GI10" s="164">
        <v>-6.8158000000000003</v>
      </c>
      <c r="GJ10" s="164">
        <v>-7.3356000000000003</v>
      </c>
      <c r="GK10" s="164">
        <v>1.9719</v>
      </c>
      <c r="GL10" s="164">
        <v>4.8000000000000001E-2</v>
      </c>
      <c r="GM10" s="165"/>
      <c r="GN10" s="164">
        <v>-6.9535</v>
      </c>
      <c r="GO10" s="164">
        <v>-18.363</v>
      </c>
      <c r="GP10" s="164">
        <v>7.2333999999999996</v>
      </c>
      <c r="GQ10" s="164">
        <v>-25.537099999999999</v>
      </c>
      <c r="GR10" s="164">
        <v>7.9455</v>
      </c>
      <c r="GS10" s="164">
        <v>8.4293999999999993</v>
      </c>
      <c r="GT10" s="164">
        <v>147.85140000000001</v>
      </c>
      <c r="GU10" s="164">
        <v>-9.7843999999999998</v>
      </c>
      <c r="GV10" s="164">
        <v>-10.1029</v>
      </c>
      <c r="GW10" s="164">
        <v>-8.9908999999999999</v>
      </c>
      <c r="GX10" s="164">
        <v>1.6506000000000001</v>
      </c>
      <c r="GY10" s="164">
        <v>6.1974</v>
      </c>
      <c r="GZ10" s="164">
        <v>6.1553000000000004</v>
      </c>
      <c r="HA10" s="165"/>
      <c r="HB10" s="164">
        <v>-8.3792000000000009</v>
      </c>
      <c r="HC10" s="164">
        <v>-7.6581999999999999</v>
      </c>
      <c r="HD10" s="164">
        <v>-4.1900000000000004</v>
      </c>
      <c r="HE10" s="164">
        <v>-2.5813999999999999</v>
      </c>
      <c r="HF10" s="164">
        <v>37.188699999999997</v>
      </c>
      <c r="HG10" s="164">
        <v>13.123799999999999</v>
      </c>
      <c r="HH10" s="164">
        <v>79.248500000000007</v>
      </c>
      <c r="HI10" s="164">
        <v>-24.3993</v>
      </c>
      <c r="HJ10" s="164">
        <v>26.206499999999998</v>
      </c>
      <c r="HK10" s="164">
        <v>0</v>
      </c>
      <c r="HL10" s="164">
        <v>5.8189000000000002</v>
      </c>
      <c r="HM10" s="164">
        <v>-14.7768</v>
      </c>
      <c r="HN10" s="164">
        <v>-15.083500000000001</v>
      </c>
      <c r="HO10" s="164">
        <v>43.567599999999999</v>
      </c>
      <c r="HP10" s="164">
        <v>43.559899999999999</v>
      </c>
      <c r="HQ10" s="164">
        <v>-19.389800000000001</v>
      </c>
      <c r="HR10" s="164">
        <v>-18.835000000000001</v>
      </c>
      <c r="HS10" s="164">
        <v>-0.40039999999999998</v>
      </c>
      <c r="HT10" s="164">
        <v>-6.8400000000000002E-2</v>
      </c>
      <c r="HU10" s="164">
        <v>2.1800000000000002</v>
      </c>
      <c r="HV10" s="164">
        <v>2.12</v>
      </c>
      <c r="HW10" s="164">
        <v>-20.7</v>
      </c>
      <c r="HX10" s="164">
        <v>-21.2</v>
      </c>
      <c r="HY10" s="164">
        <v>-1.1948000000000001</v>
      </c>
      <c r="HZ10" s="164">
        <v>-8.8000000000000007</v>
      </c>
      <c r="IA10" s="164">
        <v>40.387099999999997</v>
      </c>
      <c r="IB10" s="164">
        <v>16.007999999999999</v>
      </c>
      <c r="IC10" s="164">
        <v>15.519</v>
      </c>
      <c r="ID10" s="164">
        <v>-18.2</v>
      </c>
      <c r="IE10" s="164">
        <v>-23.5</v>
      </c>
      <c r="IF10" s="164">
        <v>3.9</v>
      </c>
      <c r="IG10" s="164">
        <v>3.3</v>
      </c>
      <c r="IH10" s="164">
        <v>-18.3811</v>
      </c>
      <c r="II10" s="164">
        <v>-18.340599999999998</v>
      </c>
      <c r="IJ10" s="164">
        <v>-119.88809999999999</v>
      </c>
      <c r="IK10" s="164">
        <v>15.7997</v>
      </c>
      <c r="IL10" s="164">
        <v>-267.6934</v>
      </c>
      <c r="IM10" s="164">
        <v>-21.057600000000001</v>
      </c>
      <c r="IN10" s="164">
        <v>-33.723399999999998</v>
      </c>
      <c r="IO10" s="164">
        <v>87.5518</v>
      </c>
      <c r="IP10" s="164">
        <v>81.439499999999995</v>
      </c>
      <c r="IQ10" s="164">
        <v>128.57089999999999</v>
      </c>
      <c r="IR10" s="164">
        <v>87.345399999999998</v>
      </c>
      <c r="IS10" s="164">
        <v>16.771100000000001</v>
      </c>
      <c r="IT10" s="164">
        <v>-1.3877999999999999</v>
      </c>
      <c r="IU10" s="164">
        <v>-2.5868000000000002</v>
      </c>
      <c r="IV10" s="164">
        <v>-16.641999999999999</v>
      </c>
      <c r="IW10" s="164">
        <v>171.6823</v>
      </c>
      <c r="IX10" s="164">
        <v>-198.60059999999999</v>
      </c>
      <c r="IY10" s="164">
        <v>-30.751100000000001</v>
      </c>
      <c r="IZ10" s="164">
        <v>33.977800000000002</v>
      </c>
      <c r="JA10" s="164">
        <v>-0.1404</v>
      </c>
      <c r="JB10" s="164">
        <v>3.0430000000000001</v>
      </c>
      <c r="JC10" s="164">
        <v>-3.28</v>
      </c>
      <c r="JD10" s="164">
        <v>-1.032</v>
      </c>
      <c r="JE10" s="164">
        <v>-1.0389999999999999</v>
      </c>
      <c r="JF10" s="164">
        <v>-1.04</v>
      </c>
      <c r="JG10" s="164">
        <v>-0.72</v>
      </c>
      <c r="JH10" s="164">
        <v>-0.1807</v>
      </c>
      <c r="JI10" s="164">
        <v>-5.33</v>
      </c>
      <c r="JJ10" s="164">
        <v>8.5556999999999999</v>
      </c>
      <c r="JK10" s="164">
        <v>-6.2088999999999999</v>
      </c>
      <c r="JL10" s="164">
        <v>5.5</v>
      </c>
      <c r="JM10" s="164">
        <v>1.345</v>
      </c>
      <c r="JN10" s="164">
        <v>1.3979999999999999</v>
      </c>
      <c r="JO10" s="164">
        <v>2.6280999999999999</v>
      </c>
      <c r="JP10" s="165"/>
      <c r="JQ10" s="164">
        <v>2.8311999999999999</v>
      </c>
      <c r="JR10" s="164">
        <v>3.0617999999999999</v>
      </c>
      <c r="JS10" s="164">
        <v>2.6486999999999998</v>
      </c>
      <c r="JT10" s="165"/>
      <c r="JU10" s="164">
        <v>9.1</v>
      </c>
      <c r="JV10" s="164">
        <v>-3.2395</v>
      </c>
      <c r="JW10" s="164">
        <v>1.01</v>
      </c>
      <c r="JX10" s="165"/>
      <c r="JY10" s="164">
        <v>-14.9779</v>
      </c>
      <c r="JZ10" s="164">
        <v>-0.24759999999999999</v>
      </c>
      <c r="KA10" s="164">
        <v>-22.329899999999999</v>
      </c>
      <c r="KB10" s="164">
        <v>-11.5205</v>
      </c>
      <c r="KC10" s="164">
        <v>-3.5173000000000001</v>
      </c>
      <c r="KD10" s="164">
        <v>-26.42</v>
      </c>
      <c r="KE10" s="164">
        <v>0</v>
      </c>
      <c r="KF10" s="164">
        <v>-2.4</v>
      </c>
      <c r="KG10" s="164">
        <v>-12.7</v>
      </c>
      <c r="KH10" s="164">
        <v>48.329000000000001</v>
      </c>
      <c r="KI10" s="164">
        <v>-133.66210000000001</v>
      </c>
    </row>
    <row r="11" spans="1:295" ht="18" customHeight="1" x14ac:dyDescent="0.3">
      <c r="A11" s="161" t="s">
        <v>91</v>
      </c>
      <c r="B11" s="161" t="s">
        <v>809</v>
      </c>
      <c r="C11" s="164">
        <v>0.8115</v>
      </c>
      <c r="D11" s="164">
        <v>7.0681000000000003</v>
      </c>
      <c r="E11" s="164">
        <v>-9.6906999999999996</v>
      </c>
      <c r="F11" s="164">
        <v>5.9889999999999999</v>
      </c>
      <c r="G11" s="164">
        <v>6.2979000000000003</v>
      </c>
      <c r="H11" s="165"/>
      <c r="I11" s="164">
        <v>11.0764</v>
      </c>
      <c r="J11" s="165"/>
      <c r="K11" s="164">
        <v>8.3141999999999996</v>
      </c>
      <c r="L11" s="164">
        <v>2.9348999999999998</v>
      </c>
      <c r="M11" s="164">
        <v>4.3250000000000002</v>
      </c>
      <c r="N11" s="165"/>
      <c r="O11" s="164">
        <v>-24.2</v>
      </c>
      <c r="P11" s="165"/>
      <c r="Q11" s="164">
        <v>0.82799999999999996</v>
      </c>
      <c r="R11" s="165"/>
      <c r="S11" s="164">
        <v>-3.0999999999999999E-3</v>
      </c>
      <c r="T11" s="164">
        <v>-1.5840000000000001</v>
      </c>
      <c r="U11" s="164">
        <v>3.1128999999999998</v>
      </c>
      <c r="V11" s="164">
        <v>2.9382999999999999</v>
      </c>
      <c r="W11" s="164">
        <v>5.5648</v>
      </c>
      <c r="X11" s="164">
        <v>3.8694000000000002</v>
      </c>
      <c r="Y11" s="164">
        <v>-8.3400000000000002E-2</v>
      </c>
      <c r="Z11" s="164">
        <v>2.1381000000000001</v>
      </c>
      <c r="AA11" s="165"/>
      <c r="AB11" s="164">
        <v>-0.46739999999999998</v>
      </c>
      <c r="AC11" s="164">
        <v>-0.76800000000000002</v>
      </c>
      <c r="AD11" s="164">
        <v>-0.78</v>
      </c>
      <c r="AE11" s="164">
        <v>3.6869999999999998</v>
      </c>
      <c r="AF11" s="164">
        <v>-11.1</v>
      </c>
      <c r="AG11" s="165"/>
      <c r="AH11" s="164">
        <v>0.32800000000000001</v>
      </c>
      <c r="AI11" s="164">
        <v>0.22</v>
      </c>
      <c r="AJ11" s="165">
        <v>0</v>
      </c>
      <c r="AK11" s="164">
        <v>-12.71</v>
      </c>
      <c r="AL11" s="165"/>
      <c r="AM11" s="164">
        <v>-13.22</v>
      </c>
      <c r="AN11" s="164">
        <v>-13.36</v>
      </c>
      <c r="AO11" s="164">
        <v>5.4656000000000002</v>
      </c>
      <c r="AP11" s="164">
        <v>3.7014999999999998</v>
      </c>
      <c r="AQ11" s="165"/>
      <c r="AR11" s="164">
        <v>23.795100000000001</v>
      </c>
      <c r="AS11" s="164">
        <v>-19.854600000000001</v>
      </c>
      <c r="AT11" s="164">
        <v>-13.1417</v>
      </c>
      <c r="AU11" s="164">
        <v>-13.161300000000001</v>
      </c>
      <c r="AV11" s="164">
        <v>15.2773</v>
      </c>
      <c r="AW11" s="164">
        <v>13.0548</v>
      </c>
      <c r="AX11" s="164">
        <v>-19.972000000000001</v>
      </c>
      <c r="AY11" s="164">
        <v>-18.586300000000001</v>
      </c>
      <c r="AZ11" s="164">
        <v>36.994500000000002</v>
      </c>
      <c r="BA11" s="164">
        <v>35.752800000000001</v>
      </c>
      <c r="BB11" s="164">
        <v>-17.7621</v>
      </c>
      <c r="BC11" s="164">
        <v>25.185600000000001</v>
      </c>
      <c r="BD11" s="164">
        <v>-6.5</v>
      </c>
      <c r="BE11" s="164">
        <v>-6.5</v>
      </c>
      <c r="BF11" s="164">
        <v>-22.064599999999999</v>
      </c>
      <c r="BG11" s="164">
        <v>-21.165800000000001</v>
      </c>
      <c r="BH11" s="164">
        <v>-1.9839</v>
      </c>
      <c r="BI11" s="165"/>
      <c r="BJ11" s="164">
        <v>-14.490399999999999</v>
      </c>
      <c r="BK11" s="164">
        <v>-1.0397000000000001</v>
      </c>
      <c r="BL11" s="165"/>
      <c r="BM11" s="164">
        <v>0.93710000000000004</v>
      </c>
      <c r="BN11" s="164">
        <v>-129.0933</v>
      </c>
      <c r="BO11" s="164">
        <v>53.773600000000002</v>
      </c>
      <c r="BP11" s="164">
        <v>53.834600000000002</v>
      </c>
      <c r="BQ11" s="164">
        <v>-0.29520000000000002</v>
      </c>
      <c r="BR11" s="164">
        <v>-183.77510000000001</v>
      </c>
      <c r="BS11" s="165"/>
      <c r="BT11" s="165"/>
      <c r="BU11" s="165"/>
      <c r="BV11" s="164">
        <v>10.6182</v>
      </c>
      <c r="BW11" s="164">
        <v>9.89</v>
      </c>
      <c r="BX11" s="164">
        <v>6.45</v>
      </c>
      <c r="BY11" s="164">
        <v>-13.37</v>
      </c>
      <c r="BZ11" s="164">
        <v>0.52</v>
      </c>
      <c r="CA11" s="164">
        <v>-10.4445</v>
      </c>
      <c r="CB11" s="164">
        <v>-10.176500000000001</v>
      </c>
      <c r="CC11" s="164">
        <v>8.7335999999999991</v>
      </c>
      <c r="CD11" s="164">
        <v>7.5101000000000004</v>
      </c>
      <c r="CE11" s="164">
        <v>28.944800000000001</v>
      </c>
      <c r="CF11" s="164">
        <v>-15.811299999999999</v>
      </c>
      <c r="CG11" s="164">
        <v>-15.8164</v>
      </c>
      <c r="CH11" s="164">
        <v>-14.872199999999999</v>
      </c>
      <c r="CI11" s="165"/>
      <c r="CJ11" s="165"/>
      <c r="CK11" s="165"/>
      <c r="CL11" s="164">
        <v>-24.4</v>
      </c>
      <c r="CM11" s="164">
        <v>-23.2</v>
      </c>
      <c r="CN11" s="164">
        <v>-1.8</v>
      </c>
      <c r="CO11" s="164">
        <v>7.6790000000000003</v>
      </c>
      <c r="CP11" s="164">
        <v>8.5149000000000008</v>
      </c>
      <c r="CQ11" s="164">
        <v>6.4377000000000004</v>
      </c>
      <c r="CR11" s="164">
        <v>58.008099999999999</v>
      </c>
      <c r="CS11" s="164">
        <v>57.899500000000003</v>
      </c>
      <c r="CT11" s="164">
        <v>-17.970700000000001</v>
      </c>
      <c r="CU11" s="164">
        <v>-43.832599999999999</v>
      </c>
      <c r="CV11" s="164">
        <v>-18.308</v>
      </c>
      <c r="CW11" s="164">
        <v>3.0752999999999999</v>
      </c>
      <c r="CX11" s="164">
        <v>24.44</v>
      </c>
      <c r="CY11" s="164">
        <v>8.64</v>
      </c>
      <c r="CZ11" s="164">
        <v>5.7861000000000002</v>
      </c>
      <c r="DA11" s="164">
        <v>4.7881999999999998</v>
      </c>
      <c r="DB11" s="164">
        <v>-5.72</v>
      </c>
      <c r="DC11" s="165"/>
      <c r="DD11" s="165"/>
      <c r="DE11" s="165"/>
      <c r="DF11" s="164">
        <v>-2.9769999999999999</v>
      </c>
      <c r="DG11" s="165"/>
      <c r="DH11" s="164">
        <v>-4.5835999999999997</v>
      </c>
      <c r="DI11" s="164">
        <v>-21</v>
      </c>
      <c r="DJ11" s="164">
        <v>-21.1</v>
      </c>
      <c r="DK11" s="164">
        <v>-4.1943000000000001</v>
      </c>
      <c r="DL11" s="164">
        <v>-2.6181000000000001</v>
      </c>
      <c r="DM11" s="164">
        <v>11.5181</v>
      </c>
      <c r="DN11" s="164">
        <v>3.7166999999999999</v>
      </c>
      <c r="DO11" s="164">
        <v>-2.21</v>
      </c>
      <c r="DP11" s="164">
        <v>-4.09</v>
      </c>
      <c r="DQ11" s="164">
        <v>9.7805</v>
      </c>
      <c r="DR11" s="164">
        <v>2.7976999999999999</v>
      </c>
      <c r="DS11" s="164">
        <v>-12.06</v>
      </c>
      <c r="DT11" s="164">
        <v>-12.04</v>
      </c>
      <c r="DU11" s="164">
        <v>27.8</v>
      </c>
      <c r="DV11" s="164">
        <v>-3.16</v>
      </c>
      <c r="DW11" s="164">
        <v>-1.1636</v>
      </c>
      <c r="DX11" s="164">
        <v>-0.51819999999999999</v>
      </c>
      <c r="DY11" s="164">
        <v>-16.135400000000001</v>
      </c>
      <c r="DZ11" s="164">
        <v>-14.918200000000001</v>
      </c>
      <c r="EA11" s="164">
        <v>12.1655</v>
      </c>
      <c r="EB11" s="164">
        <v>-9.8611000000000004</v>
      </c>
      <c r="EC11" s="164">
        <v>-13.0603</v>
      </c>
      <c r="ED11" s="164">
        <v>-13.1128</v>
      </c>
      <c r="EE11" s="164">
        <v>-11.1447</v>
      </c>
      <c r="EF11" s="164">
        <v>-18.655000000000001</v>
      </c>
      <c r="EG11" s="164">
        <v>-16.442</v>
      </c>
      <c r="EH11" s="164">
        <v>-95.209100000000007</v>
      </c>
      <c r="EI11" s="164">
        <v>0.4975</v>
      </c>
      <c r="EJ11" s="165"/>
      <c r="EK11" s="164">
        <v>-12.7074</v>
      </c>
      <c r="EL11" s="164">
        <v>-12.222099999999999</v>
      </c>
      <c r="EM11" s="164">
        <v>0</v>
      </c>
      <c r="EN11" s="164">
        <v>-8.6010000000000009</v>
      </c>
      <c r="EO11" s="164">
        <v>-8.9783000000000008</v>
      </c>
      <c r="EP11" s="164">
        <v>-11.268000000000001</v>
      </c>
      <c r="EQ11" s="164">
        <v>-13.1165</v>
      </c>
      <c r="ER11" s="164">
        <v>-12.7675</v>
      </c>
      <c r="ES11" s="164">
        <v>-1.9902</v>
      </c>
      <c r="ET11" s="164">
        <v>0</v>
      </c>
      <c r="EU11" s="164">
        <v>0</v>
      </c>
      <c r="EV11" s="164">
        <v>0</v>
      </c>
      <c r="EW11" s="164">
        <v>5.3513999999999999</v>
      </c>
      <c r="EX11" s="164">
        <v>-18.491199999999999</v>
      </c>
      <c r="EY11" s="164">
        <v>-12.2003</v>
      </c>
      <c r="EZ11" s="164">
        <v>-12.4041</v>
      </c>
      <c r="FA11" s="164">
        <v>11.4261</v>
      </c>
      <c r="FB11" s="164">
        <v>1.5497000000000001</v>
      </c>
      <c r="FC11" s="164">
        <v>-16.159300000000002</v>
      </c>
      <c r="FD11" s="164">
        <v>5.5400999999999998</v>
      </c>
      <c r="FE11" s="165"/>
      <c r="FF11" s="164">
        <v>5.3193999999999999</v>
      </c>
      <c r="FG11" s="164">
        <v>0</v>
      </c>
      <c r="FH11" s="164">
        <v>3.2406999999999999</v>
      </c>
      <c r="FI11" s="165"/>
      <c r="FJ11" s="164">
        <v>-0.66979999999999995</v>
      </c>
      <c r="FK11" s="164">
        <v>-1.3396999999999999</v>
      </c>
      <c r="FL11" s="164">
        <v>20.2622</v>
      </c>
      <c r="FM11" s="164">
        <v>-1.4910000000000001</v>
      </c>
      <c r="FN11" s="164">
        <v>-1.1476999999999999</v>
      </c>
      <c r="FO11" s="164">
        <v>34.600299999999997</v>
      </c>
      <c r="FP11" s="164">
        <v>46.484999999999999</v>
      </c>
      <c r="FQ11" s="164">
        <v>21.407800000000002</v>
      </c>
      <c r="FR11" s="164">
        <v>-14.39</v>
      </c>
      <c r="FS11" s="164">
        <v>0.10299999999999999</v>
      </c>
      <c r="FT11" s="164">
        <v>0.16500000000000001</v>
      </c>
      <c r="FU11" s="164">
        <v>-0.13</v>
      </c>
      <c r="FV11" s="164">
        <v>-0.43</v>
      </c>
      <c r="FW11" s="164">
        <v>-26.182700000000001</v>
      </c>
      <c r="FX11" s="165"/>
      <c r="FY11" s="164">
        <v>7.4909999999999997</v>
      </c>
      <c r="FZ11" s="164">
        <v>0.33900000000000002</v>
      </c>
      <c r="GA11" s="165"/>
      <c r="GB11" s="164">
        <v>35.520000000000003</v>
      </c>
      <c r="GC11" s="164">
        <v>-46.484200000000001</v>
      </c>
      <c r="GD11" s="164">
        <v>-35.739199999999997</v>
      </c>
      <c r="GE11" s="164">
        <v>0.31</v>
      </c>
      <c r="GF11" s="164">
        <v>15.4964</v>
      </c>
      <c r="GG11" s="165"/>
      <c r="GH11" s="164">
        <v>25.117799999999999</v>
      </c>
      <c r="GI11" s="164">
        <v>-6.8125</v>
      </c>
      <c r="GJ11" s="164">
        <v>-7.2092000000000001</v>
      </c>
      <c r="GK11" s="164">
        <v>1.8680000000000001</v>
      </c>
      <c r="GL11" s="164">
        <v>7.8799999999999995E-2</v>
      </c>
      <c r="GM11" s="165"/>
      <c r="GN11" s="164">
        <v>-7.9889000000000001</v>
      </c>
      <c r="GO11" s="164">
        <v>-17.421900000000001</v>
      </c>
      <c r="GP11" s="164">
        <v>7.9789000000000003</v>
      </c>
      <c r="GQ11" s="164">
        <v>-25.8096</v>
      </c>
      <c r="GR11" s="164">
        <v>7.117</v>
      </c>
      <c r="GS11" s="164">
        <v>6.4954999999999998</v>
      </c>
      <c r="GT11" s="164">
        <v>150.53700000000001</v>
      </c>
      <c r="GU11" s="164">
        <v>-10.076700000000001</v>
      </c>
      <c r="GV11" s="164">
        <v>-10.1852</v>
      </c>
      <c r="GW11" s="164">
        <v>-8.6847999999999992</v>
      </c>
      <c r="GX11" s="164">
        <v>2.0331999999999999</v>
      </c>
      <c r="GY11" s="164">
        <v>6.0582000000000003</v>
      </c>
      <c r="GZ11" s="164">
        <v>5.9892000000000003</v>
      </c>
      <c r="HA11" s="164">
        <v>1.3909</v>
      </c>
      <c r="HB11" s="164">
        <v>-1.2164999999999999</v>
      </c>
      <c r="HC11" s="164">
        <v>0</v>
      </c>
      <c r="HD11" s="164">
        <v>-2.93</v>
      </c>
      <c r="HE11" s="164">
        <v>4.4180000000000001</v>
      </c>
      <c r="HF11" s="164">
        <v>61.582500000000003</v>
      </c>
      <c r="HG11" s="164">
        <v>18.734000000000002</v>
      </c>
      <c r="HH11" s="164">
        <v>91.209500000000006</v>
      </c>
      <c r="HI11" s="164">
        <v>-18.013400000000001</v>
      </c>
      <c r="HJ11" s="164">
        <v>32.938299999999998</v>
      </c>
      <c r="HK11" s="164">
        <v>-6.0978000000000003</v>
      </c>
      <c r="HL11" s="164">
        <v>0</v>
      </c>
      <c r="HM11" s="164">
        <v>0</v>
      </c>
      <c r="HN11" s="164">
        <v>-13.350899999999999</v>
      </c>
      <c r="HO11" s="165"/>
      <c r="HP11" s="165"/>
      <c r="HQ11" s="164">
        <v>-18.142800000000001</v>
      </c>
      <c r="HR11" s="164">
        <v>-17.560500000000001</v>
      </c>
      <c r="HS11" s="164">
        <v>0.5988</v>
      </c>
      <c r="HT11" s="164">
        <v>0.5605</v>
      </c>
      <c r="HU11" s="164">
        <v>9.52</v>
      </c>
      <c r="HV11" s="164">
        <v>9.6300000000000008</v>
      </c>
      <c r="HW11" s="164">
        <v>-23</v>
      </c>
      <c r="HX11" s="164">
        <v>-23.3</v>
      </c>
      <c r="HY11" s="164">
        <v>-0.9476</v>
      </c>
      <c r="HZ11" s="164">
        <v>-8.64</v>
      </c>
      <c r="IA11" s="164">
        <v>43.046500000000002</v>
      </c>
      <c r="IB11" s="164">
        <v>13.761799999999999</v>
      </c>
      <c r="IC11" s="164">
        <v>13.6555</v>
      </c>
      <c r="ID11" s="164">
        <v>-18.2</v>
      </c>
      <c r="IE11" s="164">
        <v>-28.2</v>
      </c>
      <c r="IF11" s="164">
        <v>2.7</v>
      </c>
      <c r="IG11" s="164">
        <v>2.1</v>
      </c>
      <c r="IH11" s="164">
        <v>-18.101900000000001</v>
      </c>
      <c r="II11" s="164">
        <v>-18.105899999999998</v>
      </c>
      <c r="IJ11" s="164">
        <v>-96.404600000000002</v>
      </c>
      <c r="IK11" s="164">
        <v>-2.6764000000000001</v>
      </c>
      <c r="IL11" s="164">
        <v>-262.3578</v>
      </c>
      <c r="IM11" s="164">
        <v>-16.720800000000001</v>
      </c>
      <c r="IN11" s="164">
        <v>-31.517399999999999</v>
      </c>
      <c r="IO11" s="164">
        <v>96.584400000000002</v>
      </c>
      <c r="IP11" s="164">
        <v>68.815899999999999</v>
      </c>
      <c r="IQ11" s="164">
        <v>119.0227</v>
      </c>
      <c r="IR11" s="164">
        <v>97.437299999999993</v>
      </c>
      <c r="IS11" s="164">
        <v>30.666399999999999</v>
      </c>
      <c r="IT11" s="164">
        <v>16.857500000000002</v>
      </c>
      <c r="IU11" s="164">
        <v>14.7288</v>
      </c>
      <c r="IV11" s="164">
        <v>-10.8688</v>
      </c>
      <c r="IW11" s="164">
        <v>186.8484</v>
      </c>
      <c r="IX11" s="164">
        <v>-202.40940000000001</v>
      </c>
      <c r="IY11" s="164">
        <v>-17.031700000000001</v>
      </c>
      <c r="IZ11" s="164">
        <v>25.6982</v>
      </c>
      <c r="JA11" s="164">
        <v>-0.9607</v>
      </c>
      <c r="JB11" s="164">
        <v>3.0339999999999998</v>
      </c>
      <c r="JC11" s="164">
        <v>-3.68</v>
      </c>
      <c r="JD11" s="164">
        <v>-0.995</v>
      </c>
      <c r="JE11" s="164">
        <v>-1</v>
      </c>
      <c r="JF11" s="164">
        <v>-0.64</v>
      </c>
      <c r="JG11" s="164">
        <v>-1.44</v>
      </c>
      <c r="JH11" s="164">
        <v>-0.24959999999999999</v>
      </c>
      <c r="JI11" s="164">
        <v>-4.4816000000000003</v>
      </c>
      <c r="JJ11" s="164">
        <v>10.1091</v>
      </c>
      <c r="JK11" s="164">
        <v>-5.9739000000000004</v>
      </c>
      <c r="JL11" s="164">
        <v>5.0999999999999996</v>
      </c>
      <c r="JM11" s="164">
        <v>1.101</v>
      </c>
      <c r="JN11" s="164">
        <v>1.2849999999999999</v>
      </c>
      <c r="JO11" s="165"/>
      <c r="JP11" s="165"/>
      <c r="JQ11" s="164">
        <v>4.1661000000000001</v>
      </c>
      <c r="JR11" s="164">
        <v>3.3546</v>
      </c>
      <c r="JS11" s="164">
        <v>3.5102000000000002</v>
      </c>
      <c r="JT11" s="165"/>
      <c r="JU11" s="164">
        <v>13.1</v>
      </c>
      <c r="JV11" s="164">
        <v>-2.3130999999999999</v>
      </c>
      <c r="JW11" s="164">
        <v>1.01</v>
      </c>
      <c r="JX11" s="165"/>
      <c r="JY11" s="164">
        <v>-18.567599999999999</v>
      </c>
      <c r="JZ11" s="164">
        <v>1.3432999999999999</v>
      </c>
      <c r="KA11" s="164">
        <v>-19.903400000000001</v>
      </c>
      <c r="KB11" s="164">
        <v>-15.307399999999999</v>
      </c>
      <c r="KC11" s="164">
        <v>-4.9154999999999998</v>
      </c>
      <c r="KD11" s="164">
        <v>-22.569199999999999</v>
      </c>
      <c r="KE11" s="164">
        <v>-2.2004000000000001</v>
      </c>
      <c r="KF11" s="164">
        <v>-6.6</v>
      </c>
      <c r="KG11" s="164">
        <v>-8.6999999999999993</v>
      </c>
      <c r="KH11" s="164">
        <v>85.372</v>
      </c>
      <c r="KI11" s="164">
        <v>-170.01570000000001</v>
      </c>
    </row>
    <row r="12" spans="1:295" ht="18" customHeight="1" x14ac:dyDescent="0.3">
      <c r="A12" s="161" t="s">
        <v>91</v>
      </c>
      <c r="B12" s="161" t="s">
        <v>810</v>
      </c>
      <c r="C12" s="164">
        <v>0.68930000000000002</v>
      </c>
      <c r="D12" s="164">
        <v>6.9713000000000003</v>
      </c>
      <c r="E12" s="164">
        <v>-9.3124000000000002</v>
      </c>
      <c r="F12" s="164">
        <v>7.3587999999999996</v>
      </c>
      <c r="G12" s="164">
        <v>6.3621999999999996</v>
      </c>
      <c r="H12" s="165"/>
      <c r="I12" s="164">
        <v>10.9434</v>
      </c>
      <c r="J12" s="165"/>
      <c r="K12" s="164">
        <v>8.2714999999999996</v>
      </c>
      <c r="L12" s="164">
        <v>2.8338999999999999</v>
      </c>
      <c r="M12" s="164">
        <v>4.2785000000000002</v>
      </c>
      <c r="N12" s="165"/>
      <c r="O12" s="164">
        <v>-22</v>
      </c>
      <c r="P12" s="165"/>
      <c r="Q12" s="165"/>
      <c r="R12" s="165"/>
      <c r="S12" s="164">
        <v>1.0172000000000001</v>
      </c>
      <c r="T12" s="164">
        <v>-1.6087</v>
      </c>
      <c r="U12" s="164">
        <v>3.0270999999999999</v>
      </c>
      <c r="V12" s="164">
        <v>2.9085999999999999</v>
      </c>
      <c r="W12" s="164">
        <v>5.3441999999999998</v>
      </c>
      <c r="X12" s="164">
        <v>3.8601999999999999</v>
      </c>
      <c r="Y12" s="164">
        <v>-5.6800000000000003E-2</v>
      </c>
      <c r="Z12" s="164">
        <v>2.3018000000000001</v>
      </c>
      <c r="AA12" s="165"/>
      <c r="AB12" s="164">
        <v>-0.54510000000000003</v>
      </c>
      <c r="AC12" s="164">
        <v>-0.82399999999999995</v>
      </c>
      <c r="AD12" s="164">
        <v>-0.81</v>
      </c>
      <c r="AE12" s="164">
        <v>3.702</v>
      </c>
      <c r="AF12" s="164">
        <v>-11.1</v>
      </c>
      <c r="AG12" s="164">
        <v>-13.2</v>
      </c>
      <c r="AH12" s="164">
        <v>0.38200000000000001</v>
      </c>
      <c r="AI12" s="164">
        <v>0.215</v>
      </c>
      <c r="AJ12" s="165">
        <v>0</v>
      </c>
      <c r="AK12" s="164">
        <v>-13.1</v>
      </c>
      <c r="AL12" s="165"/>
      <c r="AM12" s="164">
        <v>-13.28</v>
      </c>
      <c r="AN12" s="164">
        <v>-13.31</v>
      </c>
      <c r="AO12" s="164">
        <v>5.3711000000000002</v>
      </c>
      <c r="AP12" s="164">
        <v>3.6858</v>
      </c>
      <c r="AQ12" s="165"/>
      <c r="AR12" s="164">
        <v>23.1648</v>
      </c>
      <c r="AS12" s="164">
        <v>-19.4117</v>
      </c>
      <c r="AT12" s="164">
        <v>-13.8674</v>
      </c>
      <c r="AU12" s="164">
        <v>-13.7118</v>
      </c>
      <c r="AV12" s="164">
        <v>15.9621</v>
      </c>
      <c r="AW12" s="164">
        <v>16.681799999999999</v>
      </c>
      <c r="AX12" s="164">
        <v>-20.153300000000002</v>
      </c>
      <c r="AY12" s="164">
        <v>-18.234500000000001</v>
      </c>
      <c r="AZ12" s="164">
        <v>33.652299999999997</v>
      </c>
      <c r="BA12" s="164">
        <v>31.403700000000001</v>
      </c>
      <c r="BB12" s="164">
        <v>-18.4984</v>
      </c>
      <c r="BC12" s="164">
        <v>25.828399999999998</v>
      </c>
      <c r="BD12" s="164">
        <v>-6.9</v>
      </c>
      <c r="BE12" s="164">
        <v>-7</v>
      </c>
      <c r="BF12" s="164">
        <v>-22.144600000000001</v>
      </c>
      <c r="BG12" s="164">
        <v>-20.7928</v>
      </c>
      <c r="BH12" s="164">
        <v>-2.0093000000000001</v>
      </c>
      <c r="BI12" s="165"/>
      <c r="BJ12" s="164">
        <v>-16.0335</v>
      </c>
      <c r="BK12" s="164">
        <v>-0.4864</v>
      </c>
      <c r="BL12" s="165"/>
      <c r="BM12" s="164">
        <v>0.86270000000000002</v>
      </c>
      <c r="BN12" s="164">
        <v>-132.9691</v>
      </c>
      <c r="BO12" s="164">
        <v>54.353400000000001</v>
      </c>
      <c r="BP12" s="164">
        <v>54.200899999999997</v>
      </c>
      <c r="BQ12" s="164">
        <v>-0.80110000000000003</v>
      </c>
      <c r="BR12" s="164">
        <v>-189.5915</v>
      </c>
      <c r="BS12" s="165"/>
      <c r="BT12" s="165"/>
      <c r="BU12" s="165"/>
      <c r="BV12" s="165"/>
      <c r="BW12" s="164">
        <v>9.9700000000000006</v>
      </c>
      <c r="BX12" s="164">
        <v>6.26</v>
      </c>
      <c r="BY12" s="164">
        <v>-13.64</v>
      </c>
      <c r="BZ12" s="164">
        <v>0.63</v>
      </c>
      <c r="CA12" s="164">
        <v>-9.9085999999999999</v>
      </c>
      <c r="CB12" s="164">
        <v>-10.5784</v>
      </c>
      <c r="CC12" s="164">
        <v>8.2354000000000003</v>
      </c>
      <c r="CD12" s="164">
        <v>6.6661999999999999</v>
      </c>
      <c r="CE12" s="164">
        <v>29.525500000000001</v>
      </c>
      <c r="CF12" s="164">
        <v>-13.132400000000001</v>
      </c>
      <c r="CG12" s="164">
        <v>-13.508100000000001</v>
      </c>
      <c r="CH12" s="164">
        <v>-16.096499999999999</v>
      </c>
      <c r="CI12" s="165"/>
      <c r="CJ12" s="165"/>
      <c r="CK12" s="165"/>
      <c r="CL12" s="164">
        <v>-24.3</v>
      </c>
      <c r="CM12" s="164">
        <v>-23</v>
      </c>
      <c r="CN12" s="164">
        <v>-1.88</v>
      </c>
      <c r="CO12" s="164">
        <v>8.2453000000000003</v>
      </c>
      <c r="CP12" s="164">
        <v>8.8367000000000004</v>
      </c>
      <c r="CQ12" s="164">
        <v>7.2205000000000004</v>
      </c>
      <c r="CR12" s="164">
        <v>60.442399999999999</v>
      </c>
      <c r="CS12" s="164">
        <v>60.377000000000002</v>
      </c>
      <c r="CT12" s="164">
        <v>-19.1724</v>
      </c>
      <c r="CU12" s="164">
        <v>-44.145600000000002</v>
      </c>
      <c r="CV12" s="164">
        <v>-19.081299999999999</v>
      </c>
      <c r="CW12" s="164">
        <v>3.1570999999999998</v>
      </c>
      <c r="CX12" s="164">
        <v>24.81</v>
      </c>
      <c r="CY12" s="164">
        <v>8.73</v>
      </c>
      <c r="CZ12" s="164">
        <v>5.7861000000000002</v>
      </c>
      <c r="DA12" s="164">
        <v>4.5929000000000002</v>
      </c>
      <c r="DB12" s="164">
        <v>-5.58</v>
      </c>
      <c r="DC12" s="165"/>
      <c r="DD12" s="165"/>
      <c r="DE12" s="165"/>
      <c r="DF12" s="164">
        <v>-1.5968</v>
      </c>
      <c r="DG12" s="165"/>
      <c r="DH12" s="164">
        <v>-4.5236000000000001</v>
      </c>
      <c r="DI12" s="165"/>
      <c r="DJ12" s="165"/>
      <c r="DK12" s="164">
        <v>-4.3273999999999999</v>
      </c>
      <c r="DL12" s="164">
        <v>-2.6181000000000001</v>
      </c>
      <c r="DM12" s="164">
        <v>11.5181</v>
      </c>
      <c r="DN12" s="164">
        <v>3.5312000000000001</v>
      </c>
      <c r="DO12" s="164">
        <v>-2.48</v>
      </c>
      <c r="DP12" s="164">
        <v>-4.2300000000000004</v>
      </c>
      <c r="DQ12" s="164">
        <v>9.5015000000000001</v>
      </c>
      <c r="DR12" s="164">
        <v>0</v>
      </c>
      <c r="DS12" s="164">
        <v>-11.91</v>
      </c>
      <c r="DT12" s="164">
        <v>-11.99</v>
      </c>
      <c r="DU12" s="164">
        <v>27</v>
      </c>
      <c r="DV12" s="164">
        <v>-3.46</v>
      </c>
      <c r="DW12" s="164">
        <v>-0.94550000000000001</v>
      </c>
      <c r="DX12" s="164">
        <v>-1.0091000000000001</v>
      </c>
      <c r="DY12" s="164">
        <v>-16.792100000000001</v>
      </c>
      <c r="DZ12" s="164">
        <v>-15.4</v>
      </c>
      <c r="EA12" s="164">
        <v>9.8140000000000001</v>
      </c>
      <c r="EB12" s="164">
        <v>-12.9206</v>
      </c>
      <c r="EC12" s="164">
        <v>-15.345499999999999</v>
      </c>
      <c r="ED12" s="164">
        <v>-14.8942</v>
      </c>
      <c r="EE12" s="164">
        <v>-3.9036</v>
      </c>
      <c r="EF12" s="164">
        <v>-12.2621</v>
      </c>
      <c r="EG12" s="164">
        <v>-16.658999999999999</v>
      </c>
      <c r="EH12" s="164">
        <v>-96.190399999999997</v>
      </c>
      <c r="EI12" s="164">
        <v>2.9969000000000001</v>
      </c>
      <c r="EJ12" s="165"/>
      <c r="EK12" s="164">
        <v>-12.1889</v>
      </c>
      <c r="EL12" s="164">
        <v>-11.671799999999999</v>
      </c>
      <c r="EM12" s="164">
        <v>0</v>
      </c>
      <c r="EN12" s="164">
        <v>-14.5984</v>
      </c>
      <c r="EO12" s="164">
        <v>-12.848000000000001</v>
      </c>
      <c r="EP12" s="164">
        <v>3.0880000000000001</v>
      </c>
      <c r="EQ12" s="164">
        <v>-12.689299999999999</v>
      </c>
      <c r="ER12" s="164">
        <v>-12.7281</v>
      </c>
      <c r="ES12" s="164">
        <v>-3.4803000000000002</v>
      </c>
      <c r="ET12" s="164">
        <v>-8.2899999999999991</v>
      </c>
      <c r="EU12" s="164">
        <v>-1.97</v>
      </c>
      <c r="EV12" s="164">
        <v>0.2</v>
      </c>
      <c r="EW12" s="164">
        <v>4.8055000000000003</v>
      </c>
      <c r="EX12" s="164">
        <v>-27.6891</v>
      </c>
      <c r="EY12" s="164">
        <v>-11.179600000000001</v>
      </c>
      <c r="EZ12" s="164">
        <v>-11.333500000000001</v>
      </c>
      <c r="FA12" s="164">
        <v>11.087400000000001</v>
      </c>
      <c r="FB12" s="164">
        <v>-9.9000000000000008E-3</v>
      </c>
      <c r="FC12" s="164">
        <v>-14.3095</v>
      </c>
      <c r="FD12" s="164">
        <v>4.8312999999999997</v>
      </c>
      <c r="FE12" s="165"/>
      <c r="FF12" s="164">
        <v>4.6723999999999997</v>
      </c>
      <c r="FG12" s="164">
        <v>3.3460999999999999</v>
      </c>
      <c r="FH12" s="164">
        <v>0</v>
      </c>
      <c r="FI12" s="164">
        <v>0</v>
      </c>
      <c r="FJ12" s="164">
        <v>-1.0046999999999999</v>
      </c>
      <c r="FK12" s="164">
        <v>-1.5071000000000001</v>
      </c>
      <c r="FL12" s="164">
        <v>22.271699999999999</v>
      </c>
      <c r="FM12" s="164">
        <v>-0.71309999999999996</v>
      </c>
      <c r="FN12" s="164">
        <v>-0.18360000000000001</v>
      </c>
      <c r="FO12" s="164">
        <v>34.796500000000002</v>
      </c>
      <c r="FP12" s="164">
        <v>46.717100000000002</v>
      </c>
      <c r="FQ12" s="164">
        <v>26.3932</v>
      </c>
      <c r="FR12" s="164">
        <v>-12.85</v>
      </c>
      <c r="FS12" s="164">
        <v>0.40150000000000002</v>
      </c>
      <c r="FT12" s="164">
        <v>0.20069999999999999</v>
      </c>
      <c r="FU12" s="164">
        <v>-0.26</v>
      </c>
      <c r="FV12" s="164">
        <v>-0.92</v>
      </c>
      <c r="FW12" s="164">
        <v>-24.653099999999998</v>
      </c>
      <c r="FX12" s="165"/>
      <c r="FY12" s="164">
        <v>7.3849999999999998</v>
      </c>
      <c r="FZ12" s="164">
        <v>0.47199999999999998</v>
      </c>
      <c r="GA12" s="165"/>
      <c r="GB12" s="164">
        <v>35.049999999999997</v>
      </c>
      <c r="GC12" s="164">
        <v>-46.498600000000003</v>
      </c>
      <c r="GD12" s="164">
        <v>-35.6524</v>
      </c>
      <c r="GE12" s="164">
        <v>0.27</v>
      </c>
      <c r="GF12" s="164">
        <v>15.006600000000001</v>
      </c>
      <c r="GG12" s="165"/>
      <c r="GH12" s="164">
        <v>25.0962</v>
      </c>
      <c r="GI12" s="164">
        <v>-6.6291000000000002</v>
      </c>
      <c r="GJ12" s="164">
        <v>-7.1205999999999996</v>
      </c>
      <c r="GK12" s="164">
        <v>1.8596999999999999</v>
      </c>
      <c r="GL12" s="164">
        <v>4.58E-2</v>
      </c>
      <c r="GM12" s="165"/>
      <c r="GN12" s="164">
        <v>-8.2152999999999992</v>
      </c>
      <c r="GO12" s="164">
        <v>-17.115500000000001</v>
      </c>
      <c r="GP12" s="164">
        <v>7.3373999999999997</v>
      </c>
      <c r="GQ12" s="164">
        <v>-25.898599999999998</v>
      </c>
      <c r="GR12" s="164">
        <v>8.9648000000000003</v>
      </c>
      <c r="GS12" s="164">
        <v>8.3078000000000003</v>
      </c>
      <c r="GT12" s="164">
        <v>146.71360000000001</v>
      </c>
      <c r="GU12" s="164">
        <v>-10.3468</v>
      </c>
      <c r="GV12" s="164">
        <v>-10.251200000000001</v>
      </c>
      <c r="GW12" s="164">
        <v>-8.7215000000000007</v>
      </c>
      <c r="GX12" s="164">
        <v>2.1869000000000001</v>
      </c>
      <c r="GY12" s="164">
        <v>6.0728999999999997</v>
      </c>
      <c r="GZ12" s="164">
        <v>6.0682999999999998</v>
      </c>
      <c r="HA12" s="164">
        <v>1.5733999999999999</v>
      </c>
      <c r="HB12" s="164">
        <v>-8.1516999999999999</v>
      </c>
      <c r="HC12" s="164">
        <v>-6.7416999999999998</v>
      </c>
      <c r="HD12" s="164">
        <v>-4.1900000000000004</v>
      </c>
      <c r="HE12" s="164">
        <v>5.6494999999999997</v>
      </c>
      <c r="HF12" s="164">
        <v>63.871000000000002</v>
      </c>
      <c r="HG12" s="164">
        <v>20.060400000000001</v>
      </c>
      <c r="HH12" s="164">
        <v>91.009600000000006</v>
      </c>
      <c r="HI12" s="164">
        <v>-10.336600000000001</v>
      </c>
      <c r="HJ12" s="164">
        <v>39.466099999999997</v>
      </c>
      <c r="HK12" s="164">
        <v>0</v>
      </c>
      <c r="HL12" s="164">
        <v>7.5682999999999998</v>
      </c>
      <c r="HM12" s="164">
        <v>-11.1355</v>
      </c>
      <c r="HN12" s="164">
        <v>-10.7615</v>
      </c>
      <c r="HO12" s="165"/>
      <c r="HP12" s="165"/>
      <c r="HQ12" s="164">
        <v>-17.664899999999999</v>
      </c>
      <c r="HR12" s="164">
        <v>-16.9068</v>
      </c>
      <c r="HS12" s="164">
        <v>-3.7536</v>
      </c>
      <c r="HT12" s="164">
        <v>-3.8012999999999999</v>
      </c>
      <c r="HU12" s="164">
        <v>10.43</v>
      </c>
      <c r="HV12" s="164">
        <v>10.25</v>
      </c>
      <c r="HW12" s="164">
        <v>-21.8</v>
      </c>
      <c r="HX12" s="164">
        <v>-21.7</v>
      </c>
      <c r="HY12" s="164">
        <v>-1.0189999999999999</v>
      </c>
      <c r="HZ12" s="164">
        <v>-8.64</v>
      </c>
      <c r="IA12" s="164">
        <v>42.5745</v>
      </c>
      <c r="IB12" s="164">
        <v>13.320499999999999</v>
      </c>
      <c r="IC12" s="164">
        <v>13.4915</v>
      </c>
      <c r="ID12" s="164">
        <v>-18.2</v>
      </c>
      <c r="IE12" s="164">
        <v>-23</v>
      </c>
      <c r="IF12" s="164">
        <v>1.3</v>
      </c>
      <c r="IG12" s="164">
        <v>0.8</v>
      </c>
      <c r="IH12" s="164">
        <v>-17.9863</v>
      </c>
      <c r="II12" s="164">
        <v>-18.128499999999999</v>
      </c>
      <c r="IJ12" s="164">
        <v>-97.275000000000006</v>
      </c>
      <c r="IK12" s="164">
        <v>-2.7410999999999999</v>
      </c>
      <c r="IL12" s="164">
        <v>-261.68189999999998</v>
      </c>
      <c r="IM12" s="164">
        <v>-16.9314</v>
      </c>
      <c r="IN12" s="164">
        <v>-29.715800000000002</v>
      </c>
      <c r="IO12" s="164">
        <v>96.840800000000002</v>
      </c>
      <c r="IP12" s="164">
        <v>71.053600000000003</v>
      </c>
      <c r="IQ12" s="164">
        <v>115.0945</v>
      </c>
      <c r="IR12" s="164">
        <v>94.677099999999996</v>
      </c>
      <c r="IS12" s="164">
        <v>28.954999999999998</v>
      </c>
      <c r="IT12" s="164">
        <v>11.4556</v>
      </c>
      <c r="IU12" s="164">
        <v>10.228199999999999</v>
      </c>
      <c r="IV12" s="164">
        <v>-8.7012</v>
      </c>
      <c r="IW12" s="164">
        <v>186.77010000000001</v>
      </c>
      <c r="IX12" s="164">
        <v>-201.63759999999999</v>
      </c>
      <c r="IY12" s="164">
        <v>-15.4352</v>
      </c>
      <c r="IZ12" s="164">
        <v>21.425699999999999</v>
      </c>
      <c r="JA12" s="164">
        <v>-0.74829999999999997</v>
      </c>
      <c r="JB12" s="164">
        <v>2.66</v>
      </c>
      <c r="JC12" s="164">
        <v>-2.16</v>
      </c>
      <c r="JD12" s="164">
        <v>-1.216</v>
      </c>
      <c r="JE12" s="164">
        <v>-1.2230000000000001</v>
      </c>
      <c r="JF12" s="164">
        <v>-2.2400000000000002</v>
      </c>
      <c r="JG12" s="164">
        <v>0.16</v>
      </c>
      <c r="JH12" s="164">
        <v>-0.21629999999999999</v>
      </c>
      <c r="JI12" s="164">
        <v>-6.2088999999999999</v>
      </c>
      <c r="JJ12" s="164">
        <v>8.6441999999999997</v>
      </c>
      <c r="JK12" s="164">
        <v>-6.1204000000000001</v>
      </c>
      <c r="JL12" s="164">
        <v>7.1</v>
      </c>
      <c r="JM12" s="164">
        <v>0.39200000000000002</v>
      </c>
      <c r="JN12" s="164">
        <v>0.47499999999999998</v>
      </c>
      <c r="JO12" s="165"/>
      <c r="JP12" s="165"/>
      <c r="JQ12" s="164">
        <v>3.3582999999999998</v>
      </c>
      <c r="JR12" s="164">
        <v>3.2244999999999999</v>
      </c>
      <c r="JS12" s="164">
        <v>2.8906000000000001</v>
      </c>
      <c r="JT12" s="165"/>
      <c r="JU12" s="164">
        <v>8.6999999999999993</v>
      </c>
      <c r="JV12" s="164">
        <v>-1.5704</v>
      </c>
      <c r="JW12" s="165"/>
      <c r="JX12" s="165"/>
      <c r="JY12" s="164">
        <v>-12.055099999999999</v>
      </c>
      <c r="JZ12" s="164">
        <v>-0.99590000000000001</v>
      </c>
      <c r="KA12" s="164">
        <v>-24.067399999999999</v>
      </c>
      <c r="KB12" s="164">
        <v>-9.3143999999999991</v>
      </c>
      <c r="KC12" s="164">
        <v>-2.1446999999999998</v>
      </c>
      <c r="KD12" s="164">
        <v>-27.629799999999999</v>
      </c>
      <c r="KE12" s="164">
        <v>0</v>
      </c>
      <c r="KF12" s="164">
        <v>-3</v>
      </c>
      <c r="KG12" s="164">
        <v>-11.1</v>
      </c>
      <c r="KH12" s="164">
        <v>84.232100000000003</v>
      </c>
      <c r="KI12" s="164">
        <v>-172.62219999999999</v>
      </c>
    </row>
    <row r="13" spans="1:295" ht="18" customHeight="1" x14ac:dyDescent="0.3">
      <c r="A13" s="161" t="s">
        <v>91</v>
      </c>
      <c r="B13" s="161" t="s">
        <v>811</v>
      </c>
      <c r="C13" s="164">
        <v>0.90810000000000002</v>
      </c>
      <c r="D13" s="164">
        <v>6.7415000000000003</v>
      </c>
      <c r="E13" s="164">
        <v>-9.1325000000000003</v>
      </c>
      <c r="F13" s="164">
        <v>6.86</v>
      </c>
      <c r="G13" s="164">
        <v>6.4541000000000004</v>
      </c>
      <c r="H13" s="165"/>
      <c r="I13" s="164">
        <v>10.8742</v>
      </c>
      <c r="J13" s="165"/>
      <c r="K13" s="164">
        <v>8.1776</v>
      </c>
      <c r="L13" s="164">
        <v>2.7439</v>
      </c>
      <c r="M13" s="164">
        <v>4.2157</v>
      </c>
      <c r="N13" s="165"/>
      <c r="O13" s="164">
        <v>-24.2</v>
      </c>
      <c r="P13" s="164">
        <v>0</v>
      </c>
      <c r="Q13" s="164">
        <v>0.82799999999999996</v>
      </c>
      <c r="R13" s="164">
        <v>-17.600000000000001</v>
      </c>
      <c r="S13" s="164">
        <v>0.96989999999999998</v>
      </c>
      <c r="T13" s="164">
        <v>-0.83819999999999995</v>
      </c>
      <c r="U13" s="164">
        <v>3.0785999999999998</v>
      </c>
      <c r="V13" s="164">
        <v>2.9386000000000001</v>
      </c>
      <c r="W13" s="164">
        <v>5.4097</v>
      </c>
      <c r="X13" s="164">
        <v>4.0180999999999996</v>
      </c>
      <c r="Y13" s="164">
        <v>-1.95E-2</v>
      </c>
      <c r="Z13" s="164">
        <v>2.2191999999999998</v>
      </c>
      <c r="AA13" s="165"/>
      <c r="AB13" s="164">
        <v>-0.41899999999999998</v>
      </c>
      <c r="AC13" s="164">
        <v>-0.91400000000000003</v>
      </c>
      <c r="AD13" s="164">
        <v>-0.90500000000000003</v>
      </c>
      <c r="AE13" s="164">
        <v>3.794</v>
      </c>
      <c r="AF13" s="164">
        <v>-11.1</v>
      </c>
      <c r="AG13" s="164">
        <v>-13.2</v>
      </c>
      <c r="AH13" s="164">
        <v>0.44400000000000001</v>
      </c>
      <c r="AI13" s="164">
        <v>0.219</v>
      </c>
      <c r="AJ13" s="165">
        <v>0</v>
      </c>
      <c r="AK13" s="164">
        <v>-14</v>
      </c>
      <c r="AL13" s="165"/>
      <c r="AM13" s="164">
        <v>-13</v>
      </c>
      <c r="AN13" s="164">
        <v>-12.73</v>
      </c>
      <c r="AO13" s="164">
        <v>5.2283999999999997</v>
      </c>
      <c r="AP13" s="164">
        <v>3.6063999999999998</v>
      </c>
      <c r="AQ13" s="165"/>
      <c r="AR13" s="164">
        <v>23.023700000000002</v>
      </c>
      <c r="AS13" s="164">
        <v>-18.757000000000001</v>
      </c>
      <c r="AT13" s="164">
        <v>-13.8315</v>
      </c>
      <c r="AU13" s="164">
        <v>-14.0449</v>
      </c>
      <c r="AV13" s="164">
        <v>9.2833000000000006</v>
      </c>
      <c r="AW13" s="164">
        <v>6.2560000000000002</v>
      </c>
      <c r="AX13" s="164">
        <v>-18.989999999999998</v>
      </c>
      <c r="AY13" s="164">
        <v>-18.362100000000002</v>
      </c>
      <c r="AZ13" s="164">
        <v>25.727900000000002</v>
      </c>
      <c r="BA13" s="164">
        <v>38.099400000000003</v>
      </c>
      <c r="BB13" s="164">
        <v>-22.3034</v>
      </c>
      <c r="BC13" s="164">
        <v>27.506900000000002</v>
      </c>
      <c r="BD13" s="164">
        <v>-6.8</v>
      </c>
      <c r="BE13" s="164">
        <v>-6.8</v>
      </c>
      <c r="BF13" s="164">
        <v>-23.862300000000001</v>
      </c>
      <c r="BG13" s="164">
        <v>-22.8827</v>
      </c>
      <c r="BH13" s="164">
        <v>-2.0935999999999999</v>
      </c>
      <c r="BI13" s="165"/>
      <c r="BJ13" s="164">
        <v>-15.257899999999999</v>
      </c>
      <c r="BK13" s="164">
        <v>-0.81420000000000003</v>
      </c>
      <c r="BL13" s="165"/>
      <c r="BM13" s="164">
        <v>0.9607</v>
      </c>
      <c r="BN13" s="164">
        <v>-138.4014</v>
      </c>
      <c r="BO13" s="164">
        <v>57.100099999999998</v>
      </c>
      <c r="BP13" s="164">
        <v>57.222200000000001</v>
      </c>
      <c r="BQ13" s="164">
        <v>0.79549999999999998</v>
      </c>
      <c r="BR13" s="164">
        <v>-191.4889</v>
      </c>
      <c r="BS13" s="165"/>
      <c r="BT13" s="165"/>
      <c r="BU13" s="165"/>
      <c r="BV13" s="165"/>
      <c r="BW13" s="164">
        <v>9.8800000000000008</v>
      </c>
      <c r="BX13" s="164">
        <v>6.15</v>
      </c>
      <c r="BY13" s="164">
        <v>-14.23</v>
      </c>
      <c r="BZ13" s="164">
        <v>1.02</v>
      </c>
      <c r="CA13" s="164">
        <v>-9.3727999999999998</v>
      </c>
      <c r="CB13" s="164">
        <v>-9.2387999999999995</v>
      </c>
      <c r="CC13" s="164">
        <v>7.7455999999999996</v>
      </c>
      <c r="CD13" s="164">
        <v>5.4573</v>
      </c>
      <c r="CE13" s="164">
        <v>29.983799999999999</v>
      </c>
      <c r="CF13" s="164">
        <v>-18.4528</v>
      </c>
      <c r="CG13" s="164">
        <v>-19.148399999999999</v>
      </c>
      <c r="CH13" s="164">
        <v>-15.157999999999999</v>
      </c>
      <c r="CI13" s="165"/>
      <c r="CJ13" s="165"/>
      <c r="CK13" s="165"/>
      <c r="CL13" s="164">
        <v>-26.1</v>
      </c>
      <c r="CM13" s="164">
        <v>-24.1</v>
      </c>
      <c r="CN13" s="164">
        <v>-1.73</v>
      </c>
      <c r="CO13" s="164">
        <v>5.6571999999999996</v>
      </c>
      <c r="CP13" s="164">
        <v>6.0449000000000002</v>
      </c>
      <c r="CQ13" s="164">
        <v>4.3837999999999999</v>
      </c>
      <c r="CR13" s="164">
        <v>61.761000000000003</v>
      </c>
      <c r="CS13" s="164">
        <v>62.273000000000003</v>
      </c>
      <c r="CT13" s="164">
        <v>-19.9209</v>
      </c>
      <c r="CU13" s="164">
        <v>-45.793700000000001</v>
      </c>
      <c r="CV13" s="164">
        <v>-20.316199999999998</v>
      </c>
      <c r="CW13" s="164">
        <v>3.4308000000000001</v>
      </c>
      <c r="CX13" s="164">
        <v>24.56</v>
      </c>
      <c r="CY13" s="164">
        <v>8.66</v>
      </c>
      <c r="CZ13" s="164">
        <v>5.1611000000000002</v>
      </c>
      <c r="DA13" s="164">
        <v>3.9093</v>
      </c>
      <c r="DB13" s="164">
        <v>-5.0599999999999996</v>
      </c>
      <c r="DC13" s="165"/>
      <c r="DD13" s="165"/>
      <c r="DE13" s="165"/>
      <c r="DF13" s="164">
        <v>-3.7997000000000001</v>
      </c>
      <c r="DG13" s="165"/>
      <c r="DH13" s="164">
        <v>-4.085</v>
      </c>
      <c r="DI13" s="165"/>
      <c r="DJ13" s="165"/>
      <c r="DK13" s="164">
        <v>-4.22</v>
      </c>
      <c r="DL13" s="164">
        <v>-2.9921000000000002</v>
      </c>
      <c r="DM13" s="164">
        <v>10.5718</v>
      </c>
      <c r="DN13" s="164">
        <v>2.9744999999999999</v>
      </c>
      <c r="DO13" s="164">
        <v>-2.71</v>
      </c>
      <c r="DP13" s="164">
        <v>-4.17</v>
      </c>
      <c r="DQ13" s="164">
        <v>9.6255000000000006</v>
      </c>
      <c r="DR13" s="164">
        <v>0.65500000000000003</v>
      </c>
      <c r="DS13" s="164">
        <v>-12.3</v>
      </c>
      <c r="DT13" s="164">
        <v>-12.37</v>
      </c>
      <c r="DU13" s="164">
        <v>27</v>
      </c>
      <c r="DV13" s="164">
        <v>-4.28</v>
      </c>
      <c r="DW13" s="164">
        <v>-0.96360000000000001</v>
      </c>
      <c r="DX13" s="164">
        <v>-0.83640000000000003</v>
      </c>
      <c r="DY13" s="164">
        <v>-15.6052</v>
      </c>
      <c r="DZ13" s="164">
        <v>-14.045500000000001</v>
      </c>
      <c r="EA13" s="164">
        <v>10.350199999999999</v>
      </c>
      <c r="EB13" s="164">
        <v>-12.993</v>
      </c>
      <c r="EC13" s="164">
        <v>-15.9064</v>
      </c>
      <c r="ED13" s="164">
        <v>-15.254899999999999</v>
      </c>
      <c r="EE13" s="164">
        <v>-8.1822999999999997</v>
      </c>
      <c r="EF13" s="164">
        <v>-15.0014</v>
      </c>
      <c r="EG13" s="164">
        <v>-16.367999999999999</v>
      </c>
      <c r="EH13" s="164">
        <v>-95.408699999999996</v>
      </c>
      <c r="EI13" s="164">
        <v>-5.3501000000000003</v>
      </c>
      <c r="EJ13" s="165"/>
      <c r="EK13" s="164">
        <v>-12.5359</v>
      </c>
      <c r="EL13" s="164">
        <v>-12.1594</v>
      </c>
      <c r="EM13" s="164">
        <v>0</v>
      </c>
      <c r="EN13" s="164">
        <v>-10.4499</v>
      </c>
      <c r="EO13" s="164">
        <v>-10.415800000000001</v>
      </c>
      <c r="EP13" s="164">
        <v>10.256</v>
      </c>
      <c r="EQ13" s="164">
        <v>-11.710699999999999</v>
      </c>
      <c r="ER13" s="164">
        <v>-12.464700000000001</v>
      </c>
      <c r="ES13" s="164">
        <v>-2.8391999999999999</v>
      </c>
      <c r="ET13" s="164">
        <v>0</v>
      </c>
      <c r="EU13" s="164">
        <v>0</v>
      </c>
      <c r="EV13" s="164">
        <v>8.9</v>
      </c>
      <c r="EW13" s="164">
        <v>5.3071999999999999</v>
      </c>
      <c r="EX13" s="164">
        <v>-21.052900000000001</v>
      </c>
      <c r="EY13" s="164">
        <v>-12.3208</v>
      </c>
      <c r="EZ13" s="164">
        <v>-12.576700000000001</v>
      </c>
      <c r="FA13" s="164">
        <v>11.1601</v>
      </c>
      <c r="FB13" s="164">
        <v>-1.4682999999999999</v>
      </c>
      <c r="FC13" s="164">
        <v>-15.0519</v>
      </c>
      <c r="FD13" s="164">
        <v>5.6832000000000003</v>
      </c>
      <c r="FE13" s="165"/>
      <c r="FF13" s="164">
        <v>5.3150000000000004</v>
      </c>
      <c r="FG13" s="164">
        <v>0</v>
      </c>
      <c r="FH13" s="164">
        <v>0</v>
      </c>
      <c r="FI13" s="164">
        <v>0</v>
      </c>
      <c r="FJ13" s="164">
        <v>-2.5118</v>
      </c>
      <c r="FK13" s="164">
        <v>-2.8468</v>
      </c>
      <c r="FL13" s="164">
        <v>22.774100000000001</v>
      </c>
      <c r="FM13" s="164">
        <v>-2.2134999999999998</v>
      </c>
      <c r="FN13" s="164">
        <v>0</v>
      </c>
      <c r="FO13" s="164">
        <v>36.728400000000001</v>
      </c>
      <c r="FP13" s="164">
        <v>47.731400000000001</v>
      </c>
      <c r="FQ13" s="164">
        <v>23.790600000000001</v>
      </c>
      <c r="FR13" s="164">
        <v>-13.36</v>
      </c>
      <c r="FS13" s="164">
        <v>-0.39319999999999999</v>
      </c>
      <c r="FT13" s="165"/>
      <c r="FU13" s="164">
        <v>-0.34</v>
      </c>
      <c r="FV13" s="164">
        <v>-1.31</v>
      </c>
      <c r="FW13" s="164">
        <v>-24.351900000000001</v>
      </c>
      <c r="FX13" s="165"/>
      <c r="FY13" s="164">
        <v>7.3609999999999998</v>
      </c>
      <c r="FZ13" s="164">
        <v>0.47</v>
      </c>
      <c r="GA13" s="165"/>
      <c r="GB13" s="164">
        <v>34.5</v>
      </c>
      <c r="GC13" s="164">
        <v>-46.86</v>
      </c>
      <c r="GD13" s="164">
        <v>-35.6828</v>
      </c>
      <c r="GE13" s="164">
        <v>0.33</v>
      </c>
      <c r="GF13" s="164">
        <v>14.3386</v>
      </c>
      <c r="GG13" s="165"/>
      <c r="GH13" s="164">
        <v>24.0002</v>
      </c>
      <c r="GI13" s="164">
        <v>-6.7431000000000001</v>
      </c>
      <c r="GJ13" s="164">
        <v>-7.1416000000000004</v>
      </c>
      <c r="GK13" s="164">
        <v>1.8005</v>
      </c>
      <c r="GL13" s="165"/>
      <c r="GM13" s="165"/>
      <c r="GN13" s="164">
        <v>-7.9715999999999996</v>
      </c>
      <c r="GO13" s="164">
        <v>-17.524000000000001</v>
      </c>
      <c r="GP13" s="164">
        <v>8.1158000000000001</v>
      </c>
      <c r="GQ13" s="164">
        <v>-25.2714</v>
      </c>
      <c r="GR13" s="164">
        <v>3.8128000000000002</v>
      </c>
      <c r="GS13" s="164">
        <v>4.8806000000000003</v>
      </c>
      <c r="GT13" s="164">
        <v>139.83160000000001</v>
      </c>
      <c r="GU13" s="164">
        <v>-10.587199999999999</v>
      </c>
      <c r="GV13" s="164">
        <v>-9.2271999999999998</v>
      </c>
      <c r="GW13" s="164">
        <v>-8.8438999999999997</v>
      </c>
      <c r="GX13" s="164">
        <v>1.9381999999999999</v>
      </c>
      <c r="GY13" s="164">
        <v>5.9996</v>
      </c>
      <c r="GZ13" s="164">
        <v>6.0286999999999997</v>
      </c>
      <c r="HA13" s="165"/>
      <c r="HB13" s="164">
        <v>-6.6719999999999997</v>
      </c>
      <c r="HC13" s="164">
        <v>-5.6947999999999999</v>
      </c>
      <c r="HD13" s="164">
        <v>-8.3800000000000008</v>
      </c>
      <c r="HE13" s="164">
        <v>7.8970000000000002</v>
      </c>
      <c r="HF13" s="164">
        <v>71.197299999999998</v>
      </c>
      <c r="HG13" s="164">
        <v>6.9272999999999998</v>
      </c>
      <c r="HH13" s="164">
        <v>83.867900000000006</v>
      </c>
      <c r="HI13" s="164">
        <v>-11.2895</v>
      </c>
      <c r="HJ13" s="164">
        <v>41.640700000000002</v>
      </c>
      <c r="HK13" s="165"/>
      <c r="HL13" s="164">
        <v>7.7313000000000001</v>
      </c>
      <c r="HM13" s="164">
        <v>-13.218</v>
      </c>
      <c r="HN13" s="164">
        <v>-13.4476</v>
      </c>
      <c r="HO13" s="164">
        <v>34.5809</v>
      </c>
      <c r="HP13" s="164">
        <v>33.781100000000002</v>
      </c>
      <c r="HQ13" s="164">
        <v>-21.641999999999999</v>
      </c>
      <c r="HR13" s="164">
        <v>-21.751899999999999</v>
      </c>
      <c r="HS13" s="164">
        <v>-1.7222999999999999</v>
      </c>
      <c r="HT13" s="164">
        <v>-1.9783999999999999</v>
      </c>
      <c r="HU13" s="164">
        <v>17.5</v>
      </c>
      <c r="HV13" s="164">
        <v>17.14</v>
      </c>
      <c r="HW13" s="164">
        <v>-20.5</v>
      </c>
      <c r="HX13" s="164">
        <v>-20.8</v>
      </c>
      <c r="HY13" s="164">
        <v>-1.0006999999999999</v>
      </c>
      <c r="HZ13" s="164">
        <v>-9.52</v>
      </c>
      <c r="IA13" s="164">
        <v>45.487000000000002</v>
      </c>
      <c r="IB13" s="164">
        <v>11.927899999999999</v>
      </c>
      <c r="IC13" s="164">
        <v>12.142799999999999</v>
      </c>
      <c r="ID13" s="164">
        <v>-18.600000000000001</v>
      </c>
      <c r="IE13" s="164">
        <v>-22.9</v>
      </c>
      <c r="IF13" s="164">
        <v>5.2</v>
      </c>
      <c r="IG13" s="164">
        <v>4.5999999999999996</v>
      </c>
      <c r="IH13" s="164">
        <v>-18.441299999999998</v>
      </c>
      <c r="II13" s="164">
        <v>-18.329000000000001</v>
      </c>
      <c r="IJ13" s="164">
        <v>-100.47920000000001</v>
      </c>
      <c r="IK13" s="164">
        <v>-4.9279999999999999</v>
      </c>
      <c r="IL13" s="164">
        <v>-276.69909999999999</v>
      </c>
      <c r="IM13" s="164">
        <v>-12.0039</v>
      </c>
      <c r="IN13" s="164">
        <v>-36.475999999999999</v>
      </c>
      <c r="IO13" s="164">
        <v>92.2851</v>
      </c>
      <c r="IP13" s="164">
        <v>72.850099999999998</v>
      </c>
      <c r="IQ13" s="164">
        <v>138.54839999999999</v>
      </c>
      <c r="IR13" s="164">
        <v>82.277500000000003</v>
      </c>
      <c r="IS13" s="164">
        <v>27.606400000000001</v>
      </c>
      <c r="IT13" s="164">
        <v>17.792000000000002</v>
      </c>
      <c r="IU13" s="164">
        <v>18.399699999999999</v>
      </c>
      <c r="IV13" s="164">
        <v>-24.784500000000001</v>
      </c>
      <c r="IW13" s="164">
        <v>183.30410000000001</v>
      </c>
      <c r="IX13" s="164">
        <v>-182.55439999999999</v>
      </c>
      <c r="IY13" s="164">
        <v>0</v>
      </c>
      <c r="IZ13" s="164">
        <v>0</v>
      </c>
      <c r="JA13" s="164">
        <v>-0.2576</v>
      </c>
      <c r="JB13" s="164">
        <v>2.3839999999999999</v>
      </c>
      <c r="JC13" s="164">
        <v>-1.84</v>
      </c>
      <c r="JD13" s="164">
        <v>-1.054</v>
      </c>
      <c r="JE13" s="164">
        <v>-1.0589999999999999</v>
      </c>
      <c r="JF13" s="164">
        <v>-2.8</v>
      </c>
      <c r="JG13" s="164">
        <v>0.72</v>
      </c>
      <c r="JH13" s="164">
        <v>0.152</v>
      </c>
      <c r="JI13" s="164">
        <v>-6.5903999999999998</v>
      </c>
      <c r="JJ13" s="164">
        <v>8.7326999999999995</v>
      </c>
      <c r="JK13" s="164">
        <v>-6.2393999999999998</v>
      </c>
      <c r="JL13" s="164">
        <v>8.9</v>
      </c>
      <c r="JM13" s="164">
        <v>1.341</v>
      </c>
      <c r="JN13" s="164">
        <v>0.79600000000000004</v>
      </c>
      <c r="JO13" s="164">
        <v>2.6876000000000002</v>
      </c>
      <c r="JP13" s="164">
        <v>3.3403</v>
      </c>
      <c r="JQ13" s="164">
        <v>3.2530000000000001</v>
      </c>
      <c r="JR13" s="164">
        <v>2.6682999999999999</v>
      </c>
      <c r="JS13" s="164">
        <v>1.9128000000000001</v>
      </c>
      <c r="JT13" s="165"/>
      <c r="JU13" s="164">
        <v>7.3</v>
      </c>
      <c r="JV13" s="164">
        <v>0.40429999999999999</v>
      </c>
      <c r="JW13" s="164">
        <v>1.01</v>
      </c>
      <c r="JX13" s="165"/>
      <c r="JY13" s="164">
        <v>-12.069000000000001</v>
      </c>
      <c r="JZ13" s="164">
        <v>-1.5828</v>
      </c>
      <c r="KA13" s="164">
        <v>-24.453399999999998</v>
      </c>
      <c r="KB13" s="164">
        <v>-8.6638999999999999</v>
      </c>
      <c r="KC13" s="164">
        <v>-2.4131999999999998</v>
      </c>
      <c r="KD13" s="164">
        <v>-27.433700000000002</v>
      </c>
      <c r="KE13" s="164">
        <v>0</v>
      </c>
      <c r="KF13" s="164">
        <v>0.3</v>
      </c>
      <c r="KG13" s="164">
        <v>-15.1</v>
      </c>
      <c r="KH13" s="164">
        <v>86.325000000000003</v>
      </c>
      <c r="KI13" s="164">
        <v>-173.7859</v>
      </c>
    </row>
    <row r="14" spans="1:295" ht="18" customHeight="1" x14ac:dyDescent="0.3">
      <c r="A14" s="161" t="s">
        <v>91</v>
      </c>
      <c r="B14" s="161" t="s">
        <v>812</v>
      </c>
      <c r="C14" s="164">
        <v>1.012</v>
      </c>
      <c r="D14" s="164">
        <v>6.7270000000000003</v>
      </c>
      <c r="E14" s="164">
        <v>-9.0485000000000007</v>
      </c>
      <c r="F14" s="164">
        <v>6.9394</v>
      </c>
      <c r="G14" s="164">
        <v>6.2417999999999996</v>
      </c>
      <c r="H14" s="165"/>
      <c r="I14" s="164">
        <v>10.7799</v>
      </c>
      <c r="J14" s="165"/>
      <c r="K14" s="164">
        <v>7.6673999999999998</v>
      </c>
      <c r="L14" s="164">
        <v>2.4739</v>
      </c>
      <c r="M14" s="164">
        <v>3.9022000000000001</v>
      </c>
      <c r="N14" s="165"/>
      <c r="O14" s="164">
        <v>-24.2</v>
      </c>
      <c r="P14" s="165"/>
      <c r="Q14" s="165"/>
      <c r="R14" s="165"/>
      <c r="S14" s="164">
        <v>2.5688</v>
      </c>
      <c r="T14" s="164">
        <v>-0.82199999999999995</v>
      </c>
      <c r="U14" s="164">
        <v>2.6331000000000002</v>
      </c>
      <c r="V14" s="164">
        <v>2.4220999999999999</v>
      </c>
      <c r="W14" s="164">
        <v>4.5281000000000002</v>
      </c>
      <c r="X14" s="164">
        <v>3.1732</v>
      </c>
      <c r="Y14" s="164">
        <v>-3.5700000000000003E-2</v>
      </c>
      <c r="Z14" s="164">
        <v>2.0916999999999999</v>
      </c>
      <c r="AA14" s="165"/>
      <c r="AB14" s="164">
        <v>-0.4244</v>
      </c>
      <c r="AC14" s="164">
        <v>-0.92500000000000004</v>
      </c>
      <c r="AD14" s="164">
        <v>-0.90100000000000002</v>
      </c>
      <c r="AE14" s="164">
        <v>3.64</v>
      </c>
      <c r="AF14" s="164">
        <v>-11.1</v>
      </c>
      <c r="AG14" s="165"/>
      <c r="AH14" s="164">
        <v>0.46700000000000003</v>
      </c>
      <c r="AI14" s="164">
        <v>0.21199999999999999</v>
      </c>
      <c r="AJ14" s="165">
        <v>0</v>
      </c>
      <c r="AK14" s="164">
        <v>-13.43</v>
      </c>
      <c r="AL14" s="165"/>
      <c r="AM14" s="164">
        <v>-13.08</v>
      </c>
      <c r="AN14" s="164">
        <v>-13.32</v>
      </c>
      <c r="AO14" s="164">
        <v>5.2919</v>
      </c>
      <c r="AP14" s="164">
        <v>3.9312999999999998</v>
      </c>
      <c r="AQ14" s="165"/>
      <c r="AR14" s="164">
        <v>21.587299999999999</v>
      </c>
      <c r="AS14" s="164">
        <v>-20.670400000000001</v>
      </c>
      <c r="AT14" s="164">
        <v>-14.343400000000001</v>
      </c>
      <c r="AU14" s="164">
        <v>-14.7273</v>
      </c>
      <c r="AV14" s="164">
        <v>6.5561999999999996</v>
      </c>
      <c r="AW14" s="164">
        <v>5.3385999999999996</v>
      </c>
      <c r="AX14" s="164">
        <v>-19.215599999999998</v>
      </c>
      <c r="AY14" s="164">
        <v>-18.087900000000001</v>
      </c>
      <c r="AZ14" s="164">
        <v>26.054600000000001</v>
      </c>
      <c r="BA14" s="164">
        <v>27.854700000000001</v>
      </c>
      <c r="BB14" s="164">
        <v>-16.705300000000001</v>
      </c>
      <c r="BC14" s="164">
        <v>27.069299999999998</v>
      </c>
      <c r="BD14" s="164">
        <v>-6.7</v>
      </c>
      <c r="BE14" s="164">
        <v>-6.8</v>
      </c>
      <c r="BF14" s="164">
        <v>-23.1479</v>
      </c>
      <c r="BG14" s="164">
        <v>-21.823499999999999</v>
      </c>
      <c r="BH14" s="164">
        <v>-1.7437</v>
      </c>
      <c r="BI14" s="165"/>
      <c r="BJ14" s="164">
        <v>-15.9682</v>
      </c>
      <c r="BK14" s="164">
        <v>-0.9194</v>
      </c>
      <c r="BL14" s="165"/>
      <c r="BM14" s="164">
        <v>1.0106999999999999</v>
      </c>
      <c r="BN14" s="164">
        <v>-144.2304</v>
      </c>
      <c r="BO14" s="164">
        <v>48.646500000000003</v>
      </c>
      <c r="BP14" s="164">
        <v>48.738</v>
      </c>
      <c r="BQ14" s="164">
        <v>8.0263000000000009</v>
      </c>
      <c r="BR14" s="164">
        <v>-175.93559999999999</v>
      </c>
      <c r="BS14" s="165"/>
      <c r="BT14" s="165"/>
      <c r="BU14" s="165"/>
      <c r="BV14" s="165"/>
      <c r="BW14" s="164">
        <v>9.74</v>
      </c>
      <c r="BX14" s="164">
        <v>6.05</v>
      </c>
      <c r="BY14" s="164">
        <v>-14.22</v>
      </c>
      <c r="BZ14" s="164">
        <v>0.34</v>
      </c>
      <c r="CA14" s="164">
        <v>-11.1142</v>
      </c>
      <c r="CB14" s="164">
        <v>-11.5161</v>
      </c>
      <c r="CC14" s="164">
        <v>9.8749000000000002</v>
      </c>
      <c r="CD14" s="164">
        <v>8.0680999999999994</v>
      </c>
      <c r="CE14" s="164">
        <v>30.797799999999999</v>
      </c>
      <c r="CF14" s="164">
        <v>-16.460100000000001</v>
      </c>
      <c r="CG14" s="164">
        <v>-16.382899999999999</v>
      </c>
      <c r="CH14" s="164">
        <v>-15.0854</v>
      </c>
      <c r="CI14" s="165"/>
      <c r="CJ14" s="165"/>
      <c r="CK14" s="165"/>
      <c r="CL14" s="164">
        <v>-25.7</v>
      </c>
      <c r="CM14" s="164">
        <v>-24.2</v>
      </c>
      <c r="CN14" s="164">
        <v>-1.62</v>
      </c>
      <c r="CO14" s="164">
        <v>6.5121000000000002</v>
      </c>
      <c r="CP14" s="164">
        <v>6.7031000000000001</v>
      </c>
      <c r="CQ14" s="164">
        <v>5.2626999999999997</v>
      </c>
      <c r="CR14" s="164">
        <v>59.3245</v>
      </c>
      <c r="CS14" s="164">
        <v>58.9512</v>
      </c>
      <c r="CT14" s="164">
        <v>-20.796099999999999</v>
      </c>
      <c r="CU14" s="164">
        <v>-41.505800000000001</v>
      </c>
      <c r="CV14" s="164">
        <v>-21.206399999999999</v>
      </c>
      <c r="CW14" s="164">
        <v>2.9205000000000001</v>
      </c>
      <c r="CX14" s="164">
        <v>24.2</v>
      </c>
      <c r="CY14" s="164">
        <v>8.4499999999999993</v>
      </c>
      <c r="CZ14" s="164">
        <v>4.8486000000000002</v>
      </c>
      <c r="DA14" s="164">
        <v>3.8115999999999999</v>
      </c>
      <c r="DB14" s="164">
        <v>-4.97</v>
      </c>
      <c r="DC14" s="165"/>
      <c r="DD14" s="165"/>
      <c r="DE14" s="165"/>
      <c r="DF14" s="164">
        <v>-5.0728</v>
      </c>
      <c r="DG14" s="165"/>
      <c r="DH14" s="164">
        <v>-3.9405000000000001</v>
      </c>
      <c r="DI14" s="165"/>
      <c r="DJ14" s="165"/>
      <c r="DK14" s="164">
        <v>-3.3752</v>
      </c>
      <c r="DL14" s="164">
        <v>-3.1791</v>
      </c>
      <c r="DM14" s="164">
        <v>11.2027</v>
      </c>
      <c r="DN14" s="164">
        <v>2.9744999999999999</v>
      </c>
      <c r="DO14" s="164">
        <v>-2.81</v>
      </c>
      <c r="DP14" s="164">
        <v>-4.32</v>
      </c>
      <c r="DQ14" s="164">
        <v>9.6255000000000006</v>
      </c>
      <c r="DR14" s="164">
        <v>4.4295999999999998</v>
      </c>
      <c r="DS14" s="164">
        <v>-12.22</v>
      </c>
      <c r="DT14" s="164">
        <v>-12.32</v>
      </c>
      <c r="DU14" s="164">
        <v>26.95</v>
      </c>
      <c r="DV14" s="164">
        <v>-4.43</v>
      </c>
      <c r="DW14" s="164">
        <v>1.5455000000000001</v>
      </c>
      <c r="DX14" s="164">
        <v>0.48180000000000001</v>
      </c>
      <c r="DY14" s="164">
        <v>-16.2285</v>
      </c>
      <c r="DZ14" s="164">
        <v>-14.9091</v>
      </c>
      <c r="EA14" s="164">
        <v>10.617800000000001</v>
      </c>
      <c r="EB14" s="164">
        <v>-11.0809</v>
      </c>
      <c r="EC14" s="164">
        <v>-14.0001</v>
      </c>
      <c r="ED14" s="164">
        <v>-14.351100000000001</v>
      </c>
      <c r="EE14" s="164">
        <v>-11.730499999999999</v>
      </c>
      <c r="EF14" s="164">
        <v>-18.538</v>
      </c>
      <c r="EG14" s="164">
        <v>-16.756</v>
      </c>
      <c r="EH14" s="164">
        <v>-102.0535</v>
      </c>
      <c r="EI14" s="164">
        <v>-4.8428000000000004</v>
      </c>
      <c r="EJ14" s="165"/>
      <c r="EK14" s="164">
        <v>-12.1721</v>
      </c>
      <c r="EL14" s="164">
        <v>-11.841799999999999</v>
      </c>
      <c r="EM14" s="164">
        <v>8.1960999999999995</v>
      </c>
      <c r="EN14" s="164">
        <v>-7.3841999999999999</v>
      </c>
      <c r="EO14" s="164">
        <v>-6.9579000000000004</v>
      </c>
      <c r="EP14" s="164">
        <v>-10.244</v>
      </c>
      <c r="EQ14" s="164">
        <v>-15.293699999999999</v>
      </c>
      <c r="ER14" s="164">
        <v>-14.9687</v>
      </c>
      <c r="ES14" s="164">
        <v>-1.4954000000000001</v>
      </c>
      <c r="ET14" s="164">
        <v>0</v>
      </c>
      <c r="EU14" s="165"/>
      <c r="EV14" s="164">
        <v>-0.1</v>
      </c>
      <c r="EW14" s="164">
        <v>5.1829000000000001</v>
      </c>
      <c r="EX14" s="164">
        <v>-15.096299999999999</v>
      </c>
      <c r="EY14" s="164">
        <v>-12.4633</v>
      </c>
      <c r="EZ14" s="164">
        <v>-12.5771</v>
      </c>
      <c r="FA14" s="164">
        <v>11.1456</v>
      </c>
      <c r="FB14" s="164">
        <v>0.87639999999999996</v>
      </c>
      <c r="FC14" s="164">
        <v>-18.410499999999999</v>
      </c>
      <c r="FD14" s="164">
        <v>5.6093999999999999</v>
      </c>
      <c r="FE14" s="165"/>
      <c r="FF14" s="164">
        <v>5.3400999999999996</v>
      </c>
      <c r="FG14" s="164">
        <v>2.4216000000000002</v>
      </c>
      <c r="FH14" s="164">
        <v>0</v>
      </c>
      <c r="FI14" s="164">
        <v>0</v>
      </c>
      <c r="FJ14" s="164">
        <v>-0.33489999999999998</v>
      </c>
      <c r="FK14" s="164">
        <v>-0.33489999999999998</v>
      </c>
      <c r="FL14" s="164">
        <v>24.951000000000001</v>
      </c>
      <c r="FM14" s="164">
        <v>-1.9178999999999999</v>
      </c>
      <c r="FN14" s="164">
        <v>-2.0152999999999999</v>
      </c>
      <c r="FO14" s="164">
        <v>36.266800000000003</v>
      </c>
      <c r="FP14" s="164">
        <v>47.23</v>
      </c>
      <c r="FQ14" s="164">
        <v>23.790600000000001</v>
      </c>
      <c r="FR14" s="165"/>
      <c r="FS14" s="164">
        <v>-0.38769999999999999</v>
      </c>
      <c r="FT14" s="165"/>
      <c r="FU14" s="164">
        <v>-0.37</v>
      </c>
      <c r="FV14" s="164">
        <v>-1.1100000000000001</v>
      </c>
      <c r="FW14" s="164">
        <v>-23.6525</v>
      </c>
      <c r="FX14" s="164">
        <v>0</v>
      </c>
      <c r="FY14" s="164">
        <v>7.4960000000000004</v>
      </c>
      <c r="FZ14" s="164">
        <v>0.441</v>
      </c>
      <c r="GA14" s="165"/>
      <c r="GB14" s="164">
        <v>34.729999999999997</v>
      </c>
      <c r="GC14" s="164">
        <v>-47.084899999999998</v>
      </c>
      <c r="GD14" s="164">
        <v>-36.281100000000002</v>
      </c>
      <c r="GE14" s="164">
        <v>0.22</v>
      </c>
      <c r="GF14" s="164">
        <v>14.335599999999999</v>
      </c>
      <c r="GG14" s="165"/>
      <c r="GH14" s="164">
        <v>24.287400000000002</v>
      </c>
      <c r="GI14" s="164">
        <v>-6.7134</v>
      </c>
      <c r="GJ14" s="164">
        <v>-7.1741999999999999</v>
      </c>
      <c r="GK14" s="164">
        <v>1.7916000000000001</v>
      </c>
      <c r="GL14" s="165"/>
      <c r="GM14" s="165"/>
      <c r="GN14" s="165"/>
      <c r="GO14" s="164">
        <v>-17.544499999999999</v>
      </c>
      <c r="GP14" s="164">
        <v>8.6142000000000003</v>
      </c>
      <c r="GQ14" s="164">
        <v>-25.1585</v>
      </c>
      <c r="GR14" s="164">
        <v>6.4650999999999996</v>
      </c>
      <c r="GS14" s="164">
        <v>6.7279</v>
      </c>
      <c r="GT14" s="164">
        <v>142.68510000000001</v>
      </c>
      <c r="GU14" s="164">
        <v>-10.6874</v>
      </c>
      <c r="GV14" s="164">
        <v>-9.3849</v>
      </c>
      <c r="GW14" s="164">
        <v>-8.7919</v>
      </c>
      <c r="GX14" s="164">
        <v>2.3658999999999999</v>
      </c>
      <c r="GY14" s="164">
        <v>5.9850000000000003</v>
      </c>
      <c r="GZ14" s="164">
        <v>5.9733000000000001</v>
      </c>
      <c r="HA14" s="164">
        <v>1.8098000000000001</v>
      </c>
      <c r="HB14" s="164">
        <v>-4.2298</v>
      </c>
      <c r="HC14" s="164">
        <v>-2.8077000000000001</v>
      </c>
      <c r="HD14" s="164">
        <v>-5.45</v>
      </c>
      <c r="HE14" s="164">
        <v>0</v>
      </c>
      <c r="HF14" s="164">
        <v>51.517899999999997</v>
      </c>
      <c r="HG14" s="164">
        <v>13.2509</v>
      </c>
      <c r="HH14" s="164">
        <v>91.987899999999996</v>
      </c>
      <c r="HI14" s="164">
        <v>-6.5628000000000002</v>
      </c>
      <c r="HJ14" s="164">
        <v>43.4985</v>
      </c>
      <c r="HK14" s="165"/>
      <c r="HL14" s="164">
        <v>6.3087999999999997</v>
      </c>
      <c r="HM14" s="164">
        <v>-12.253</v>
      </c>
      <c r="HN14" s="164">
        <v>-13.5312</v>
      </c>
      <c r="HO14" s="165"/>
      <c r="HP14" s="165"/>
      <c r="HQ14" s="164">
        <v>-17.2529</v>
      </c>
      <c r="HR14" s="164">
        <v>-17.011199999999999</v>
      </c>
      <c r="HS14" s="164">
        <v>-1.7414000000000001</v>
      </c>
      <c r="HT14" s="164">
        <v>-1.7586999999999999</v>
      </c>
      <c r="HU14" s="164">
        <v>12.75</v>
      </c>
      <c r="HV14" s="164">
        <v>12.37</v>
      </c>
      <c r="HW14" s="164">
        <v>-20.2</v>
      </c>
      <c r="HX14" s="164">
        <v>-20.2</v>
      </c>
      <c r="HY14" s="164">
        <v>-1.0189999999999999</v>
      </c>
      <c r="HZ14" s="164">
        <v>-9.44</v>
      </c>
      <c r="IA14" s="164">
        <v>46.534399999999998</v>
      </c>
      <c r="IB14" s="164">
        <v>15.5616</v>
      </c>
      <c r="IC14" s="164">
        <v>15.3965</v>
      </c>
      <c r="ID14" s="164">
        <v>-19.100000000000001</v>
      </c>
      <c r="IE14" s="164">
        <v>-20.5</v>
      </c>
      <c r="IF14" s="164">
        <v>0.6</v>
      </c>
      <c r="IG14" s="164">
        <v>0.4</v>
      </c>
      <c r="IH14" s="165"/>
      <c r="II14" s="165"/>
      <c r="IJ14" s="164">
        <v>-105.242</v>
      </c>
      <c r="IK14" s="164">
        <v>3.0261</v>
      </c>
      <c r="IL14" s="164">
        <v>-271.52429999999998</v>
      </c>
      <c r="IM14" s="164">
        <v>-10.6698</v>
      </c>
      <c r="IN14" s="164">
        <v>-32.287799999999997</v>
      </c>
      <c r="IO14" s="164">
        <v>98.993399999999994</v>
      </c>
      <c r="IP14" s="164">
        <v>70.864500000000007</v>
      </c>
      <c r="IQ14" s="164">
        <v>127.9907</v>
      </c>
      <c r="IR14" s="164">
        <v>86.271699999999996</v>
      </c>
      <c r="IS14" s="164">
        <v>31.616800000000001</v>
      </c>
      <c r="IT14" s="164">
        <v>14.164099999999999</v>
      </c>
      <c r="IU14" s="164">
        <v>15.029400000000001</v>
      </c>
      <c r="IV14" s="164">
        <v>-15.031499999999999</v>
      </c>
      <c r="IW14" s="164">
        <v>186.38120000000001</v>
      </c>
      <c r="IX14" s="164">
        <v>-184.35929999999999</v>
      </c>
      <c r="IY14" s="165"/>
      <c r="IZ14" s="165"/>
      <c r="JA14" s="164">
        <v>-0.81910000000000005</v>
      </c>
      <c r="JB14" s="164">
        <v>2.6269999999999998</v>
      </c>
      <c r="JC14" s="164">
        <v>-2.08</v>
      </c>
      <c r="JD14" s="164">
        <v>-1.0349999999999999</v>
      </c>
      <c r="JE14" s="164">
        <v>-1.0369999999999999</v>
      </c>
      <c r="JF14" s="164">
        <v>-2.4</v>
      </c>
      <c r="JG14" s="164">
        <v>0.88</v>
      </c>
      <c r="JH14" s="164">
        <v>-0.22789999999999999</v>
      </c>
      <c r="JI14" s="164">
        <v>-6.8833000000000002</v>
      </c>
      <c r="JJ14" s="164">
        <v>7.8232999999999997</v>
      </c>
      <c r="JK14" s="164">
        <v>-6.1814</v>
      </c>
      <c r="JL14" s="164">
        <v>10</v>
      </c>
      <c r="JM14" s="164">
        <v>0.57799999999999996</v>
      </c>
      <c r="JN14" s="164">
        <v>1.264</v>
      </c>
      <c r="JO14" s="165"/>
      <c r="JP14" s="165"/>
      <c r="JQ14" s="164">
        <v>2.9483999999999999</v>
      </c>
      <c r="JR14" s="164">
        <v>2.5508999999999999</v>
      </c>
      <c r="JS14" s="164">
        <v>2.5548999999999999</v>
      </c>
      <c r="JT14" s="165"/>
      <c r="JU14" s="164">
        <v>6.4</v>
      </c>
      <c r="JV14" s="164">
        <v>3.0956999999999999</v>
      </c>
      <c r="JW14" s="165"/>
      <c r="JX14" s="165"/>
      <c r="JY14" s="164">
        <v>-12.5265</v>
      </c>
      <c r="JZ14" s="164">
        <v>-1.036</v>
      </c>
      <c r="KA14" s="164">
        <v>-23.235700000000001</v>
      </c>
      <c r="KB14" s="164">
        <v>-9.8710000000000004</v>
      </c>
      <c r="KC14" s="164">
        <v>-3.1187</v>
      </c>
      <c r="KD14" s="164">
        <v>-26.5717</v>
      </c>
      <c r="KE14" s="164">
        <v>0</v>
      </c>
      <c r="KF14" s="164">
        <v>-0.1</v>
      </c>
      <c r="KG14" s="164">
        <v>-13.7</v>
      </c>
      <c r="KH14" s="164">
        <v>75.645899999999997</v>
      </c>
      <c r="KI14" s="164">
        <v>-162.25389999999999</v>
      </c>
    </row>
    <row r="15" spans="1:295" ht="18" customHeight="1" x14ac:dyDescent="0.3">
      <c r="A15" s="161" t="s">
        <v>91</v>
      </c>
      <c r="B15" s="161" t="s">
        <v>813</v>
      </c>
      <c r="C15" s="164">
        <v>0.97040000000000004</v>
      </c>
      <c r="D15" s="164">
        <v>6.6859000000000002</v>
      </c>
      <c r="E15" s="164">
        <v>-9.0297999999999998</v>
      </c>
      <c r="F15" s="164">
        <v>6.8205999999999998</v>
      </c>
      <c r="G15" s="164">
        <v>6.4241000000000001</v>
      </c>
      <c r="H15" s="165"/>
      <c r="I15" s="164">
        <v>10.5237</v>
      </c>
      <c r="J15" s="165"/>
      <c r="K15" s="164">
        <v>7.4352</v>
      </c>
      <c r="L15" s="164">
        <v>2.4148999999999998</v>
      </c>
      <c r="M15" s="164">
        <v>3.8927999999999998</v>
      </c>
      <c r="N15" s="165"/>
      <c r="O15" s="164">
        <v>-24.2</v>
      </c>
      <c r="P15" s="165"/>
      <c r="Q15" s="165"/>
      <c r="R15" s="165"/>
      <c r="S15" s="164">
        <v>2.2172000000000001</v>
      </c>
      <c r="T15" s="164">
        <v>-1.1725000000000001</v>
      </c>
      <c r="U15" s="164">
        <v>2.9579</v>
      </c>
      <c r="V15" s="164">
        <v>2.6879</v>
      </c>
      <c r="W15" s="164">
        <v>5.1645000000000003</v>
      </c>
      <c r="X15" s="164">
        <v>4.0625999999999998</v>
      </c>
      <c r="Y15" s="164">
        <v>5.3100000000000001E-2</v>
      </c>
      <c r="Z15" s="164">
        <v>2.2578</v>
      </c>
      <c r="AA15" s="165"/>
      <c r="AB15" s="164">
        <v>-0.38290000000000002</v>
      </c>
      <c r="AC15" s="164">
        <v>-0.91500000000000004</v>
      </c>
      <c r="AD15" s="164">
        <v>-0.89</v>
      </c>
      <c r="AE15" s="164">
        <v>3.7</v>
      </c>
      <c r="AF15" s="164">
        <v>-11.1</v>
      </c>
      <c r="AG15" s="165"/>
      <c r="AH15" s="164">
        <v>0.11700000000000001</v>
      </c>
      <c r="AI15" s="164">
        <v>0.22600000000000001</v>
      </c>
      <c r="AJ15" s="165">
        <v>0</v>
      </c>
      <c r="AK15" s="164">
        <v>-13.93</v>
      </c>
      <c r="AL15" s="165"/>
      <c r="AM15" s="164">
        <v>-13.05</v>
      </c>
      <c r="AN15" s="164">
        <v>-13.08</v>
      </c>
      <c r="AO15" s="164">
        <v>5.5598999999999998</v>
      </c>
      <c r="AP15" s="164">
        <v>3.7713000000000001</v>
      </c>
      <c r="AQ15" s="165"/>
      <c r="AR15" s="164">
        <v>22.2804</v>
      </c>
      <c r="AS15" s="164">
        <v>-19.566199999999998</v>
      </c>
      <c r="AT15" s="164">
        <v>-15.4293</v>
      </c>
      <c r="AU15" s="164">
        <v>-15.306900000000001</v>
      </c>
      <c r="AV15" s="164">
        <v>14.331799999999999</v>
      </c>
      <c r="AW15" s="164">
        <v>15.670400000000001</v>
      </c>
      <c r="AX15" s="164">
        <v>-19.930299999999999</v>
      </c>
      <c r="AY15" s="164">
        <v>-19.213100000000001</v>
      </c>
      <c r="AZ15" s="164">
        <v>32.163699999999999</v>
      </c>
      <c r="BA15" s="164">
        <v>32.725499999999997</v>
      </c>
      <c r="BB15" s="164">
        <v>-17.707699999999999</v>
      </c>
      <c r="BC15" s="164">
        <v>26.0608</v>
      </c>
      <c r="BD15" s="164">
        <v>-7.4</v>
      </c>
      <c r="BE15" s="164">
        <v>-7.3</v>
      </c>
      <c r="BF15" s="164">
        <v>-21.644600000000001</v>
      </c>
      <c r="BG15" s="164">
        <v>-22.253499999999999</v>
      </c>
      <c r="BH15" s="164">
        <v>-1.8721000000000001</v>
      </c>
      <c r="BI15" s="165"/>
      <c r="BJ15" s="164">
        <v>-16.560300000000002</v>
      </c>
      <c r="BK15" s="164">
        <v>-0.77200000000000002</v>
      </c>
      <c r="BL15" s="165"/>
      <c r="BM15" s="164">
        <v>0.85609999999999997</v>
      </c>
      <c r="BN15" s="164">
        <v>-139.6832</v>
      </c>
      <c r="BO15" s="164">
        <v>47.242600000000003</v>
      </c>
      <c r="BP15" s="164">
        <v>47.639400000000002</v>
      </c>
      <c r="BQ15" s="164">
        <v>5.274</v>
      </c>
      <c r="BR15" s="164">
        <v>-172.86799999999999</v>
      </c>
      <c r="BS15" s="165"/>
      <c r="BT15" s="165"/>
      <c r="BU15" s="165"/>
      <c r="BV15" s="164">
        <v>8.5025999999999993</v>
      </c>
      <c r="BW15" s="164">
        <v>9.77</v>
      </c>
      <c r="BX15" s="164">
        <v>6.16</v>
      </c>
      <c r="BY15" s="164">
        <v>-14.31</v>
      </c>
      <c r="BZ15" s="164">
        <v>0.44</v>
      </c>
      <c r="CA15" s="164">
        <v>-10.9803</v>
      </c>
      <c r="CB15" s="164">
        <v>-10.310499999999999</v>
      </c>
      <c r="CC15" s="164">
        <v>10.85</v>
      </c>
      <c r="CD15" s="164">
        <v>9.1019000000000005</v>
      </c>
      <c r="CE15" s="164">
        <v>32.462000000000003</v>
      </c>
      <c r="CF15" s="164">
        <v>-15.8096</v>
      </c>
      <c r="CG15" s="164">
        <v>-15.868399999999999</v>
      </c>
      <c r="CH15" s="164">
        <v>-16.417300000000001</v>
      </c>
      <c r="CI15" s="165"/>
      <c r="CJ15" s="165"/>
      <c r="CK15" s="165"/>
      <c r="CL15" s="164">
        <v>-25.2</v>
      </c>
      <c r="CM15" s="164">
        <v>-23.9</v>
      </c>
      <c r="CN15" s="164">
        <v>-1.44</v>
      </c>
      <c r="CO15" s="164">
        <v>5.8067000000000002</v>
      </c>
      <c r="CP15" s="164">
        <v>5.9031000000000002</v>
      </c>
      <c r="CQ15" s="164">
        <v>4.6365999999999996</v>
      </c>
      <c r="CR15" s="164">
        <v>58.423200000000001</v>
      </c>
      <c r="CS15" s="164">
        <v>58.406599999999997</v>
      </c>
      <c r="CT15" s="164">
        <v>-19.864999999999998</v>
      </c>
      <c r="CU15" s="164">
        <v>-40.699399999999997</v>
      </c>
      <c r="CV15" s="164">
        <v>-21.306000000000001</v>
      </c>
      <c r="CW15" s="164">
        <v>2.65</v>
      </c>
      <c r="CX15" s="164">
        <v>24.01</v>
      </c>
      <c r="CY15" s="164">
        <v>8.5299999999999994</v>
      </c>
      <c r="CZ15" s="164">
        <v>4.8486000000000002</v>
      </c>
      <c r="DA15" s="164">
        <v>3.8115999999999999</v>
      </c>
      <c r="DB15" s="164">
        <v>-4.99</v>
      </c>
      <c r="DC15" s="165"/>
      <c r="DD15" s="165"/>
      <c r="DE15" s="165"/>
      <c r="DF15" s="164">
        <v>-3.9047999999999998</v>
      </c>
      <c r="DG15" s="165"/>
      <c r="DH15" s="164">
        <v>-4.0271999999999997</v>
      </c>
      <c r="DI15" s="165"/>
      <c r="DJ15" s="165"/>
      <c r="DK15" s="164">
        <v>-3.3483999999999998</v>
      </c>
      <c r="DL15" s="164">
        <v>-3.1791</v>
      </c>
      <c r="DM15" s="164">
        <v>10.414099999999999</v>
      </c>
      <c r="DN15" s="164">
        <v>2.7890000000000001</v>
      </c>
      <c r="DO15" s="164">
        <v>-2.84</v>
      </c>
      <c r="DP15" s="164">
        <v>-4.33</v>
      </c>
      <c r="DQ15" s="164">
        <v>9.9975000000000005</v>
      </c>
      <c r="DR15" s="164">
        <v>2.1831999999999998</v>
      </c>
      <c r="DS15" s="164">
        <v>-11.88</v>
      </c>
      <c r="DT15" s="164">
        <v>-11.87</v>
      </c>
      <c r="DU15" s="164">
        <v>25.83</v>
      </c>
      <c r="DV15" s="164">
        <v>-4.5599999999999996</v>
      </c>
      <c r="DW15" s="164">
        <v>-0.89090000000000003</v>
      </c>
      <c r="DX15" s="164">
        <v>-0.63639999999999997</v>
      </c>
      <c r="DY15" s="164">
        <v>-16.561199999999999</v>
      </c>
      <c r="DZ15" s="164">
        <v>-15.0182</v>
      </c>
      <c r="EA15" s="164">
        <v>10.399900000000001</v>
      </c>
      <c r="EB15" s="164">
        <v>-13.575200000000001</v>
      </c>
      <c r="EC15" s="164">
        <v>-15.7597</v>
      </c>
      <c r="ED15" s="164">
        <v>-15.848000000000001</v>
      </c>
      <c r="EE15" s="164">
        <v>-6.4939</v>
      </c>
      <c r="EF15" s="164">
        <v>-13.617900000000001</v>
      </c>
      <c r="EG15" s="164">
        <v>-15.795999999999999</v>
      </c>
      <c r="EH15" s="164">
        <v>-99.572699999999998</v>
      </c>
      <c r="EI15" s="164">
        <v>-6.3400999999999996</v>
      </c>
      <c r="EJ15" s="165"/>
      <c r="EK15" s="164">
        <v>-11.2363</v>
      </c>
      <c r="EL15" s="164">
        <v>-11.5776</v>
      </c>
      <c r="EM15" s="164">
        <v>0</v>
      </c>
      <c r="EN15" s="164">
        <v>-12.131</v>
      </c>
      <c r="EO15" s="164">
        <v>-11.151199999999999</v>
      </c>
      <c r="EP15" s="164">
        <v>0</v>
      </c>
      <c r="EQ15" s="164">
        <v>-13.855399999999999</v>
      </c>
      <c r="ER15" s="164">
        <v>-13.5075</v>
      </c>
      <c r="ES15" s="164">
        <v>-2.7462</v>
      </c>
      <c r="ET15" s="164">
        <v>0</v>
      </c>
      <c r="EU15" s="164">
        <v>-3.44</v>
      </c>
      <c r="EV15" s="164">
        <v>-1</v>
      </c>
      <c r="EW15" s="164">
        <v>4.9414999999999996</v>
      </c>
      <c r="EX15" s="164">
        <v>-23.072600000000001</v>
      </c>
      <c r="EY15" s="164">
        <v>-11.447699999999999</v>
      </c>
      <c r="EZ15" s="164">
        <v>-11.6997</v>
      </c>
      <c r="FA15" s="164">
        <v>8.9928000000000008</v>
      </c>
      <c r="FB15" s="164">
        <v>-6.3899999999999998E-2</v>
      </c>
      <c r="FC15" s="164">
        <v>-15.8306</v>
      </c>
      <c r="FD15" s="164">
        <v>5.6769999999999996</v>
      </c>
      <c r="FE15" s="165"/>
      <c r="FF15" s="164">
        <v>5.4116999999999997</v>
      </c>
      <c r="FG15" s="164">
        <v>0</v>
      </c>
      <c r="FH15" s="164">
        <v>2.5975999999999999</v>
      </c>
      <c r="FI15" s="165"/>
      <c r="FJ15" s="164">
        <v>-0.66979999999999995</v>
      </c>
      <c r="FK15" s="164">
        <v>-1.6746000000000001</v>
      </c>
      <c r="FL15" s="164">
        <v>24.616099999999999</v>
      </c>
      <c r="FM15" s="164">
        <v>-0.76229999999999998</v>
      </c>
      <c r="FN15" s="164">
        <v>0</v>
      </c>
      <c r="FO15" s="164">
        <v>36.377000000000002</v>
      </c>
      <c r="FP15" s="164">
        <v>46.630299999999998</v>
      </c>
      <c r="FQ15" s="164">
        <v>22.994700000000002</v>
      </c>
      <c r="FR15" s="164">
        <v>-14.35</v>
      </c>
      <c r="FS15" s="164">
        <v>0.40150000000000002</v>
      </c>
      <c r="FT15" s="164">
        <v>0.16500000000000001</v>
      </c>
      <c r="FU15" s="164">
        <v>-0.91</v>
      </c>
      <c r="FV15" s="164">
        <v>-0.5</v>
      </c>
      <c r="FW15" s="164">
        <v>-24.937999999999999</v>
      </c>
      <c r="FX15" s="165"/>
      <c r="FY15" s="164">
        <v>7.399</v>
      </c>
      <c r="FZ15" s="164">
        <v>0.39200000000000002</v>
      </c>
      <c r="GA15" s="165"/>
      <c r="GB15" s="164">
        <v>34.659999999999997</v>
      </c>
      <c r="GC15" s="164">
        <v>-46.002000000000002</v>
      </c>
      <c r="GD15" s="164">
        <v>-35.275599999999997</v>
      </c>
      <c r="GE15" s="164">
        <v>0.26</v>
      </c>
      <c r="GF15" s="164">
        <v>14.0762</v>
      </c>
      <c r="GG15" s="165"/>
      <c r="GH15" s="164">
        <v>24.142399999999999</v>
      </c>
      <c r="GI15" s="164">
        <v>-6.8372000000000002</v>
      </c>
      <c r="GJ15" s="164">
        <v>-7.2975000000000003</v>
      </c>
      <c r="GK15" s="164">
        <v>1.7502</v>
      </c>
      <c r="GL15" s="165"/>
      <c r="GM15" s="165"/>
      <c r="GN15" s="164">
        <v>-8.1280999999999999</v>
      </c>
      <c r="GO15" s="164">
        <v>-16.566400000000002</v>
      </c>
      <c r="GP15" s="164">
        <v>7.9423000000000004</v>
      </c>
      <c r="GQ15" s="164">
        <v>-25.686199999999999</v>
      </c>
      <c r="GR15" s="164">
        <v>6.0452000000000004</v>
      </c>
      <c r="GS15" s="164">
        <v>5.1334</v>
      </c>
      <c r="GT15" s="164">
        <v>143.5693</v>
      </c>
      <c r="GU15" s="164">
        <v>-10.6678</v>
      </c>
      <c r="GV15" s="164">
        <v>-9.3031000000000006</v>
      </c>
      <c r="GW15" s="164">
        <v>-8.9741</v>
      </c>
      <c r="GX15" s="164">
        <v>3.4691000000000001</v>
      </c>
      <c r="GY15" s="164">
        <v>6.0728999999999997</v>
      </c>
      <c r="GZ15" s="164">
        <v>5.9653999999999998</v>
      </c>
      <c r="HA15" s="164">
        <v>2.8530000000000002</v>
      </c>
      <c r="HB15" s="164">
        <v>-5.7831000000000001</v>
      </c>
      <c r="HC15" s="164">
        <v>-4.0805999999999996</v>
      </c>
      <c r="HD15" s="164">
        <v>-4.6100000000000003</v>
      </c>
      <c r="HE15" s="164">
        <v>0</v>
      </c>
      <c r="HF15" s="164">
        <v>49.496099999999998</v>
      </c>
      <c r="HG15" s="164">
        <v>16.4498</v>
      </c>
      <c r="HH15" s="164">
        <v>89.671099999999996</v>
      </c>
      <c r="HI15" s="164">
        <v>-10.103300000000001</v>
      </c>
      <c r="HJ15" s="164">
        <v>41.678899999999999</v>
      </c>
      <c r="HK15" s="165"/>
      <c r="HL15" s="164">
        <v>8.9207999999999998</v>
      </c>
      <c r="HM15" s="164">
        <v>-13.5067</v>
      </c>
      <c r="HN15" s="164">
        <v>-14.353400000000001</v>
      </c>
      <c r="HO15" s="165"/>
      <c r="HP15" s="164">
        <v>40.389200000000002</v>
      </c>
      <c r="HQ15" s="164">
        <v>-18.5823</v>
      </c>
      <c r="HR15" s="164">
        <v>-18.340599999999998</v>
      </c>
      <c r="HS15" s="164">
        <v>-2.2475000000000001</v>
      </c>
      <c r="HT15" s="164">
        <v>-2.2079</v>
      </c>
      <c r="HU15" s="164">
        <v>13.2</v>
      </c>
      <c r="HV15" s="164">
        <v>13.83</v>
      </c>
      <c r="HW15" s="164">
        <v>-18.8</v>
      </c>
      <c r="HX15" s="164">
        <v>-19.3</v>
      </c>
      <c r="HY15" s="164">
        <v>-0.89629999999999999</v>
      </c>
      <c r="HZ15" s="164">
        <v>-9.68</v>
      </c>
      <c r="IA15" s="164">
        <v>43.814799999999998</v>
      </c>
      <c r="IB15" s="164">
        <v>11.7134</v>
      </c>
      <c r="IC15" s="164">
        <v>11.9252</v>
      </c>
      <c r="ID15" s="164">
        <v>-18.8</v>
      </c>
      <c r="IE15" s="164">
        <v>-19.7</v>
      </c>
      <c r="IF15" s="164">
        <v>1.8</v>
      </c>
      <c r="IG15" s="164">
        <v>1.6</v>
      </c>
      <c r="IH15" s="165"/>
      <c r="II15" s="165"/>
      <c r="IJ15" s="164">
        <v>-102.4661</v>
      </c>
      <c r="IK15" s="164">
        <v>5.7971000000000004</v>
      </c>
      <c r="IL15" s="164">
        <v>-276.62040000000002</v>
      </c>
      <c r="IM15" s="164">
        <v>-12.3072</v>
      </c>
      <c r="IN15" s="164">
        <v>-31.927</v>
      </c>
      <c r="IO15" s="164">
        <v>97.350099999999998</v>
      </c>
      <c r="IP15" s="164">
        <v>68.974000000000004</v>
      </c>
      <c r="IQ15" s="164">
        <v>131.89830000000001</v>
      </c>
      <c r="IR15" s="164">
        <v>85.975899999999996</v>
      </c>
      <c r="IS15" s="164">
        <v>32.121400000000001</v>
      </c>
      <c r="IT15" s="164">
        <v>17.038499999999999</v>
      </c>
      <c r="IU15" s="164">
        <v>15.594200000000001</v>
      </c>
      <c r="IV15" s="164">
        <v>-22.109300000000001</v>
      </c>
      <c r="IW15" s="164">
        <v>185.9683</v>
      </c>
      <c r="IX15" s="164">
        <v>-185.77670000000001</v>
      </c>
      <c r="IY15" s="165"/>
      <c r="IZ15" s="165"/>
      <c r="JA15" s="164">
        <v>-0.32590000000000002</v>
      </c>
      <c r="JB15" s="164">
        <v>3.2839999999999998</v>
      </c>
      <c r="JC15" s="164">
        <v>-1.68</v>
      </c>
      <c r="JD15" s="164">
        <v>-1.0309999999999999</v>
      </c>
      <c r="JE15" s="164">
        <v>-1.036</v>
      </c>
      <c r="JF15" s="164">
        <v>-2.96</v>
      </c>
      <c r="JG15" s="164">
        <v>1.1200000000000001</v>
      </c>
      <c r="JH15" s="164">
        <v>-0.24210000000000001</v>
      </c>
      <c r="JI15" s="164">
        <v>-7.0602999999999998</v>
      </c>
      <c r="JJ15" s="164">
        <v>9.1417000000000002</v>
      </c>
      <c r="JK15" s="164">
        <v>-6.1814</v>
      </c>
      <c r="JL15" s="164">
        <v>10.3</v>
      </c>
      <c r="JM15" s="164">
        <v>1.0780000000000001</v>
      </c>
      <c r="JN15" s="164">
        <v>1.2869999999999999</v>
      </c>
      <c r="JO15" s="165"/>
      <c r="JP15" s="165"/>
      <c r="JQ15" s="164">
        <v>3.1505000000000001</v>
      </c>
      <c r="JR15" s="164">
        <v>3.5078999999999998</v>
      </c>
      <c r="JS15" s="164">
        <v>2.8954</v>
      </c>
      <c r="JT15" s="165"/>
      <c r="JU15" s="164">
        <v>3.9</v>
      </c>
      <c r="JV15" s="164">
        <v>2.7286000000000001</v>
      </c>
      <c r="JW15" s="165"/>
      <c r="JX15" s="165"/>
      <c r="JY15" s="164">
        <v>-12.423</v>
      </c>
      <c r="JZ15" s="164">
        <v>-1.4309000000000001</v>
      </c>
      <c r="KA15" s="164">
        <v>-24.626200000000001</v>
      </c>
      <c r="KB15" s="164">
        <v>-9.4453999999999994</v>
      </c>
      <c r="KC15" s="164">
        <v>0</v>
      </c>
      <c r="KD15" s="164">
        <v>-28.623799999999999</v>
      </c>
      <c r="KE15" s="165"/>
      <c r="KF15" s="164">
        <v>1.8</v>
      </c>
      <c r="KG15" s="164">
        <v>-15.5</v>
      </c>
      <c r="KH15" s="164">
        <v>74.381399999999999</v>
      </c>
      <c r="KI15" s="164">
        <v>-162.77199999999999</v>
      </c>
    </row>
    <row r="16" spans="1:295" ht="18" customHeight="1" x14ac:dyDescent="0.3">
      <c r="A16" s="161" t="s">
        <v>91</v>
      </c>
      <c r="B16" s="161" t="s">
        <v>814</v>
      </c>
      <c r="C16" s="166">
        <v>0.96689999999999998</v>
      </c>
      <c r="D16" s="166">
        <v>6.6830999999999996</v>
      </c>
      <c r="E16" s="166">
        <v>-8.8392999999999997</v>
      </c>
      <c r="F16" s="166">
        <v>7.3718000000000004</v>
      </c>
      <c r="G16" s="166">
        <v>6.5174000000000003</v>
      </c>
      <c r="H16" s="167"/>
      <c r="I16" s="166">
        <v>10.470800000000001</v>
      </c>
      <c r="J16" s="167"/>
      <c r="K16" s="166">
        <v>7.3814000000000002</v>
      </c>
      <c r="L16" s="166">
        <v>2.3449</v>
      </c>
      <c r="M16" s="166">
        <v>3.8801999999999999</v>
      </c>
      <c r="N16" s="167"/>
      <c r="O16" s="166">
        <v>-22</v>
      </c>
      <c r="P16" s="167"/>
      <c r="Q16" s="166">
        <v>0.82799999999999996</v>
      </c>
      <c r="R16" s="167"/>
      <c r="S16" s="166">
        <v>2.0811999999999999</v>
      </c>
      <c r="T16" s="166">
        <v>-1.0044999999999999</v>
      </c>
      <c r="U16" s="166">
        <v>2.9723000000000002</v>
      </c>
      <c r="V16" s="166">
        <v>2.7431999999999999</v>
      </c>
      <c r="W16" s="166">
        <v>5.1007999999999996</v>
      </c>
      <c r="X16" s="166">
        <v>4.1459000000000001</v>
      </c>
      <c r="Y16" s="166">
        <v>0.1129</v>
      </c>
      <c r="Z16" s="166">
        <v>2.2589999999999999</v>
      </c>
      <c r="AA16" s="167"/>
      <c r="AB16" s="166">
        <v>-0.27629999999999999</v>
      </c>
      <c r="AC16" s="166">
        <v>-1.0529999999999999</v>
      </c>
      <c r="AD16" s="166">
        <v>-1.044</v>
      </c>
      <c r="AE16" s="166">
        <v>3.738</v>
      </c>
      <c r="AF16" s="166">
        <v>-11.1</v>
      </c>
      <c r="AG16" s="167"/>
      <c r="AH16" s="166">
        <v>0.55100000000000005</v>
      </c>
      <c r="AI16" s="166">
        <v>0.218</v>
      </c>
      <c r="AJ16" s="167">
        <v>0</v>
      </c>
      <c r="AK16" s="166">
        <v>-16.100000000000001</v>
      </c>
      <c r="AL16" s="167"/>
      <c r="AM16" s="166">
        <v>-11.72</v>
      </c>
      <c r="AN16" s="166">
        <v>-11.62</v>
      </c>
      <c r="AO16" s="166">
        <v>5.5229999999999997</v>
      </c>
      <c r="AP16" s="166">
        <v>3.7507999999999999</v>
      </c>
      <c r="AQ16" s="167"/>
      <c r="AR16" s="166">
        <v>21.700700000000001</v>
      </c>
      <c r="AS16" s="166">
        <v>-19.237400000000001</v>
      </c>
      <c r="AT16" s="166">
        <v>-15.7966</v>
      </c>
      <c r="AU16" s="166">
        <v>-15.566599999999999</v>
      </c>
      <c r="AV16" s="166">
        <v>17.730799999999999</v>
      </c>
      <c r="AW16" s="166">
        <v>20.319199999999999</v>
      </c>
      <c r="AX16" s="166">
        <v>-19.374300000000002</v>
      </c>
      <c r="AY16" s="166">
        <v>-18.699400000000001</v>
      </c>
      <c r="AZ16" s="166">
        <v>36.9758</v>
      </c>
      <c r="BA16" s="166">
        <v>32.315300000000001</v>
      </c>
      <c r="BB16" s="166">
        <v>-16.443200000000001</v>
      </c>
      <c r="BC16" s="166">
        <v>27.285699999999999</v>
      </c>
      <c r="BD16" s="166">
        <v>-7.2</v>
      </c>
      <c r="BE16" s="166">
        <v>-7.2</v>
      </c>
      <c r="BF16" s="166">
        <v>-21.762699999999999</v>
      </c>
      <c r="BG16" s="166">
        <v>-21.206399999999999</v>
      </c>
      <c r="BH16" s="166">
        <v>-1.8473999999999999</v>
      </c>
      <c r="BI16" s="167"/>
      <c r="BJ16" s="166">
        <v>-14.8093</v>
      </c>
      <c r="BK16" s="166">
        <v>-0.80589999999999995</v>
      </c>
      <c r="BL16" s="167"/>
      <c r="BM16" s="166">
        <v>0.9395</v>
      </c>
      <c r="BN16" s="166">
        <v>-137.54689999999999</v>
      </c>
      <c r="BO16" s="166">
        <v>46.418599999999998</v>
      </c>
      <c r="BP16" s="166">
        <v>46.113500000000002</v>
      </c>
      <c r="BQ16" s="166">
        <v>7.5881999999999996</v>
      </c>
      <c r="BR16" s="166">
        <v>-174.39920000000001</v>
      </c>
      <c r="BS16" s="167"/>
      <c r="BT16" s="167"/>
      <c r="BU16" s="167"/>
      <c r="BV16" s="167"/>
      <c r="BW16" s="166">
        <v>9.84</v>
      </c>
      <c r="BX16" s="166">
        <v>6.28</v>
      </c>
      <c r="BY16" s="166">
        <v>-14.38</v>
      </c>
      <c r="BZ16" s="166">
        <v>0.5</v>
      </c>
      <c r="CA16" s="166">
        <v>-14.061299999999999</v>
      </c>
      <c r="CB16" s="166">
        <v>-14.597099999999999</v>
      </c>
      <c r="CC16" s="166">
        <v>10.9369</v>
      </c>
      <c r="CD16" s="166">
        <v>8.1198999999999995</v>
      </c>
      <c r="CE16" s="166">
        <v>33.922699999999999</v>
      </c>
      <c r="CF16" s="166">
        <v>-17.495699999999999</v>
      </c>
      <c r="CG16" s="166">
        <v>-17.066299999999998</v>
      </c>
      <c r="CH16" s="166">
        <v>-14.3171</v>
      </c>
      <c r="CI16" s="166">
        <v>0</v>
      </c>
      <c r="CJ16" s="167"/>
      <c r="CK16" s="167"/>
      <c r="CL16" s="166">
        <v>-25.2</v>
      </c>
      <c r="CM16" s="166">
        <v>-24.1</v>
      </c>
      <c r="CN16" s="166">
        <v>-1.57</v>
      </c>
      <c r="CO16" s="166">
        <v>5.5536000000000003</v>
      </c>
      <c r="CP16" s="166">
        <v>6.0598000000000001</v>
      </c>
      <c r="CQ16" s="166">
        <v>4.4833999999999996</v>
      </c>
      <c r="CR16" s="166">
        <v>57.424300000000002</v>
      </c>
      <c r="CS16" s="166">
        <v>57.4816</v>
      </c>
      <c r="CT16" s="166">
        <v>-20.337599999999998</v>
      </c>
      <c r="CU16" s="166">
        <v>-39.695799999999998</v>
      </c>
      <c r="CV16" s="166">
        <v>-20.631799999999998</v>
      </c>
      <c r="CW16" s="166">
        <v>2.7925</v>
      </c>
      <c r="CX16" s="166">
        <v>24.21</v>
      </c>
      <c r="CY16" s="166">
        <v>8.6300000000000008</v>
      </c>
      <c r="CZ16" s="166">
        <v>5.0049000000000001</v>
      </c>
      <c r="DA16" s="166">
        <v>3.9093</v>
      </c>
      <c r="DB16" s="166">
        <v>-5.0999999999999996</v>
      </c>
      <c r="DC16" s="167"/>
      <c r="DD16" s="167"/>
      <c r="DE16" s="167"/>
      <c r="DF16" s="166">
        <v>-4.056</v>
      </c>
      <c r="DG16" s="167"/>
      <c r="DH16" s="166">
        <v>-4.0926</v>
      </c>
      <c r="DI16" s="166">
        <v>-18.5</v>
      </c>
      <c r="DJ16" s="166">
        <v>-18.600000000000001</v>
      </c>
      <c r="DK16" s="166">
        <v>-3.3105000000000002</v>
      </c>
      <c r="DL16" s="166">
        <v>-3.1791</v>
      </c>
      <c r="DM16" s="166">
        <v>10.5718</v>
      </c>
      <c r="DN16" s="166">
        <v>2.9744999999999999</v>
      </c>
      <c r="DO16" s="166">
        <v>-2.74</v>
      </c>
      <c r="DP16" s="166">
        <v>-4.29</v>
      </c>
      <c r="DQ16" s="166">
        <v>9.8424999999999994</v>
      </c>
      <c r="DR16" s="166">
        <v>2.2608000000000001</v>
      </c>
      <c r="DS16" s="166">
        <v>-10.86</v>
      </c>
      <c r="DT16" s="166">
        <v>-10.9</v>
      </c>
      <c r="DU16" s="166">
        <v>24.16</v>
      </c>
      <c r="DV16" s="166">
        <v>-4.8</v>
      </c>
      <c r="DW16" s="166">
        <v>-0.67269999999999996</v>
      </c>
      <c r="DX16" s="166">
        <v>-0.14549999999999999</v>
      </c>
      <c r="DY16" s="166">
        <v>-19.116399999999999</v>
      </c>
      <c r="DZ16" s="166">
        <v>-17.7</v>
      </c>
      <c r="EA16" s="166">
        <v>9.8053000000000008</v>
      </c>
      <c r="EB16" s="166">
        <v>-13.5029</v>
      </c>
      <c r="EC16" s="166">
        <v>-16.8355</v>
      </c>
      <c r="ED16" s="166">
        <v>-16.3965</v>
      </c>
      <c r="EE16" s="166">
        <v>-5.2042999999999999</v>
      </c>
      <c r="EF16" s="166">
        <v>-13.737500000000001</v>
      </c>
      <c r="EG16" s="166">
        <v>-16.231999999999999</v>
      </c>
      <c r="EH16" s="166">
        <v>-104.5158</v>
      </c>
      <c r="EI16" s="166">
        <v>-8.4880999999999993</v>
      </c>
      <c r="EJ16" s="167"/>
      <c r="EK16" s="166">
        <v>-11.325799999999999</v>
      </c>
      <c r="EL16" s="166">
        <v>-10.786</v>
      </c>
      <c r="EM16" s="166">
        <v>0</v>
      </c>
      <c r="EN16" s="166">
        <v>-11.3644</v>
      </c>
      <c r="EO16" s="166">
        <v>-9.6496999999999993</v>
      </c>
      <c r="EP16" s="166">
        <v>-1.54</v>
      </c>
      <c r="EQ16" s="166">
        <v>-12.6145</v>
      </c>
      <c r="ER16" s="166">
        <v>-13.1043</v>
      </c>
      <c r="ES16" s="166">
        <v>-4.0705999999999998</v>
      </c>
      <c r="ET16" s="166">
        <v>0</v>
      </c>
      <c r="EU16" s="166">
        <v>0</v>
      </c>
      <c r="EV16" s="166">
        <v>4.4000000000000004</v>
      </c>
      <c r="EW16" s="166">
        <v>4.8959000000000001</v>
      </c>
      <c r="EX16" s="166">
        <v>-19.523700000000002</v>
      </c>
      <c r="EY16" s="166">
        <v>-10.862</v>
      </c>
      <c r="EZ16" s="166">
        <v>-11.175800000000001</v>
      </c>
      <c r="FA16" s="166">
        <v>8.7161000000000008</v>
      </c>
      <c r="FB16" s="166">
        <v>0.64939999999999998</v>
      </c>
      <c r="FC16" s="166">
        <v>-18.316199999999998</v>
      </c>
      <c r="FD16" s="166">
        <v>5.5697000000000001</v>
      </c>
      <c r="FE16" s="167"/>
      <c r="FF16" s="166">
        <v>5.0824999999999996</v>
      </c>
      <c r="FG16" s="166">
        <v>0</v>
      </c>
      <c r="FH16" s="166">
        <v>0</v>
      </c>
      <c r="FI16" s="166">
        <v>0</v>
      </c>
      <c r="FJ16" s="166">
        <v>2.1768999999999998</v>
      </c>
      <c r="FK16" s="166">
        <v>0.50239999999999996</v>
      </c>
      <c r="FL16" s="166">
        <v>10.8847</v>
      </c>
      <c r="FM16" s="166">
        <v>1.3019000000000001</v>
      </c>
      <c r="FN16" s="166">
        <v>0.62460000000000004</v>
      </c>
      <c r="FO16" s="166">
        <v>25.504999999999999</v>
      </c>
      <c r="FP16" s="166">
        <v>36.998100000000001</v>
      </c>
      <c r="FQ16" s="166">
        <v>22.994700000000002</v>
      </c>
      <c r="FR16" s="167"/>
      <c r="FS16" s="166">
        <v>-0.71</v>
      </c>
      <c r="FT16" s="166">
        <v>0.16689999999999999</v>
      </c>
      <c r="FU16" s="166">
        <v>-0.43</v>
      </c>
      <c r="FV16" s="166">
        <v>-0.71</v>
      </c>
      <c r="FW16" s="166">
        <v>-23.645199999999999</v>
      </c>
      <c r="FX16" s="167"/>
      <c r="FY16" s="166">
        <v>7.258</v>
      </c>
      <c r="FZ16" s="166">
        <v>0.29599999999999999</v>
      </c>
      <c r="GA16" s="167"/>
      <c r="GB16" s="166">
        <v>35.619999999999997</v>
      </c>
      <c r="GC16" s="166">
        <v>-42.429099999999998</v>
      </c>
      <c r="GD16" s="166">
        <v>-33.115000000000002</v>
      </c>
      <c r="GE16" s="166">
        <v>-0.03</v>
      </c>
      <c r="GF16" s="166">
        <v>14.2502</v>
      </c>
      <c r="GG16" s="167"/>
      <c r="GH16" s="166">
        <v>23.023900000000001</v>
      </c>
      <c r="GI16" s="166">
        <v>-6.2465000000000002</v>
      </c>
      <c r="GJ16" s="166">
        <v>-6.6139000000000001</v>
      </c>
      <c r="GK16" s="166">
        <v>1.7675000000000001</v>
      </c>
      <c r="GL16" s="167"/>
      <c r="GM16" s="167"/>
      <c r="GN16" s="167"/>
      <c r="GO16" s="166">
        <v>-18.759499999999999</v>
      </c>
      <c r="GP16" s="166">
        <v>7.3601000000000001</v>
      </c>
      <c r="GQ16" s="166">
        <v>-24.678899999999999</v>
      </c>
      <c r="GR16" s="166">
        <v>5.2793000000000001</v>
      </c>
      <c r="GS16" s="166">
        <v>5.5967000000000002</v>
      </c>
      <c r="GT16" s="166">
        <v>129.56979999999999</v>
      </c>
      <c r="GU16" s="166">
        <v>-11.204700000000001</v>
      </c>
      <c r="GV16" s="166">
        <v>-9.1210000000000004</v>
      </c>
      <c r="GW16" s="166">
        <v>-8.7660999999999998</v>
      </c>
      <c r="GX16" s="166">
        <v>2.0203000000000002</v>
      </c>
      <c r="GY16" s="166">
        <v>6.1608000000000001</v>
      </c>
      <c r="GZ16" s="166">
        <v>6.1078000000000001</v>
      </c>
      <c r="HA16" s="166">
        <v>2</v>
      </c>
      <c r="HB16" s="166">
        <v>-6.9596</v>
      </c>
      <c r="HC16" s="166">
        <v>-4.7968999999999999</v>
      </c>
      <c r="HD16" s="166">
        <v>-7.12</v>
      </c>
      <c r="HE16" s="166">
        <v>5.5106000000000002</v>
      </c>
      <c r="HF16" s="166">
        <v>58.924700000000001</v>
      </c>
      <c r="HG16" s="166">
        <v>9.3195999999999994</v>
      </c>
      <c r="HH16" s="166">
        <v>89.087599999999995</v>
      </c>
      <c r="HI16" s="166">
        <v>-10.9506</v>
      </c>
      <c r="HJ16" s="166">
        <v>40.119</v>
      </c>
      <c r="HK16" s="167"/>
      <c r="HL16" s="166">
        <v>9.4649999999999999</v>
      </c>
      <c r="HM16" s="166">
        <v>-12.901199999999999</v>
      </c>
      <c r="HN16" s="166">
        <v>-12.154400000000001</v>
      </c>
      <c r="HO16" s="167"/>
      <c r="HP16" s="167"/>
      <c r="HQ16" s="166">
        <v>-18.950299999999999</v>
      </c>
      <c r="HR16" s="166">
        <v>-18.422999999999998</v>
      </c>
      <c r="HS16" s="166">
        <v>-3.5722</v>
      </c>
      <c r="HT16" s="166">
        <v>-3.2784</v>
      </c>
      <c r="HU16" s="166">
        <v>10.51</v>
      </c>
      <c r="HV16" s="166">
        <v>10.56</v>
      </c>
      <c r="HW16" s="166">
        <v>-17.3</v>
      </c>
      <c r="HX16" s="166">
        <v>-17.399999999999999</v>
      </c>
      <c r="HY16" s="166">
        <v>0.49349999999999999</v>
      </c>
      <c r="HZ16" s="166">
        <v>-9.84</v>
      </c>
      <c r="IA16" s="166">
        <v>38.662300000000002</v>
      </c>
      <c r="IB16" s="166">
        <v>12.945</v>
      </c>
      <c r="IC16" s="166">
        <v>12.8161</v>
      </c>
      <c r="ID16" s="166">
        <v>-18.600000000000001</v>
      </c>
      <c r="IE16" s="166">
        <v>-15.8</v>
      </c>
      <c r="IF16" s="166">
        <v>2.1</v>
      </c>
      <c r="IG16" s="166">
        <v>1.6</v>
      </c>
      <c r="IH16" s="166">
        <v>-18.178799999999999</v>
      </c>
      <c r="II16" s="166">
        <v>-18.074000000000002</v>
      </c>
      <c r="IJ16" s="166">
        <v>-103.3385</v>
      </c>
      <c r="IK16" s="166">
        <v>3.1524000000000001</v>
      </c>
      <c r="IL16" s="166">
        <v>-273.64839999999998</v>
      </c>
      <c r="IM16" s="166">
        <v>-10.7744</v>
      </c>
      <c r="IN16" s="166">
        <v>-30.748999999999999</v>
      </c>
      <c r="IO16" s="166">
        <v>95.714399999999998</v>
      </c>
      <c r="IP16" s="166">
        <v>75.486000000000004</v>
      </c>
      <c r="IQ16" s="166">
        <v>131.18369999999999</v>
      </c>
      <c r="IR16" s="166">
        <v>81.759200000000007</v>
      </c>
      <c r="IS16" s="166">
        <v>26.8597</v>
      </c>
      <c r="IT16" s="166">
        <v>14.3828</v>
      </c>
      <c r="IU16" s="166">
        <v>14.4572</v>
      </c>
      <c r="IV16" s="166">
        <v>-19.197900000000001</v>
      </c>
      <c r="IW16" s="166">
        <v>181.14510000000001</v>
      </c>
      <c r="IX16" s="166">
        <v>-183.04669999999999</v>
      </c>
      <c r="IY16" s="167"/>
      <c r="IZ16" s="167"/>
      <c r="JA16" s="166">
        <v>-0.2576</v>
      </c>
      <c r="JB16" s="166">
        <v>4.1059999999999999</v>
      </c>
      <c r="JC16" s="166">
        <v>-1.52</v>
      </c>
      <c r="JD16" s="166">
        <v>-1.028</v>
      </c>
      <c r="JE16" s="166">
        <v>-1.0289999999999999</v>
      </c>
      <c r="JF16" s="166">
        <v>-3.04</v>
      </c>
      <c r="JG16" s="166">
        <v>1.28</v>
      </c>
      <c r="JH16" s="166">
        <v>5.2999999999999999E-2</v>
      </c>
      <c r="JI16" s="166">
        <v>-7.1182999999999996</v>
      </c>
      <c r="JJ16" s="166">
        <v>8.6167999999999996</v>
      </c>
      <c r="JK16" s="166">
        <v>-6.2088999999999999</v>
      </c>
      <c r="JL16" s="166">
        <v>13.3</v>
      </c>
      <c r="JM16" s="166">
        <v>2.4359999999999999</v>
      </c>
      <c r="JN16" s="166">
        <v>2.3330000000000002</v>
      </c>
      <c r="JO16" s="167"/>
      <c r="JP16" s="167"/>
      <c r="JQ16" s="166">
        <v>3.1532</v>
      </c>
      <c r="JR16" s="166">
        <v>3.3812000000000002</v>
      </c>
      <c r="JS16" s="166">
        <v>2.9096000000000002</v>
      </c>
      <c r="JT16" s="167"/>
      <c r="JU16" s="166">
        <v>0.8</v>
      </c>
      <c r="JV16" s="166">
        <v>4.7153999999999998</v>
      </c>
      <c r="JW16" s="167"/>
      <c r="JX16" s="167"/>
      <c r="JY16" s="166">
        <v>-12.6875</v>
      </c>
      <c r="JZ16" s="166">
        <v>-1.3230999999999999</v>
      </c>
      <c r="KA16" s="166">
        <v>-24.674299999999999</v>
      </c>
      <c r="KB16" s="166">
        <v>-9.5794999999999995</v>
      </c>
      <c r="KC16" s="166">
        <v>-2.0337999999999998</v>
      </c>
      <c r="KD16" s="166">
        <v>-29.1023</v>
      </c>
      <c r="KE16" s="167"/>
      <c r="KF16" s="166">
        <v>5</v>
      </c>
      <c r="KG16" s="166">
        <v>-17.899999999999999</v>
      </c>
      <c r="KH16" s="166">
        <v>80.325900000000004</v>
      </c>
      <c r="KI16" s="166">
        <v>-162.8433</v>
      </c>
    </row>
    <row r="17" spans="1:295" ht="18" customHeight="1" x14ac:dyDescent="0.3">
      <c r="A17" s="161" t="s">
        <v>91</v>
      </c>
      <c r="B17" s="161" t="s">
        <v>815</v>
      </c>
      <c r="C17" s="162">
        <v>1.0647</v>
      </c>
      <c r="D17" s="162">
        <v>6.6009000000000002</v>
      </c>
      <c r="E17" s="162">
        <v>-8.7368000000000006</v>
      </c>
      <c r="F17" s="162">
        <v>7.0949</v>
      </c>
      <c r="G17" s="162">
        <v>6.4718999999999998</v>
      </c>
      <c r="H17" s="163"/>
      <c r="I17" s="162">
        <v>10.1553</v>
      </c>
      <c r="J17" s="163"/>
      <c r="K17" s="162">
        <v>7.5715000000000003</v>
      </c>
      <c r="L17" s="162">
        <v>2.5179</v>
      </c>
      <c r="M17" s="162">
        <v>3.8422000000000001</v>
      </c>
      <c r="N17" s="163"/>
      <c r="O17" s="162">
        <v>-22</v>
      </c>
      <c r="P17" s="163"/>
      <c r="Q17" s="162">
        <v>0.82799999999999996</v>
      </c>
      <c r="R17" s="162">
        <v>-17.600000000000001</v>
      </c>
      <c r="S17" s="162">
        <v>2.0464000000000002</v>
      </c>
      <c r="T17" s="162">
        <v>-0.71819999999999995</v>
      </c>
      <c r="U17" s="162">
        <v>3.0459000000000001</v>
      </c>
      <c r="V17" s="162">
        <v>2.8136999999999999</v>
      </c>
      <c r="W17" s="162">
        <v>5.3151999999999999</v>
      </c>
      <c r="X17" s="162">
        <v>3.9590999999999998</v>
      </c>
      <c r="Y17" s="162">
        <v>-0.1021</v>
      </c>
      <c r="Z17" s="162">
        <v>2.1606000000000001</v>
      </c>
      <c r="AA17" s="163"/>
      <c r="AB17" s="162">
        <v>-0.2823</v>
      </c>
      <c r="AC17" s="162">
        <v>-1.119</v>
      </c>
      <c r="AD17" s="162">
        <v>-1.1080000000000001</v>
      </c>
      <c r="AE17" s="162">
        <v>3.7330000000000001</v>
      </c>
      <c r="AF17" s="162">
        <v>-8.8800000000000008</v>
      </c>
      <c r="AG17" s="163"/>
      <c r="AH17" s="162">
        <v>0.36899999999999999</v>
      </c>
      <c r="AI17" s="162">
        <v>0.218</v>
      </c>
      <c r="AJ17" s="163">
        <v>0</v>
      </c>
      <c r="AK17" s="162">
        <v>-16.48</v>
      </c>
      <c r="AL17" s="163"/>
      <c r="AM17" s="162">
        <v>-11.4</v>
      </c>
      <c r="AN17" s="162">
        <v>-11.46</v>
      </c>
      <c r="AO17" s="162">
        <v>5.2131999999999996</v>
      </c>
      <c r="AP17" s="162">
        <v>3.7772999999999999</v>
      </c>
      <c r="AQ17" s="163"/>
      <c r="AR17" s="162">
        <v>20.013300000000001</v>
      </c>
      <c r="AS17" s="162">
        <v>-18.757200000000001</v>
      </c>
      <c r="AT17" s="162">
        <v>-16.2684</v>
      </c>
      <c r="AU17" s="162">
        <v>-15.9945</v>
      </c>
      <c r="AV17" s="162">
        <v>14.271100000000001</v>
      </c>
      <c r="AW17" s="162">
        <v>13.7334</v>
      </c>
      <c r="AX17" s="162">
        <v>-20.433499999999999</v>
      </c>
      <c r="AY17" s="162">
        <v>-18.619700000000002</v>
      </c>
      <c r="AZ17" s="162">
        <v>31.896799999999999</v>
      </c>
      <c r="BA17" s="162">
        <v>32.814399999999999</v>
      </c>
      <c r="BB17" s="162">
        <v>-16.552900000000001</v>
      </c>
      <c r="BC17" s="162">
        <v>27.4114</v>
      </c>
      <c r="BD17" s="162">
        <v>-7</v>
      </c>
      <c r="BE17" s="162">
        <v>-7</v>
      </c>
      <c r="BF17" s="162">
        <v>-21.6174</v>
      </c>
      <c r="BG17" s="162">
        <v>-20.334499999999998</v>
      </c>
      <c r="BH17" s="162">
        <v>-1.7156</v>
      </c>
      <c r="BI17" s="163"/>
      <c r="BJ17" s="162">
        <v>-15.1295</v>
      </c>
      <c r="BK17" s="162">
        <v>-0.92210000000000003</v>
      </c>
      <c r="BL17" s="163"/>
      <c r="BM17" s="162">
        <v>0.79720000000000002</v>
      </c>
      <c r="BN17" s="162">
        <v>-140.29349999999999</v>
      </c>
      <c r="BO17" s="162">
        <v>43.305799999999998</v>
      </c>
      <c r="BP17" s="162">
        <v>43.580399999999997</v>
      </c>
      <c r="BQ17" s="162">
        <v>11.638999999999999</v>
      </c>
      <c r="BR17" s="162">
        <v>-180.59950000000001</v>
      </c>
      <c r="BS17" s="163"/>
      <c r="BT17" s="163"/>
      <c r="BU17" s="163"/>
      <c r="BV17" s="162">
        <v>7.4646999999999997</v>
      </c>
      <c r="BW17" s="162">
        <v>9.6999999999999993</v>
      </c>
      <c r="BX17" s="162">
        <v>6.08</v>
      </c>
      <c r="BY17" s="162">
        <v>-14.77</v>
      </c>
      <c r="BZ17" s="162">
        <v>0.12</v>
      </c>
      <c r="CA17" s="162">
        <v>-13.927300000000001</v>
      </c>
      <c r="CB17" s="162">
        <v>-13.7934</v>
      </c>
      <c r="CC17" s="162">
        <v>12.0829</v>
      </c>
      <c r="CD17" s="162">
        <v>10.3688</v>
      </c>
      <c r="CE17" s="162">
        <v>32.420900000000003</v>
      </c>
      <c r="CF17" s="162">
        <v>-15.270300000000001</v>
      </c>
      <c r="CG17" s="162">
        <v>-15.3569</v>
      </c>
      <c r="CH17" s="162">
        <v>-15.084199999999999</v>
      </c>
      <c r="CI17" s="163"/>
      <c r="CJ17" s="163"/>
      <c r="CK17" s="163"/>
      <c r="CL17" s="162">
        <v>-31.8</v>
      </c>
      <c r="CM17" s="162">
        <v>-29.7</v>
      </c>
      <c r="CN17" s="162">
        <v>-1.49</v>
      </c>
      <c r="CO17" s="162">
        <v>3.7425999999999999</v>
      </c>
      <c r="CP17" s="162">
        <v>3.7740999999999998</v>
      </c>
      <c r="CQ17" s="162">
        <v>2.6234000000000002</v>
      </c>
      <c r="CR17" s="162">
        <v>58.933900000000001</v>
      </c>
      <c r="CS17" s="162">
        <v>58.910299999999999</v>
      </c>
      <c r="CT17" s="162">
        <v>-20.8825</v>
      </c>
      <c r="CU17" s="162">
        <v>-39.964599999999997</v>
      </c>
      <c r="CV17" s="162">
        <v>-22.511099999999999</v>
      </c>
      <c r="CW17" s="162">
        <v>2.9935</v>
      </c>
      <c r="CX17" s="162">
        <v>36.979999999999997</v>
      </c>
      <c r="CY17" s="162">
        <v>13.39</v>
      </c>
      <c r="CZ17" s="162">
        <v>5.0049000000000001</v>
      </c>
      <c r="DA17" s="162">
        <v>3.9093</v>
      </c>
      <c r="DB17" s="162">
        <v>-5.0199999999999996</v>
      </c>
      <c r="DC17" s="163"/>
      <c r="DD17" s="163"/>
      <c r="DE17" s="163"/>
      <c r="DF17" s="162">
        <v>-11.3018</v>
      </c>
      <c r="DG17" s="163"/>
      <c r="DH17" s="162">
        <v>-4.0583999999999998</v>
      </c>
      <c r="DI17" s="162">
        <v>-15.5</v>
      </c>
      <c r="DJ17" s="162">
        <v>-15.6</v>
      </c>
      <c r="DK17" s="162">
        <v>-3.3752</v>
      </c>
      <c r="DL17" s="162">
        <v>-3.1791</v>
      </c>
      <c r="DM17" s="162">
        <v>11.675800000000001</v>
      </c>
      <c r="DN17" s="162">
        <v>2.9744999999999999</v>
      </c>
      <c r="DO17" s="162">
        <v>-2.8</v>
      </c>
      <c r="DP17" s="162">
        <v>-4.63</v>
      </c>
      <c r="DQ17" s="162">
        <v>9.6564999999999994</v>
      </c>
      <c r="DR17" s="162">
        <v>10.2981</v>
      </c>
      <c r="DS17" s="162">
        <v>-3.66</v>
      </c>
      <c r="DT17" s="162">
        <v>0</v>
      </c>
      <c r="DU17" s="162">
        <v>5.84</v>
      </c>
      <c r="DV17" s="162">
        <v>-4.6399999999999997</v>
      </c>
      <c r="DW17" s="162">
        <v>6.0182000000000002</v>
      </c>
      <c r="DX17" s="162">
        <v>3.2545000000000002</v>
      </c>
      <c r="DY17" s="162">
        <v>-18.563199999999998</v>
      </c>
      <c r="DZ17" s="162">
        <v>-17.154499999999999</v>
      </c>
      <c r="EA17" s="163"/>
      <c r="EB17" s="162">
        <v>-15.5031</v>
      </c>
      <c r="EC17" s="162">
        <v>-18.410699999999999</v>
      </c>
      <c r="ED17" s="162">
        <v>-18.145600000000002</v>
      </c>
      <c r="EE17" s="162">
        <v>-11.5587</v>
      </c>
      <c r="EF17" s="162">
        <v>-17.790400000000002</v>
      </c>
      <c r="EG17" s="162">
        <v>-16.004999999999999</v>
      </c>
      <c r="EH17" s="162">
        <v>-107.38030000000001</v>
      </c>
      <c r="EI17" s="162">
        <v>-1.5275000000000001</v>
      </c>
      <c r="EJ17" s="163"/>
      <c r="EK17" s="162">
        <v>-11.802899999999999</v>
      </c>
      <c r="EL17" s="162">
        <v>-11.350099999999999</v>
      </c>
      <c r="EM17" s="162">
        <v>0</v>
      </c>
      <c r="EN17" s="162">
        <v>-6.4728000000000003</v>
      </c>
      <c r="EO17" s="162">
        <v>-6.3319999999999999</v>
      </c>
      <c r="EP17" s="162">
        <v>-10.244</v>
      </c>
      <c r="EQ17" s="162">
        <v>-14.1013</v>
      </c>
      <c r="ER17" s="162">
        <v>-13.944599999999999</v>
      </c>
      <c r="ES17" s="162">
        <v>-3.7806000000000002</v>
      </c>
      <c r="ET17" s="162">
        <v>0</v>
      </c>
      <c r="EU17" s="162">
        <v>0</v>
      </c>
      <c r="EV17" s="162">
        <v>0</v>
      </c>
      <c r="EW17" s="162">
        <v>5.2141999999999999</v>
      </c>
      <c r="EX17" s="162">
        <v>-13.007199999999999</v>
      </c>
      <c r="EY17" s="162">
        <v>-11.7835</v>
      </c>
      <c r="EZ17" s="162">
        <v>-11.9704</v>
      </c>
      <c r="FA17" s="162">
        <v>9.9578000000000007</v>
      </c>
      <c r="FB17" s="162">
        <v>-0.38490000000000002</v>
      </c>
      <c r="FC17" s="162">
        <v>-16.055800000000001</v>
      </c>
      <c r="FD17" s="162">
        <v>5.6401000000000003</v>
      </c>
      <c r="FE17" s="163"/>
      <c r="FF17" s="162">
        <v>5.3907999999999996</v>
      </c>
      <c r="FG17" s="162">
        <v>2.8071000000000002</v>
      </c>
      <c r="FH17" s="162">
        <v>0</v>
      </c>
      <c r="FI17" s="163"/>
      <c r="FJ17" s="162">
        <v>1.1721999999999999</v>
      </c>
      <c r="FK17" s="162">
        <v>1.1721999999999999</v>
      </c>
      <c r="FL17" s="162">
        <v>12.056900000000001</v>
      </c>
      <c r="FM17" s="162">
        <v>-1.2487999999999999</v>
      </c>
      <c r="FN17" s="162">
        <v>-1.1369</v>
      </c>
      <c r="FO17" s="162">
        <v>23.566600000000001</v>
      </c>
      <c r="FP17" s="162">
        <v>32.451500000000003</v>
      </c>
      <c r="FQ17" s="162">
        <v>19.249600000000001</v>
      </c>
      <c r="FR17" s="162">
        <v>-17.309999999999999</v>
      </c>
      <c r="FS17" s="162">
        <v>-2.3140000000000001</v>
      </c>
      <c r="FT17" s="162">
        <v>0.1852</v>
      </c>
      <c r="FU17" s="162">
        <v>1.43</v>
      </c>
      <c r="FV17" s="162">
        <v>-1.02</v>
      </c>
      <c r="FW17" s="162">
        <v>-19.752500000000001</v>
      </c>
      <c r="FX17" s="162">
        <v>2.2711999999999999</v>
      </c>
      <c r="FY17" s="162">
        <v>7.3070000000000004</v>
      </c>
      <c r="FZ17" s="162">
        <v>0.29599999999999999</v>
      </c>
      <c r="GA17" s="162">
        <v>3.5600999999999998</v>
      </c>
      <c r="GB17" s="162">
        <v>36.93</v>
      </c>
      <c r="GC17" s="162">
        <v>-41.038899999999998</v>
      </c>
      <c r="GD17" s="162">
        <v>-32.634500000000003</v>
      </c>
      <c r="GE17" s="162">
        <v>-0.38</v>
      </c>
      <c r="GF17" s="162">
        <v>14.4041</v>
      </c>
      <c r="GG17" s="163"/>
      <c r="GH17" s="162">
        <v>22.826000000000001</v>
      </c>
      <c r="GI17" s="162">
        <v>-5.8728999999999996</v>
      </c>
      <c r="GJ17" s="162">
        <v>-6.2756999999999996</v>
      </c>
      <c r="GK17" s="162">
        <v>1.6813</v>
      </c>
      <c r="GL17" s="163"/>
      <c r="GM17" s="163"/>
      <c r="GN17" s="162">
        <v>-8.7232000000000003</v>
      </c>
      <c r="GO17" s="162">
        <v>-18.789000000000001</v>
      </c>
      <c r="GP17" s="162">
        <v>7.8507999999999996</v>
      </c>
      <c r="GQ17" s="162">
        <v>-25.089300000000001</v>
      </c>
      <c r="GR17" s="162">
        <v>6.8371000000000004</v>
      </c>
      <c r="GS17" s="162">
        <v>6.8125999999999998</v>
      </c>
      <c r="GT17" s="162">
        <v>125.7568</v>
      </c>
      <c r="GU17" s="162">
        <v>-11.431699999999999</v>
      </c>
      <c r="GV17" s="162">
        <v>-9.6233000000000004</v>
      </c>
      <c r="GW17" s="162">
        <v>-8.0945</v>
      </c>
      <c r="GX17" s="163"/>
      <c r="GY17" s="162">
        <v>6.1241000000000003</v>
      </c>
      <c r="GZ17" s="162">
        <v>6.0366</v>
      </c>
      <c r="HA17" s="163"/>
      <c r="HB17" s="162">
        <v>-9.7941000000000003</v>
      </c>
      <c r="HC17" s="162">
        <v>-7.0715000000000003</v>
      </c>
      <c r="HD17" s="162">
        <v>-7.54</v>
      </c>
      <c r="HE17" s="162">
        <v>6.5227000000000004</v>
      </c>
      <c r="HF17" s="162">
        <v>58.812100000000001</v>
      </c>
      <c r="HG17" s="162">
        <v>15.486599999999999</v>
      </c>
      <c r="HH17" s="162">
        <v>96.306399999999996</v>
      </c>
      <c r="HI17" s="162">
        <v>-14.091100000000001</v>
      </c>
      <c r="HJ17" s="162">
        <v>38.0381</v>
      </c>
      <c r="HK17" s="163"/>
      <c r="HL17" s="162">
        <v>9.2263000000000002</v>
      </c>
      <c r="HM17" s="162">
        <v>-12.2309</v>
      </c>
      <c r="HN17" s="162">
        <v>-12.2018</v>
      </c>
      <c r="HO17" s="163"/>
      <c r="HP17" s="163"/>
      <c r="HQ17" s="162">
        <v>-17.302399999999999</v>
      </c>
      <c r="HR17" s="162">
        <v>-16.648700000000002</v>
      </c>
      <c r="HS17" s="162">
        <v>-3.1768999999999998</v>
      </c>
      <c r="HT17" s="162">
        <v>-3.1042999999999998</v>
      </c>
      <c r="HU17" s="162">
        <v>12.74</v>
      </c>
      <c r="HV17" s="162">
        <v>12.66</v>
      </c>
      <c r="HW17" s="162">
        <v>-18.100000000000001</v>
      </c>
      <c r="HX17" s="162">
        <v>-17.600000000000001</v>
      </c>
      <c r="HY17" s="162">
        <v>0.49349999999999999</v>
      </c>
      <c r="HZ17" s="162">
        <v>-8.9600000000000009</v>
      </c>
      <c r="IA17" s="162">
        <v>34.6051</v>
      </c>
      <c r="IB17" s="162">
        <v>14.037100000000001</v>
      </c>
      <c r="IC17" s="162">
        <v>13.9193</v>
      </c>
      <c r="ID17" s="162">
        <v>-18.600000000000001</v>
      </c>
      <c r="IE17" s="162">
        <v>-13.7</v>
      </c>
      <c r="IF17" s="162">
        <v>1.3</v>
      </c>
      <c r="IG17" s="162">
        <v>0.4</v>
      </c>
      <c r="IH17" s="163"/>
      <c r="II17" s="163"/>
      <c r="IJ17" s="162">
        <v>-105.9935</v>
      </c>
      <c r="IK17" s="162">
        <v>-5.0327999999999999</v>
      </c>
      <c r="IL17" s="162">
        <v>-257.05689999999998</v>
      </c>
      <c r="IM17" s="162">
        <v>-13.156700000000001</v>
      </c>
      <c r="IN17" s="162">
        <v>-31.443999999999999</v>
      </c>
      <c r="IO17" s="162">
        <v>92.2136</v>
      </c>
      <c r="IP17" s="162">
        <v>73.662499999999994</v>
      </c>
      <c r="IQ17" s="162">
        <v>115.2261</v>
      </c>
      <c r="IR17" s="162">
        <v>91.916499999999999</v>
      </c>
      <c r="IS17" s="162">
        <v>23.185099999999998</v>
      </c>
      <c r="IT17" s="162">
        <v>18.3947</v>
      </c>
      <c r="IU17" s="162">
        <v>16.740100000000002</v>
      </c>
      <c r="IV17" s="162">
        <v>-5.9893999999999998</v>
      </c>
      <c r="IW17" s="162">
        <v>177.25729999999999</v>
      </c>
      <c r="IX17" s="162">
        <v>-195.0753</v>
      </c>
      <c r="IY17" s="162">
        <v>-20.761900000000001</v>
      </c>
      <c r="IZ17" s="162">
        <v>26.584</v>
      </c>
      <c r="JA17" s="162">
        <v>-0.77270000000000005</v>
      </c>
      <c r="JB17" s="162">
        <v>-0.186</v>
      </c>
      <c r="JC17" s="162">
        <v>-1.1200000000000001</v>
      </c>
      <c r="JD17" s="162">
        <v>-1.1299999999999999</v>
      </c>
      <c r="JE17" s="162">
        <v>-1.137</v>
      </c>
      <c r="JF17" s="162">
        <v>-3.2</v>
      </c>
      <c r="JG17" s="162">
        <v>1.28</v>
      </c>
      <c r="JH17" s="162">
        <v>-0.57130000000000003</v>
      </c>
      <c r="JI17" s="162">
        <v>-7.2923</v>
      </c>
      <c r="JJ17" s="162">
        <v>7.6768000000000001</v>
      </c>
      <c r="JK17" s="162">
        <v>-6.1509</v>
      </c>
      <c r="JL17" s="162">
        <v>11</v>
      </c>
      <c r="JM17" s="162">
        <v>0.54</v>
      </c>
      <c r="JN17" s="162">
        <v>1.448</v>
      </c>
      <c r="JO17" s="163"/>
      <c r="JP17" s="163"/>
      <c r="JQ17" s="162">
        <v>3.1355</v>
      </c>
      <c r="JR17" s="162">
        <v>2.7803</v>
      </c>
      <c r="JS17" s="162">
        <v>2.6671999999999998</v>
      </c>
      <c r="JT17" s="163"/>
      <c r="JU17" s="162">
        <v>0.7</v>
      </c>
      <c r="JV17" s="162">
        <v>5.9549000000000003</v>
      </c>
      <c r="JW17" s="163"/>
      <c r="JX17" s="163"/>
      <c r="JY17" s="162">
        <v>-11.028700000000001</v>
      </c>
      <c r="JZ17" s="162">
        <v>-1.8279000000000001</v>
      </c>
      <c r="KA17" s="162">
        <v>-25.083100000000002</v>
      </c>
      <c r="KB17" s="162">
        <v>-7.1298000000000004</v>
      </c>
      <c r="KC17" s="162">
        <v>0</v>
      </c>
      <c r="KD17" s="162">
        <v>-28.9312</v>
      </c>
      <c r="KE17" s="163"/>
      <c r="KF17" s="162">
        <v>5.2</v>
      </c>
      <c r="KG17" s="162">
        <v>-17</v>
      </c>
      <c r="KH17" s="162">
        <v>87.281400000000005</v>
      </c>
      <c r="KI17" s="162">
        <v>-168.25810000000001</v>
      </c>
    </row>
    <row r="18" spans="1:295" ht="18" customHeight="1" x14ac:dyDescent="0.3">
      <c r="A18" s="161" t="s">
        <v>91</v>
      </c>
      <c r="B18" s="161" t="s">
        <v>816</v>
      </c>
      <c r="C18" s="164">
        <v>1.2496</v>
      </c>
      <c r="D18" s="164">
        <v>3.4159000000000002</v>
      </c>
      <c r="E18" s="164">
        <v>-8.6782000000000004</v>
      </c>
      <c r="F18" s="164">
        <v>7.6569000000000003</v>
      </c>
      <c r="G18" s="164">
        <v>6.5305999999999997</v>
      </c>
      <c r="H18" s="165"/>
      <c r="I18" s="164">
        <v>10.325699999999999</v>
      </c>
      <c r="J18" s="165"/>
      <c r="K18" s="164">
        <v>7.2945000000000002</v>
      </c>
      <c r="L18" s="164">
        <v>2.3818999999999999</v>
      </c>
      <c r="M18" s="164">
        <v>3.8559000000000001</v>
      </c>
      <c r="N18" s="165"/>
      <c r="O18" s="164">
        <v>-22</v>
      </c>
      <c r="P18" s="164">
        <v>0</v>
      </c>
      <c r="Q18" s="164">
        <v>0.82799999999999996</v>
      </c>
      <c r="R18" s="164">
        <v>-17.600000000000001</v>
      </c>
      <c r="S18" s="164">
        <v>2.4411999999999998</v>
      </c>
      <c r="T18" s="164">
        <v>-1.0475000000000001</v>
      </c>
      <c r="U18" s="164">
        <v>2.9066999999999998</v>
      </c>
      <c r="V18" s="164">
        <v>2.5619999999999998</v>
      </c>
      <c r="W18" s="164">
        <v>5.1871999999999998</v>
      </c>
      <c r="X18" s="164">
        <v>4.2100999999999997</v>
      </c>
      <c r="Y18" s="164">
        <v>0.15859999999999999</v>
      </c>
      <c r="Z18" s="164">
        <v>2.2099000000000002</v>
      </c>
      <c r="AA18" s="165"/>
      <c r="AB18" s="164">
        <v>-0.68140000000000001</v>
      </c>
      <c r="AC18" s="164">
        <v>-0.98499999999999999</v>
      </c>
      <c r="AD18" s="164">
        <v>-0.97199999999999998</v>
      </c>
      <c r="AE18" s="164">
        <v>3.8439999999999999</v>
      </c>
      <c r="AF18" s="164">
        <v>-11.1</v>
      </c>
      <c r="AG18" s="165"/>
      <c r="AH18" s="164">
        <v>0.214</v>
      </c>
      <c r="AI18" s="164">
        <v>0.22700000000000001</v>
      </c>
      <c r="AJ18" s="165">
        <v>0</v>
      </c>
      <c r="AK18" s="164">
        <v>-15.14</v>
      </c>
      <c r="AL18" s="165"/>
      <c r="AM18" s="164">
        <v>-12.28</v>
      </c>
      <c r="AN18" s="164">
        <v>-12.21</v>
      </c>
      <c r="AO18" s="164">
        <v>4.8423999999999996</v>
      </c>
      <c r="AP18" s="164">
        <v>3.8957999999999999</v>
      </c>
      <c r="AQ18" s="165"/>
      <c r="AR18" s="164">
        <v>19.436199999999999</v>
      </c>
      <c r="AS18" s="164">
        <v>-19.257300000000001</v>
      </c>
      <c r="AT18" s="164">
        <v>-16.268699999999999</v>
      </c>
      <c r="AU18" s="164">
        <v>-16.506399999999999</v>
      </c>
      <c r="AV18" s="164">
        <v>17.765699999999999</v>
      </c>
      <c r="AW18" s="164">
        <v>26.7377</v>
      </c>
      <c r="AX18" s="164">
        <v>-21.003900000000002</v>
      </c>
      <c r="AY18" s="164">
        <v>-19.6355</v>
      </c>
      <c r="AZ18" s="164">
        <v>32.002699999999997</v>
      </c>
      <c r="BA18" s="164">
        <v>33.1312</v>
      </c>
      <c r="BB18" s="164">
        <v>-17.898199999999999</v>
      </c>
      <c r="BC18" s="164">
        <v>26.4191</v>
      </c>
      <c r="BD18" s="164">
        <v>-6.4</v>
      </c>
      <c r="BE18" s="164">
        <v>-6.4</v>
      </c>
      <c r="BF18" s="164">
        <v>-21.782499999999999</v>
      </c>
      <c r="BG18" s="164">
        <v>-19.9146</v>
      </c>
      <c r="BH18" s="164">
        <v>-1.7016</v>
      </c>
      <c r="BI18" s="165"/>
      <c r="BJ18" s="164">
        <v>-16.084499999999998</v>
      </c>
      <c r="BK18" s="164">
        <v>-1.0468999999999999</v>
      </c>
      <c r="BL18" s="165"/>
      <c r="BM18" s="164">
        <v>0.70099999999999996</v>
      </c>
      <c r="BN18" s="164">
        <v>-139.83580000000001</v>
      </c>
      <c r="BO18" s="164">
        <v>43.214199999999998</v>
      </c>
      <c r="BP18" s="164">
        <v>43.122599999999998</v>
      </c>
      <c r="BQ18" s="164">
        <v>8.8214000000000006</v>
      </c>
      <c r="BR18" s="164">
        <v>-179.58439999999999</v>
      </c>
      <c r="BS18" s="165"/>
      <c r="BT18" s="165"/>
      <c r="BU18" s="165"/>
      <c r="BV18" s="164">
        <v>7.5944000000000003</v>
      </c>
      <c r="BW18" s="164">
        <v>9.6999999999999993</v>
      </c>
      <c r="BX18" s="164">
        <v>6.19</v>
      </c>
      <c r="BY18" s="164">
        <v>-14.55</v>
      </c>
      <c r="BZ18" s="164">
        <v>-7.0000000000000007E-2</v>
      </c>
      <c r="CA18" s="164">
        <v>-13.2576</v>
      </c>
      <c r="CB18" s="164">
        <v>-12.7217</v>
      </c>
      <c r="CC18" s="164">
        <v>8.8795000000000002</v>
      </c>
      <c r="CD18" s="164">
        <v>7.1769999999999996</v>
      </c>
      <c r="CE18" s="164">
        <v>31.1889</v>
      </c>
      <c r="CF18" s="164">
        <v>-12.071400000000001</v>
      </c>
      <c r="CG18" s="164">
        <v>-12.013199999999999</v>
      </c>
      <c r="CH18" s="164">
        <v>-16.302199999999999</v>
      </c>
      <c r="CI18" s="165"/>
      <c r="CJ18" s="165"/>
      <c r="CK18" s="165"/>
      <c r="CL18" s="164">
        <v>-31.4</v>
      </c>
      <c r="CM18" s="164">
        <v>-29.5</v>
      </c>
      <c r="CN18" s="164">
        <v>-1.43</v>
      </c>
      <c r="CO18" s="164">
        <v>4.9576000000000002</v>
      </c>
      <c r="CP18" s="164">
        <v>5.4005999999999998</v>
      </c>
      <c r="CQ18" s="164">
        <v>3.9142000000000001</v>
      </c>
      <c r="CR18" s="164">
        <v>57.838099999999997</v>
      </c>
      <c r="CS18" s="164">
        <v>57.707700000000003</v>
      </c>
      <c r="CT18" s="164">
        <v>-20.322500000000002</v>
      </c>
      <c r="CU18" s="164">
        <v>-39.704700000000003</v>
      </c>
      <c r="CV18" s="164">
        <v>-20.7331</v>
      </c>
      <c r="CW18" s="164">
        <v>3.1901000000000002</v>
      </c>
      <c r="CX18" s="164">
        <v>36.130000000000003</v>
      </c>
      <c r="CY18" s="164">
        <v>13.15</v>
      </c>
      <c r="CZ18" s="164">
        <v>5.1611000000000002</v>
      </c>
      <c r="DA18" s="164">
        <v>4.0069999999999997</v>
      </c>
      <c r="DB18" s="164">
        <v>-5.04</v>
      </c>
      <c r="DC18" s="165"/>
      <c r="DD18" s="165"/>
      <c r="DE18" s="165"/>
      <c r="DF18" s="164">
        <v>-11.173400000000001</v>
      </c>
      <c r="DG18" s="165"/>
      <c r="DH18" s="164">
        <v>-4.0453000000000001</v>
      </c>
      <c r="DI18" s="165"/>
      <c r="DJ18" s="165"/>
      <c r="DK18" s="164">
        <v>-3.6791999999999998</v>
      </c>
      <c r="DL18" s="164">
        <v>-3.1791</v>
      </c>
      <c r="DM18" s="164">
        <v>11.675800000000001</v>
      </c>
      <c r="DN18" s="164">
        <v>2.9744999999999999</v>
      </c>
      <c r="DO18" s="164">
        <v>-2.77</v>
      </c>
      <c r="DP18" s="164">
        <v>-4.68</v>
      </c>
      <c r="DQ18" s="164">
        <v>9.4550000000000001</v>
      </c>
      <c r="DR18" s="164">
        <v>10.067399999999999</v>
      </c>
      <c r="DS18" s="164">
        <v>-3.2</v>
      </c>
      <c r="DT18" s="165"/>
      <c r="DU18" s="164">
        <v>5.53</v>
      </c>
      <c r="DV18" s="164">
        <v>-4.92</v>
      </c>
      <c r="DW18" s="164">
        <v>6</v>
      </c>
      <c r="DX18" s="164">
        <v>2.2364000000000002</v>
      </c>
      <c r="DY18" s="164">
        <v>-16.146000000000001</v>
      </c>
      <c r="DZ18" s="164">
        <v>-14.8545</v>
      </c>
      <c r="EA18" s="165"/>
      <c r="EB18" s="164">
        <v>-15.080500000000001</v>
      </c>
      <c r="EC18" s="164">
        <v>-18.315000000000001</v>
      </c>
      <c r="ED18" s="164">
        <v>-17.251799999999999</v>
      </c>
      <c r="EE18" s="164">
        <v>-8.6762999999999995</v>
      </c>
      <c r="EF18" s="164">
        <v>-15.7948</v>
      </c>
      <c r="EG18" s="164">
        <v>-15.853999999999999</v>
      </c>
      <c r="EH18" s="164">
        <v>-101.8642</v>
      </c>
      <c r="EI18" s="164">
        <v>2.4106999999999998</v>
      </c>
      <c r="EJ18" s="165"/>
      <c r="EK18" s="164">
        <v>-11.7066</v>
      </c>
      <c r="EL18" s="164">
        <v>-11.2326</v>
      </c>
      <c r="EM18" s="164">
        <v>0</v>
      </c>
      <c r="EN18" s="164">
        <v>-9.5043000000000006</v>
      </c>
      <c r="EO18" s="164">
        <v>-10.9832</v>
      </c>
      <c r="EP18" s="164">
        <v>12.816000000000001</v>
      </c>
      <c r="EQ18" s="164">
        <v>-12.2585</v>
      </c>
      <c r="ER18" s="164">
        <v>-11.7721</v>
      </c>
      <c r="ES18" s="164">
        <v>-2.5512999999999999</v>
      </c>
      <c r="ET18" s="164">
        <v>0</v>
      </c>
      <c r="EU18" s="164">
        <v>-2.79</v>
      </c>
      <c r="EV18" s="164">
        <v>1</v>
      </c>
      <c r="EW18" s="164">
        <v>5.1954000000000002</v>
      </c>
      <c r="EX18" s="164">
        <v>-17.684899999999999</v>
      </c>
      <c r="EY18" s="164">
        <v>-11.597799999999999</v>
      </c>
      <c r="EZ18" s="164">
        <v>-11.7927</v>
      </c>
      <c r="FA18" s="164">
        <v>9.6875999999999998</v>
      </c>
      <c r="FB18" s="164">
        <v>0.1076</v>
      </c>
      <c r="FC18" s="164">
        <v>-14.0082</v>
      </c>
      <c r="FD18" s="164">
        <v>5.5910000000000002</v>
      </c>
      <c r="FE18" s="165"/>
      <c r="FF18" s="164">
        <v>5.3880999999999997</v>
      </c>
      <c r="FG18" s="164">
        <v>2.4127000000000001</v>
      </c>
      <c r="FH18" s="164">
        <v>2.9230999999999998</v>
      </c>
      <c r="FI18" s="164">
        <v>0</v>
      </c>
      <c r="FJ18" s="164">
        <v>0.50239999999999996</v>
      </c>
      <c r="FK18" s="164">
        <v>0.16750000000000001</v>
      </c>
      <c r="FL18" s="164">
        <v>20.2622</v>
      </c>
      <c r="FM18" s="164">
        <v>-2.1760000000000002</v>
      </c>
      <c r="FN18" s="164">
        <v>-2.0716000000000001</v>
      </c>
      <c r="FO18" s="164">
        <v>30.1264</v>
      </c>
      <c r="FP18" s="164">
        <v>40.128100000000003</v>
      </c>
      <c r="FQ18" s="164">
        <v>19.523</v>
      </c>
      <c r="FR18" s="164">
        <v>-15.88</v>
      </c>
      <c r="FS18" s="164">
        <v>-2.2078000000000002</v>
      </c>
      <c r="FT18" s="164">
        <v>0.19159999999999999</v>
      </c>
      <c r="FU18" s="164">
        <v>1.69</v>
      </c>
      <c r="FV18" s="164">
        <v>-2.0499999999999998</v>
      </c>
      <c r="FW18" s="164">
        <v>-19.455200000000001</v>
      </c>
      <c r="FX18" s="164">
        <v>0</v>
      </c>
      <c r="FY18" s="164">
        <v>7.1790000000000003</v>
      </c>
      <c r="FZ18" s="164">
        <v>0.42899999999999999</v>
      </c>
      <c r="GA18" s="165"/>
      <c r="GB18" s="164">
        <v>36.659999999999997</v>
      </c>
      <c r="GC18" s="164">
        <v>-43.032200000000003</v>
      </c>
      <c r="GD18" s="164">
        <v>-33.883299999999998</v>
      </c>
      <c r="GE18" s="164">
        <v>-0.51</v>
      </c>
      <c r="GF18" s="164">
        <v>14.5871</v>
      </c>
      <c r="GG18" s="165"/>
      <c r="GH18" s="164">
        <v>23.279299999999999</v>
      </c>
      <c r="GI18" s="164">
        <v>-6.3066000000000004</v>
      </c>
      <c r="GJ18" s="164">
        <v>-6.7363999999999997</v>
      </c>
      <c r="GK18" s="164">
        <v>1.6617</v>
      </c>
      <c r="GL18" s="165"/>
      <c r="GM18" s="165"/>
      <c r="GN18" s="164">
        <v>-8.0298999999999996</v>
      </c>
      <c r="GO18" s="164">
        <v>-16.662099999999999</v>
      </c>
      <c r="GP18" s="164">
        <v>7.8074000000000003</v>
      </c>
      <c r="GQ18" s="164">
        <v>-25.1404</v>
      </c>
      <c r="GR18" s="164">
        <v>8.9567999999999994</v>
      </c>
      <c r="GS18" s="164">
        <v>7.7220000000000004</v>
      </c>
      <c r="GT18" s="164">
        <v>137.81720000000001</v>
      </c>
      <c r="GU18" s="164">
        <v>-11.0153</v>
      </c>
      <c r="GV18" s="164">
        <v>-9.2759999999999998</v>
      </c>
      <c r="GW18" s="164">
        <v>-8.4379000000000008</v>
      </c>
      <c r="GX18" s="164">
        <v>3.3668</v>
      </c>
      <c r="GY18" s="164">
        <v>6.0728999999999997</v>
      </c>
      <c r="GZ18" s="164">
        <v>6.0366</v>
      </c>
      <c r="HA18" s="164">
        <v>2.7631999999999999</v>
      </c>
      <c r="HB18" s="164">
        <v>-9.5511999999999997</v>
      </c>
      <c r="HC18" s="164">
        <v>-8.0426000000000002</v>
      </c>
      <c r="HD18" s="164">
        <v>-5.45</v>
      </c>
      <c r="HE18" s="164">
        <v>3.9148000000000001</v>
      </c>
      <c r="HF18" s="164">
        <v>54.441499999999998</v>
      </c>
      <c r="HG18" s="164">
        <v>17.402000000000001</v>
      </c>
      <c r="HH18" s="164">
        <v>94.296999999999997</v>
      </c>
      <c r="HI18" s="164">
        <v>-13.6182</v>
      </c>
      <c r="HJ18" s="164">
        <v>37.450200000000002</v>
      </c>
      <c r="HK18" s="165"/>
      <c r="HL18" s="164">
        <v>9.6919000000000004</v>
      </c>
      <c r="HM18" s="164">
        <v>-14.3262</v>
      </c>
      <c r="HN18" s="164">
        <v>-13.8879</v>
      </c>
      <c r="HO18" s="164">
        <v>34.8461</v>
      </c>
      <c r="HP18" s="165"/>
      <c r="HQ18" s="164">
        <v>-16.747499999999999</v>
      </c>
      <c r="HR18" s="164">
        <v>-15.7972</v>
      </c>
      <c r="HS18" s="164">
        <v>-3.0533000000000001</v>
      </c>
      <c r="HT18" s="164">
        <v>-3.1227</v>
      </c>
      <c r="HU18" s="164">
        <v>12.58</v>
      </c>
      <c r="HV18" s="164">
        <v>12.55</v>
      </c>
      <c r="HW18" s="164">
        <v>-16.8</v>
      </c>
      <c r="HX18" s="164">
        <v>-17</v>
      </c>
      <c r="HY18" s="164">
        <v>0.51</v>
      </c>
      <c r="HZ18" s="164">
        <v>-8.24</v>
      </c>
      <c r="IA18" s="164">
        <v>33.4176</v>
      </c>
      <c r="IB18" s="164">
        <v>14.8941</v>
      </c>
      <c r="IC18" s="164">
        <v>15.076700000000001</v>
      </c>
      <c r="ID18" s="164">
        <v>-18.2</v>
      </c>
      <c r="IE18" s="164">
        <v>-12.4</v>
      </c>
      <c r="IF18" s="164">
        <v>0.5</v>
      </c>
      <c r="IG18" s="164">
        <v>-0.3</v>
      </c>
      <c r="IH18" s="165"/>
      <c r="II18" s="164">
        <v>-18.243300000000001</v>
      </c>
      <c r="IJ18" s="164">
        <v>-102.3779</v>
      </c>
      <c r="IK18" s="164">
        <v>-3.7926000000000002</v>
      </c>
      <c r="IL18" s="164">
        <v>-258.04109999999997</v>
      </c>
      <c r="IM18" s="164">
        <v>-14.2714</v>
      </c>
      <c r="IN18" s="164">
        <v>-29.54</v>
      </c>
      <c r="IO18" s="164">
        <v>95.127499999999998</v>
      </c>
      <c r="IP18" s="164">
        <v>71.300799999999995</v>
      </c>
      <c r="IQ18" s="164">
        <v>113.1451</v>
      </c>
      <c r="IR18" s="164">
        <v>90.7256</v>
      </c>
      <c r="IS18" s="164">
        <v>26.996600000000001</v>
      </c>
      <c r="IT18" s="164">
        <v>15.4533</v>
      </c>
      <c r="IU18" s="164">
        <v>16.2255</v>
      </c>
      <c r="IV18" s="164">
        <v>-1.9934000000000001</v>
      </c>
      <c r="IW18" s="164">
        <v>182.32929999999999</v>
      </c>
      <c r="IX18" s="164">
        <v>-197.16480000000001</v>
      </c>
      <c r="IY18" s="164">
        <v>-16.540299999999998</v>
      </c>
      <c r="IZ18" s="164">
        <v>23.325800000000001</v>
      </c>
      <c r="JA18" s="164">
        <v>-1.0999000000000001</v>
      </c>
      <c r="JB18" s="164">
        <v>1.0760000000000001</v>
      </c>
      <c r="JC18" s="164">
        <v>-1.44</v>
      </c>
      <c r="JD18" s="164">
        <v>-1.171</v>
      </c>
      <c r="JE18" s="164">
        <v>-1.1850000000000001</v>
      </c>
      <c r="JF18" s="164">
        <v>-3.2</v>
      </c>
      <c r="JG18" s="164">
        <v>1.36</v>
      </c>
      <c r="JH18" s="164">
        <v>-0.52549999999999997</v>
      </c>
      <c r="JI18" s="164">
        <v>-7.6158000000000001</v>
      </c>
      <c r="JJ18" s="164">
        <v>8.0888000000000009</v>
      </c>
      <c r="JK18" s="164">
        <v>-6.1814</v>
      </c>
      <c r="JL18" s="164">
        <v>13</v>
      </c>
      <c r="JM18" s="164">
        <v>1.3979999999999999</v>
      </c>
      <c r="JN18" s="164">
        <v>1.843</v>
      </c>
      <c r="JO18" s="165"/>
      <c r="JP18" s="165"/>
      <c r="JQ18" s="164">
        <v>3.7639999999999998</v>
      </c>
      <c r="JR18" s="164">
        <v>2.3315999999999999</v>
      </c>
      <c r="JS18" s="164">
        <v>3.3618000000000001</v>
      </c>
      <c r="JT18" s="165"/>
      <c r="JU18" s="164">
        <v>0.4</v>
      </c>
      <c r="JV18" s="164">
        <v>5.9455</v>
      </c>
      <c r="JW18" s="165"/>
      <c r="JX18" s="165"/>
      <c r="JY18" s="164">
        <v>-11.145899999999999</v>
      </c>
      <c r="JZ18" s="164">
        <v>-1.8781000000000001</v>
      </c>
      <c r="KA18" s="164">
        <v>-24.8233</v>
      </c>
      <c r="KB18" s="164">
        <v>-8.1266999999999996</v>
      </c>
      <c r="KC18" s="164">
        <v>0</v>
      </c>
      <c r="KD18" s="164">
        <v>-29.170500000000001</v>
      </c>
      <c r="KE18" s="165"/>
      <c r="KF18" s="164">
        <v>5.0999999999999996</v>
      </c>
      <c r="KG18" s="164">
        <v>-17.399999999999999</v>
      </c>
      <c r="KH18" s="164">
        <v>85.029399999999995</v>
      </c>
      <c r="KI18" s="164">
        <v>-168.83760000000001</v>
      </c>
    </row>
    <row r="19" spans="1:295" ht="18" customHeight="1" x14ac:dyDescent="0.3">
      <c r="A19" s="161" t="s">
        <v>91</v>
      </c>
      <c r="B19" s="161" t="s">
        <v>817</v>
      </c>
      <c r="C19" s="164">
        <v>1.3379000000000001</v>
      </c>
      <c r="D19" s="164">
        <v>3.5455999999999999</v>
      </c>
      <c r="E19" s="164">
        <v>-8.5442999999999998</v>
      </c>
      <c r="F19" s="164">
        <v>6.5034000000000001</v>
      </c>
      <c r="G19" s="164">
        <v>6.2107999999999999</v>
      </c>
      <c r="H19" s="165"/>
      <c r="I19" s="164">
        <v>10.615</v>
      </c>
      <c r="J19" s="165"/>
      <c r="K19" s="164">
        <v>7.2359</v>
      </c>
      <c r="L19" s="164">
        <v>2.4039000000000001</v>
      </c>
      <c r="M19" s="164">
        <v>3.9211999999999998</v>
      </c>
      <c r="N19" s="165"/>
      <c r="O19" s="164">
        <v>-24.2</v>
      </c>
      <c r="P19" s="165"/>
      <c r="Q19" s="164">
        <v>0.82799999999999996</v>
      </c>
      <c r="R19" s="165"/>
      <c r="S19" s="164">
        <v>2.7707000000000002</v>
      </c>
      <c r="T19" s="164">
        <v>-1.0359</v>
      </c>
      <c r="U19" s="164">
        <v>2.9777</v>
      </c>
      <c r="V19" s="164">
        <v>2.7256999999999998</v>
      </c>
      <c r="W19" s="164">
        <v>5.1098999999999997</v>
      </c>
      <c r="X19" s="164">
        <v>3.0844999999999998</v>
      </c>
      <c r="Y19" s="164">
        <v>-6.4399999999999999E-2</v>
      </c>
      <c r="Z19" s="164">
        <v>2.2282999999999999</v>
      </c>
      <c r="AA19" s="165"/>
      <c r="AB19" s="164">
        <v>-0.71930000000000005</v>
      </c>
      <c r="AC19" s="164">
        <v>-0.91900000000000004</v>
      </c>
      <c r="AD19" s="164">
        <v>-0.90700000000000003</v>
      </c>
      <c r="AE19" s="164">
        <v>3.5630000000000002</v>
      </c>
      <c r="AF19" s="164">
        <v>-11.1</v>
      </c>
      <c r="AG19" s="165"/>
      <c r="AH19" s="164">
        <v>0.27</v>
      </c>
      <c r="AI19" s="164">
        <v>0.223</v>
      </c>
      <c r="AJ19" s="165">
        <v>0</v>
      </c>
      <c r="AK19" s="164">
        <v>-13.58</v>
      </c>
      <c r="AL19" s="165"/>
      <c r="AM19" s="164">
        <v>-13.01</v>
      </c>
      <c r="AN19" s="164">
        <v>-13.29</v>
      </c>
      <c r="AO19" s="164">
        <v>4.2015000000000002</v>
      </c>
      <c r="AP19" s="164">
        <v>3.3868</v>
      </c>
      <c r="AQ19" s="165"/>
      <c r="AR19" s="164">
        <v>20.757000000000001</v>
      </c>
      <c r="AS19" s="164">
        <v>-18.9114</v>
      </c>
      <c r="AT19" s="164">
        <v>-15.5777</v>
      </c>
      <c r="AU19" s="164">
        <v>-14.642300000000001</v>
      </c>
      <c r="AV19" s="164">
        <v>11.9071</v>
      </c>
      <c r="AW19" s="164">
        <v>17.802299999999999</v>
      </c>
      <c r="AX19" s="164">
        <v>-19.6295</v>
      </c>
      <c r="AY19" s="164">
        <v>-18.457999999999998</v>
      </c>
      <c r="AZ19" s="164">
        <v>33.206699999999998</v>
      </c>
      <c r="BA19" s="164">
        <v>40.783099999999997</v>
      </c>
      <c r="BB19" s="164">
        <v>-18.295000000000002</v>
      </c>
      <c r="BC19" s="164">
        <v>25.7806</v>
      </c>
      <c r="BD19" s="164">
        <v>-6.6</v>
      </c>
      <c r="BE19" s="164">
        <v>-6.9</v>
      </c>
      <c r="BF19" s="164">
        <v>-22.333300000000001</v>
      </c>
      <c r="BG19" s="164">
        <v>-22.954699999999999</v>
      </c>
      <c r="BH19" s="164">
        <v>-1.8491</v>
      </c>
      <c r="BI19" s="165"/>
      <c r="BJ19" s="164">
        <v>-17.555</v>
      </c>
      <c r="BK19" s="164">
        <v>-1.1495</v>
      </c>
      <c r="BL19" s="165"/>
      <c r="BM19" s="164">
        <v>0.29820000000000002</v>
      </c>
      <c r="BN19" s="164">
        <v>-140.38509999999999</v>
      </c>
      <c r="BO19" s="164">
        <v>44.709600000000002</v>
      </c>
      <c r="BP19" s="164">
        <v>45.075800000000001</v>
      </c>
      <c r="BQ19" s="164">
        <v>5.2217000000000002</v>
      </c>
      <c r="BR19" s="164">
        <v>-180.8819</v>
      </c>
      <c r="BS19" s="165"/>
      <c r="BT19" s="165"/>
      <c r="BU19" s="165"/>
      <c r="BV19" s="165"/>
      <c r="BW19" s="164">
        <v>9.6999999999999993</v>
      </c>
      <c r="BX19" s="164">
        <v>6.37</v>
      </c>
      <c r="BY19" s="164">
        <v>-14.69</v>
      </c>
      <c r="BZ19" s="164">
        <v>-0.25</v>
      </c>
      <c r="CA19" s="164">
        <v>-9.1049000000000007</v>
      </c>
      <c r="CB19" s="164">
        <v>-8.9709000000000003</v>
      </c>
      <c r="CC19" s="164">
        <v>7.3785999999999996</v>
      </c>
      <c r="CD19" s="164">
        <v>5.0608000000000004</v>
      </c>
      <c r="CE19" s="164">
        <v>30.8172</v>
      </c>
      <c r="CF19" s="164">
        <v>-11.4872</v>
      </c>
      <c r="CG19" s="164">
        <v>-11.137600000000001</v>
      </c>
      <c r="CH19" s="164">
        <v>-16.0031</v>
      </c>
      <c r="CI19" s="165"/>
      <c r="CJ19" s="165"/>
      <c r="CK19" s="165"/>
      <c r="CL19" s="164">
        <v>-31.7</v>
      </c>
      <c r="CM19" s="164">
        <v>-30.1</v>
      </c>
      <c r="CN19" s="164">
        <v>-1.6</v>
      </c>
      <c r="CO19" s="164">
        <v>4.7294999999999998</v>
      </c>
      <c r="CP19" s="164">
        <v>5.3452999999999999</v>
      </c>
      <c r="CQ19" s="164">
        <v>3.8706</v>
      </c>
      <c r="CR19" s="164">
        <v>58.4208</v>
      </c>
      <c r="CS19" s="164">
        <v>58.261000000000003</v>
      </c>
      <c r="CT19" s="164">
        <v>-19.329599999999999</v>
      </c>
      <c r="CU19" s="164">
        <v>-40.7423</v>
      </c>
      <c r="CV19" s="164">
        <v>-20.144600000000001</v>
      </c>
      <c r="CW19" s="164">
        <v>2.5615999999999999</v>
      </c>
      <c r="CX19" s="164">
        <v>35.89</v>
      </c>
      <c r="CY19" s="164">
        <v>12.87</v>
      </c>
      <c r="CZ19" s="164">
        <v>5.0049000000000001</v>
      </c>
      <c r="DA19" s="164">
        <v>3.9093</v>
      </c>
      <c r="DB19" s="164">
        <v>-5.0199999999999996</v>
      </c>
      <c r="DC19" s="165"/>
      <c r="DD19" s="165"/>
      <c r="DE19" s="165"/>
      <c r="DF19" s="164">
        <v>-10.071</v>
      </c>
      <c r="DG19" s="165"/>
      <c r="DH19" s="164">
        <v>-3.8896999999999999</v>
      </c>
      <c r="DI19" s="165"/>
      <c r="DJ19" s="165"/>
      <c r="DK19" s="164">
        <v>-3.6779999999999999</v>
      </c>
      <c r="DL19" s="164">
        <v>-2.9921000000000002</v>
      </c>
      <c r="DM19" s="164">
        <v>11.2027</v>
      </c>
      <c r="DN19" s="164">
        <v>3.1600999999999999</v>
      </c>
      <c r="DO19" s="164">
        <v>-2.6</v>
      </c>
      <c r="DP19" s="164">
        <v>-4.79</v>
      </c>
      <c r="DQ19" s="164">
        <v>10.0595</v>
      </c>
      <c r="DR19" s="164">
        <v>9.4855</v>
      </c>
      <c r="DS19" s="164">
        <v>-2.73</v>
      </c>
      <c r="DT19" s="165"/>
      <c r="DU19" s="164">
        <v>5.2</v>
      </c>
      <c r="DV19" s="164">
        <v>-5.23</v>
      </c>
      <c r="DW19" s="164">
        <v>5.0364000000000004</v>
      </c>
      <c r="DX19" s="164">
        <v>2.8544999999999998</v>
      </c>
      <c r="DY19" s="164">
        <v>-13.5296</v>
      </c>
      <c r="DZ19" s="164">
        <v>-12.5909</v>
      </c>
      <c r="EA19" s="164">
        <v>10.5906</v>
      </c>
      <c r="EB19" s="164">
        <v>-15.645300000000001</v>
      </c>
      <c r="EC19" s="164">
        <v>-17.351500000000001</v>
      </c>
      <c r="ED19" s="164">
        <v>-17.3691</v>
      </c>
      <c r="EE19" s="164">
        <v>-5.2270000000000003</v>
      </c>
      <c r="EF19" s="164">
        <v>-13.040900000000001</v>
      </c>
      <c r="EG19" s="164">
        <v>-14.988</v>
      </c>
      <c r="EH19" s="164">
        <v>-101.3623</v>
      </c>
      <c r="EI19" s="164">
        <v>-3.4249000000000001</v>
      </c>
      <c r="EJ19" s="165"/>
      <c r="EK19" s="164">
        <v>-11.323600000000001</v>
      </c>
      <c r="EL19" s="164">
        <v>-10.8416</v>
      </c>
      <c r="EM19" s="164">
        <v>0</v>
      </c>
      <c r="EN19" s="164">
        <v>-10.744</v>
      </c>
      <c r="EO19" s="164">
        <v>-10.497299999999999</v>
      </c>
      <c r="EP19" s="164">
        <v>1.04</v>
      </c>
      <c r="EQ19" s="164">
        <v>-14.438599999999999</v>
      </c>
      <c r="ER19" s="164">
        <v>-14.106</v>
      </c>
      <c r="ES19" s="164">
        <v>-4.702</v>
      </c>
      <c r="ET19" s="164">
        <v>0</v>
      </c>
      <c r="EU19" s="164">
        <v>-2.4700000000000002</v>
      </c>
      <c r="EV19" s="164">
        <v>1.7</v>
      </c>
      <c r="EW19" s="164">
        <v>5.1134000000000004</v>
      </c>
      <c r="EX19" s="164">
        <v>-19.293099999999999</v>
      </c>
      <c r="EY19" s="164">
        <v>-11.783200000000001</v>
      </c>
      <c r="EZ19" s="164">
        <v>-12.104699999999999</v>
      </c>
      <c r="FA19" s="164">
        <v>10.772</v>
      </c>
      <c r="FB19" s="164">
        <v>-3.0510999999999999</v>
      </c>
      <c r="FC19" s="164">
        <v>-13.043100000000001</v>
      </c>
      <c r="FD19" s="164">
        <v>5.6249000000000002</v>
      </c>
      <c r="FE19" s="165"/>
      <c r="FF19" s="164">
        <v>5.3967999999999998</v>
      </c>
      <c r="FG19" s="164">
        <v>0</v>
      </c>
      <c r="FH19" s="164">
        <v>0</v>
      </c>
      <c r="FI19" s="164">
        <v>0</v>
      </c>
      <c r="FJ19" s="164">
        <v>-1.8420000000000001</v>
      </c>
      <c r="FK19" s="164">
        <v>-1.5071000000000001</v>
      </c>
      <c r="FL19" s="164">
        <v>29.472300000000001</v>
      </c>
      <c r="FM19" s="164">
        <v>-2.3803999999999998</v>
      </c>
      <c r="FN19" s="164">
        <v>-2.649</v>
      </c>
      <c r="FO19" s="164">
        <v>38.328600000000002</v>
      </c>
      <c r="FP19" s="164">
        <v>46.145600000000002</v>
      </c>
      <c r="FQ19" s="164">
        <v>19.942900000000002</v>
      </c>
      <c r="FR19" s="164">
        <v>-14.91</v>
      </c>
      <c r="FS19" s="164">
        <v>-1.6072</v>
      </c>
      <c r="FT19" s="165"/>
      <c r="FU19" s="164">
        <v>1.19</v>
      </c>
      <c r="FV19" s="164">
        <v>-2.21</v>
      </c>
      <c r="FW19" s="164">
        <v>-19.489699999999999</v>
      </c>
      <c r="FX19" s="164">
        <v>2.3776999999999999</v>
      </c>
      <c r="FY19" s="164">
        <v>7.3860000000000001</v>
      </c>
      <c r="FZ19" s="164">
        <v>0.38</v>
      </c>
      <c r="GA19" s="165"/>
      <c r="GB19" s="164">
        <v>35.659999999999997</v>
      </c>
      <c r="GC19" s="164">
        <v>-46.638399999999997</v>
      </c>
      <c r="GD19" s="164">
        <v>-37.041800000000002</v>
      </c>
      <c r="GE19" s="165"/>
      <c r="GF19" s="164">
        <v>14.1531</v>
      </c>
      <c r="GG19" s="165"/>
      <c r="GH19" s="164">
        <v>24.026399999999999</v>
      </c>
      <c r="GI19" s="164">
        <v>-6.8079999999999998</v>
      </c>
      <c r="GJ19" s="164">
        <v>-7.0875000000000004</v>
      </c>
      <c r="GK19" s="164">
        <v>1.6540999999999999</v>
      </c>
      <c r="GL19" s="165"/>
      <c r="GM19" s="165"/>
      <c r="GN19" s="164">
        <v>-11.748100000000001</v>
      </c>
      <c r="GO19" s="164">
        <v>-16.466200000000001</v>
      </c>
      <c r="GP19" s="164">
        <v>6.9569999999999999</v>
      </c>
      <c r="GQ19" s="164">
        <v>-25.4495</v>
      </c>
      <c r="GR19" s="164">
        <v>7.3914999999999997</v>
      </c>
      <c r="GS19" s="164">
        <v>5.4470999999999998</v>
      </c>
      <c r="GT19" s="164">
        <v>145.5016</v>
      </c>
      <c r="GU19" s="164">
        <v>-10.6785</v>
      </c>
      <c r="GV19" s="164">
        <v>-9.3018000000000001</v>
      </c>
      <c r="GW19" s="164">
        <v>-8.9984999999999999</v>
      </c>
      <c r="GX19" s="164">
        <v>3.5343</v>
      </c>
      <c r="GY19" s="164">
        <v>6.1974</v>
      </c>
      <c r="GZ19" s="164">
        <v>6.1711</v>
      </c>
      <c r="HA19" s="164">
        <v>3.2166000000000001</v>
      </c>
      <c r="HB19" s="164">
        <v>-11.072699999999999</v>
      </c>
      <c r="HC19" s="164">
        <v>-9.5015000000000001</v>
      </c>
      <c r="HD19" s="164">
        <v>-5.87</v>
      </c>
      <c r="HE19" s="164">
        <v>0</v>
      </c>
      <c r="HF19" s="164">
        <v>49.907899999999998</v>
      </c>
      <c r="HG19" s="164">
        <v>13.5718</v>
      </c>
      <c r="HH19" s="164">
        <v>90.212900000000005</v>
      </c>
      <c r="HI19" s="164">
        <v>-14.402799999999999</v>
      </c>
      <c r="HJ19" s="164">
        <v>36.4146</v>
      </c>
      <c r="HK19" s="165"/>
      <c r="HL19" s="164">
        <v>9.2052999999999994</v>
      </c>
      <c r="HM19" s="164">
        <v>-13.038</v>
      </c>
      <c r="HN19" s="164">
        <v>-14.1515</v>
      </c>
      <c r="HO19" s="165"/>
      <c r="HP19" s="165"/>
      <c r="HQ19" s="164">
        <v>-18.505400000000002</v>
      </c>
      <c r="HR19" s="164">
        <v>-17.912099999999999</v>
      </c>
      <c r="HS19" s="164">
        <v>-2.4487999999999999</v>
      </c>
      <c r="HT19" s="164">
        <v>-2.3010999999999999</v>
      </c>
      <c r="HU19" s="164">
        <v>12.59</v>
      </c>
      <c r="HV19" s="164">
        <v>12.69</v>
      </c>
      <c r="HW19" s="164">
        <v>-16.899999999999999</v>
      </c>
      <c r="HX19" s="164">
        <v>-17.3</v>
      </c>
      <c r="HY19" s="164">
        <v>0.4587</v>
      </c>
      <c r="HZ19" s="164">
        <v>-10.56</v>
      </c>
      <c r="IA19" s="164">
        <v>36.965899999999998</v>
      </c>
      <c r="IB19" s="164">
        <v>12.343299999999999</v>
      </c>
      <c r="IC19" s="164">
        <v>12.223000000000001</v>
      </c>
      <c r="ID19" s="164">
        <v>-18.2</v>
      </c>
      <c r="IE19" s="164">
        <v>-11.1</v>
      </c>
      <c r="IF19" s="164">
        <v>3</v>
      </c>
      <c r="IG19" s="164">
        <v>2.1</v>
      </c>
      <c r="IH19" s="164">
        <v>-17.863199999999999</v>
      </c>
      <c r="II19" s="164">
        <v>-18.1158</v>
      </c>
      <c r="IJ19" s="164">
        <v>-107.01049999999999</v>
      </c>
      <c r="IK19" s="164">
        <v>-4.0164</v>
      </c>
      <c r="IL19" s="164">
        <v>-260.32150000000001</v>
      </c>
      <c r="IM19" s="164">
        <v>-13.2888</v>
      </c>
      <c r="IN19" s="164">
        <v>-31.6402</v>
      </c>
      <c r="IO19" s="164">
        <v>89.327299999999994</v>
      </c>
      <c r="IP19" s="164">
        <v>79.244900000000001</v>
      </c>
      <c r="IQ19" s="164">
        <v>120.59699999999999</v>
      </c>
      <c r="IR19" s="164">
        <v>92.4422</v>
      </c>
      <c r="IS19" s="164">
        <v>22.5335</v>
      </c>
      <c r="IT19" s="164">
        <v>16.621600000000001</v>
      </c>
      <c r="IU19" s="164">
        <v>15.7469</v>
      </c>
      <c r="IV19" s="164">
        <v>-9.1385000000000005</v>
      </c>
      <c r="IW19" s="164">
        <v>175.17689999999999</v>
      </c>
      <c r="IX19" s="164">
        <v>-198.55850000000001</v>
      </c>
      <c r="IY19" s="164">
        <v>-24.904</v>
      </c>
      <c r="IZ19" s="164">
        <v>31.412700000000001</v>
      </c>
      <c r="JA19" s="164">
        <v>-0.2087</v>
      </c>
      <c r="JB19" s="164">
        <v>0.57899999999999996</v>
      </c>
      <c r="JC19" s="164">
        <v>-1.52</v>
      </c>
      <c r="JD19" s="164">
        <v>-1.2509999999999999</v>
      </c>
      <c r="JE19" s="164">
        <v>-1.262</v>
      </c>
      <c r="JF19" s="164">
        <v>-3.12</v>
      </c>
      <c r="JG19" s="164">
        <v>2.08</v>
      </c>
      <c r="JH19" s="164">
        <v>-0.38229999999999997</v>
      </c>
      <c r="JI19" s="164">
        <v>-8.0858000000000008</v>
      </c>
      <c r="JJ19" s="164">
        <v>7.0328999999999997</v>
      </c>
      <c r="JK19" s="164">
        <v>-6.2393999999999998</v>
      </c>
      <c r="JL19" s="164">
        <v>12.6</v>
      </c>
      <c r="JM19" s="164">
        <v>1.238</v>
      </c>
      <c r="JN19" s="164">
        <v>1.4379999999999999</v>
      </c>
      <c r="JO19" s="165"/>
      <c r="JP19" s="165"/>
      <c r="JQ19" s="164">
        <v>3.4941</v>
      </c>
      <c r="JR19" s="164">
        <v>3.0314000000000001</v>
      </c>
      <c r="JS19" s="164">
        <v>2.508</v>
      </c>
      <c r="JT19" s="165"/>
      <c r="JU19" s="164">
        <v>-1.4</v>
      </c>
      <c r="JV19" s="164">
        <v>7.2854000000000001</v>
      </c>
      <c r="JW19" s="165"/>
      <c r="JX19" s="165"/>
      <c r="JY19" s="164">
        <v>-10.0814</v>
      </c>
      <c r="JZ19" s="164">
        <v>-1.9947999999999999</v>
      </c>
      <c r="KA19" s="164">
        <v>-26.077200000000001</v>
      </c>
      <c r="KB19" s="164">
        <v>-6.9954999999999998</v>
      </c>
      <c r="KC19" s="164">
        <v>0</v>
      </c>
      <c r="KD19" s="164">
        <v>-29.256900000000002</v>
      </c>
      <c r="KE19" s="165"/>
      <c r="KF19" s="164">
        <v>7.6</v>
      </c>
      <c r="KG19" s="164">
        <v>-18.2</v>
      </c>
      <c r="KH19" s="164">
        <v>79.734700000000004</v>
      </c>
      <c r="KI19" s="164">
        <v>-167.62100000000001</v>
      </c>
    </row>
    <row r="20" spans="1:295" ht="18" customHeight="1" x14ac:dyDescent="0.3">
      <c r="A20" s="161" t="s">
        <v>91</v>
      </c>
      <c r="B20" s="161" t="s">
        <v>818</v>
      </c>
      <c r="C20" s="164">
        <v>1.3569</v>
      </c>
      <c r="D20" s="164">
        <v>3.4986999999999999</v>
      </c>
      <c r="E20" s="164">
        <v>-8.5071999999999992</v>
      </c>
      <c r="F20" s="164">
        <v>7.1689999999999996</v>
      </c>
      <c r="G20" s="164">
        <v>7.0487000000000002</v>
      </c>
      <c r="H20" s="165"/>
      <c r="I20" s="164">
        <v>10.775700000000001</v>
      </c>
      <c r="J20" s="165"/>
      <c r="K20" s="164">
        <v>7.3730000000000002</v>
      </c>
      <c r="L20" s="164">
        <v>2.3618999999999999</v>
      </c>
      <c r="M20" s="164">
        <v>3.8113000000000001</v>
      </c>
      <c r="N20" s="165"/>
      <c r="O20" s="164">
        <v>-24.2</v>
      </c>
      <c r="P20" s="165"/>
      <c r="Q20" s="164">
        <v>1.6559999999999999</v>
      </c>
      <c r="R20" s="165"/>
      <c r="S20" s="164">
        <v>3.2664</v>
      </c>
      <c r="T20" s="164">
        <v>-0.16289999999999999</v>
      </c>
      <c r="U20" s="164">
        <v>3.2059000000000002</v>
      </c>
      <c r="V20" s="164">
        <v>3.0301999999999998</v>
      </c>
      <c r="W20" s="164">
        <v>5.6527000000000003</v>
      </c>
      <c r="X20" s="164">
        <v>4.1306000000000003</v>
      </c>
      <c r="Y20" s="164">
        <v>-0.12</v>
      </c>
      <c r="Z20" s="164">
        <v>2.2164999999999999</v>
      </c>
      <c r="AA20" s="165"/>
      <c r="AB20" s="164">
        <v>-0.71950000000000003</v>
      </c>
      <c r="AC20" s="164">
        <v>-0.96099999999999997</v>
      </c>
      <c r="AD20" s="164">
        <v>-0.94799999999999995</v>
      </c>
      <c r="AE20" s="164">
        <v>3.4820000000000002</v>
      </c>
      <c r="AF20" s="164">
        <v>-11.1</v>
      </c>
      <c r="AG20" s="165"/>
      <c r="AH20" s="164">
        <v>0.157</v>
      </c>
      <c r="AI20" s="164">
        <v>0.222</v>
      </c>
      <c r="AJ20" s="165">
        <v>0</v>
      </c>
      <c r="AK20" s="164">
        <v>-14.08</v>
      </c>
      <c r="AL20" s="165"/>
      <c r="AM20" s="164">
        <v>-13.2</v>
      </c>
      <c r="AN20" s="164">
        <v>-13.23</v>
      </c>
      <c r="AO20" s="164">
        <v>3.75</v>
      </c>
      <c r="AP20" s="164">
        <v>3.5371999999999999</v>
      </c>
      <c r="AQ20" s="165"/>
      <c r="AR20" s="164">
        <v>18.285599999999999</v>
      </c>
      <c r="AS20" s="164">
        <v>-17.057200000000002</v>
      </c>
      <c r="AT20" s="164">
        <v>-14.4978</v>
      </c>
      <c r="AU20" s="164">
        <v>-14.396100000000001</v>
      </c>
      <c r="AV20" s="164">
        <v>1.0903</v>
      </c>
      <c r="AW20" s="164">
        <v>2.3066</v>
      </c>
      <c r="AX20" s="164">
        <v>-18.4099</v>
      </c>
      <c r="AY20" s="164">
        <v>-17.006699999999999</v>
      </c>
      <c r="AZ20" s="164">
        <v>28.357500000000002</v>
      </c>
      <c r="BA20" s="164">
        <v>29.335000000000001</v>
      </c>
      <c r="BB20" s="164">
        <v>-20.719899999999999</v>
      </c>
      <c r="BC20" s="164">
        <v>27.755199999999999</v>
      </c>
      <c r="BD20" s="164">
        <v>-7.1</v>
      </c>
      <c r="BE20" s="164">
        <v>-7</v>
      </c>
      <c r="BF20" s="164">
        <v>-23.672699999999999</v>
      </c>
      <c r="BG20" s="164">
        <v>-23.7897</v>
      </c>
      <c r="BH20" s="164">
        <v>-2.1659999999999999</v>
      </c>
      <c r="BI20" s="165"/>
      <c r="BJ20" s="164">
        <v>-18.1569</v>
      </c>
      <c r="BK20" s="164">
        <v>-2.3250999999999999</v>
      </c>
      <c r="BL20" s="165"/>
      <c r="BM20" s="164">
        <v>0</v>
      </c>
      <c r="BN20" s="164">
        <v>-145.72579999999999</v>
      </c>
      <c r="BO20" s="164">
        <v>46.479700000000001</v>
      </c>
      <c r="BP20" s="164">
        <v>46.296599999999998</v>
      </c>
      <c r="BQ20" s="164">
        <v>12.3818</v>
      </c>
      <c r="BR20" s="164">
        <v>-182.66220000000001</v>
      </c>
      <c r="BS20" s="165"/>
      <c r="BT20" s="165"/>
      <c r="BU20" s="165"/>
      <c r="BV20" s="164">
        <v>5.4787999999999997</v>
      </c>
      <c r="BW20" s="164">
        <v>9.43</v>
      </c>
      <c r="BX20" s="164">
        <v>5.75</v>
      </c>
      <c r="BY20" s="164">
        <v>-16.28</v>
      </c>
      <c r="BZ20" s="164">
        <v>-1.64</v>
      </c>
      <c r="CA20" s="164">
        <v>-8.3011999999999997</v>
      </c>
      <c r="CB20" s="164">
        <v>-8.3011999999999997</v>
      </c>
      <c r="CC20" s="164">
        <v>7.9789000000000003</v>
      </c>
      <c r="CD20" s="164">
        <v>5.4443000000000001</v>
      </c>
      <c r="CE20" s="164">
        <v>32.680999999999997</v>
      </c>
      <c r="CF20" s="164">
        <v>-13.646000000000001</v>
      </c>
      <c r="CG20" s="164">
        <v>-13.8217</v>
      </c>
      <c r="CH20" s="164">
        <v>-17.678100000000001</v>
      </c>
      <c r="CI20" s="165"/>
      <c r="CJ20" s="165"/>
      <c r="CK20" s="165"/>
      <c r="CL20" s="164">
        <v>-34.299999999999997</v>
      </c>
      <c r="CM20" s="164">
        <v>-31.4</v>
      </c>
      <c r="CN20" s="164">
        <v>-1.35</v>
      </c>
      <c r="CO20" s="164">
        <v>1.5980000000000001</v>
      </c>
      <c r="CP20" s="164">
        <v>1.5061</v>
      </c>
      <c r="CQ20" s="164">
        <v>0</v>
      </c>
      <c r="CR20" s="164">
        <v>61.728900000000003</v>
      </c>
      <c r="CS20" s="164">
        <v>61.233800000000002</v>
      </c>
      <c r="CT20" s="164">
        <v>-18.764600000000002</v>
      </c>
      <c r="CU20" s="164">
        <v>-43.174900000000001</v>
      </c>
      <c r="CV20" s="164">
        <v>-20.240100000000002</v>
      </c>
      <c r="CW20" s="164">
        <v>2.718</v>
      </c>
      <c r="CX20" s="164">
        <v>35.47</v>
      </c>
      <c r="CY20" s="164">
        <v>12.86</v>
      </c>
      <c r="CZ20" s="164">
        <v>5.1611000000000002</v>
      </c>
      <c r="DA20" s="164">
        <v>4.1045999999999996</v>
      </c>
      <c r="DB20" s="164">
        <v>-5.03</v>
      </c>
      <c r="DC20" s="165"/>
      <c r="DD20" s="165"/>
      <c r="DE20" s="165"/>
      <c r="DF20" s="164">
        <v>-11.635300000000001</v>
      </c>
      <c r="DG20" s="165"/>
      <c r="DH20" s="164">
        <v>-4.0000999999999998</v>
      </c>
      <c r="DI20" s="165"/>
      <c r="DJ20" s="165"/>
      <c r="DK20" s="164">
        <v>-3.7439</v>
      </c>
      <c r="DL20" s="164">
        <v>-2.9921000000000002</v>
      </c>
      <c r="DM20" s="164">
        <v>11.833500000000001</v>
      </c>
      <c r="DN20" s="164">
        <v>3.1600999999999999</v>
      </c>
      <c r="DO20" s="164">
        <v>-2.69</v>
      </c>
      <c r="DP20" s="164">
        <v>-4.83</v>
      </c>
      <c r="DQ20" s="164">
        <v>9.2070000000000007</v>
      </c>
      <c r="DR20" s="164">
        <v>9.8506</v>
      </c>
      <c r="DS20" s="164">
        <v>-2.36</v>
      </c>
      <c r="DT20" s="165"/>
      <c r="DU20" s="164">
        <v>5.47</v>
      </c>
      <c r="DV20" s="164">
        <v>-5.69</v>
      </c>
      <c r="DW20" s="164">
        <v>6.4</v>
      </c>
      <c r="DX20" s="164">
        <v>3.0182000000000002</v>
      </c>
      <c r="DY20" s="164">
        <v>-13.5122</v>
      </c>
      <c r="DZ20" s="164">
        <v>-12.2455</v>
      </c>
      <c r="EA20" s="164">
        <v>9.5582999999999991</v>
      </c>
      <c r="EB20" s="164">
        <v>-14.845000000000001</v>
      </c>
      <c r="EC20" s="164">
        <v>-16.6463</v>
      </c>
      <c r="ED20" s="164">
        <v>-17.2425</v>
      </c>
      <c r="EE20" s="164">
        <v>-11.5989</v>
      </c>
      <c r="EF20" s="164">
        <v>-18.4419</v>
      </c>
      <c r="EG20" s="164">
        <v>-15.349</v>
      </c>
      <c r="EH20" s="164">
        <v>-111.07689999999999</v>
      </c>
      <c r="EI20" s="164">
        <v>-7.8617999999999997</v>
      </c>
      <c r="EJ20" s="165"/>
      <c r="EK20" s="164">
        <v>-12.3238</v>
      </c>
      <c r="EL20" s="164">
        <v>-11.7082</v>
      </c>
      <c r="EM20" s="164">
        <v>0</v>
      </c>
      <c r="EN20" s="164">
        <v>-6.2743000000000002</v>
      </c>
      <c r="EO20" s="164">
        <v>-7.0185000000000004</v>
      </c>
      <c r="EP20" s="164">
        <v>-17.923999999999999</v>
      </c>
      <c r="EQ20" s="164">
        <v>-12.982699999999999</v>
      </c>
      <c r="ER20" s="164">
        <v>-12.6564</v>
      </c>
      <c r="ES20" s="164">
        <v>-2.2149999999999999</v>
      </c>
      <c r="ET20" s="164">
        <v>12.72</v>
      </c>
      <c r="EU20" s="164">
        <v>-2.88</v>
      </c>
      <c r="EV20" s="164">
        <v>1.1000000000000001</v>
      </c>
      <c r="EW20" s="164">
        <v>5.1016000000000004</v>
      </c>
      <c r="EX20" s="164">
        <v>-10.884</v>
      </c>
      <c r="EY20" s="164">
        <v>-10.6241</v>
      </c>
      <c r="EZ20" s="164">
        <v>-10.742100000000001</v>
      </c>
      <c r="FA20" s="164">
        <v>10.4633</v>
      </c>
      <c r="FB20" s="164">
        <v>2.0834999999999999</v>
      </c>
      <c r="FC20" s="164">
        <v>-15.1038</v>
      </c>
      <c r="FD20" s="164">
        <v>5.2230999999999996</v>
      </c>
      <c r="FE20" s="165"/>
      <c r="FF20" s="164">
        <v>4.9882999999999997</v>
      </c>
      <c r="FG20" s="164">
        <v>0</v>
      </c>
      <c r="FH20" s="164">
        <v>2.5857000000000001</v>
      </c>
      <c r="FI20" s="164">
        <v>0</v>
      </c>
      <c r="FJ20" s="164">
        <v>-3.0142000000000002</v>
      </c>
      <c r="FK20" s="164">
        <v>-2.8468</v>
      </c>
      <c r="FL20" s="164">
        <v>34.998399999999997</v>
      </c>
      <c r="FM20" s="164">
        <v>-4.6478999999999999</v>
      </c>
      <c r="FN20" s="164">
        <v>-4.5186999999999999</v>
      </c>
      <c r="FO20" s="164">
        <v>41.860500000000002</v>
      </c>
      <c r="FP20" s="164">
        <v>49.723999999999997</v>
      </c>
      <c r="FQ20" s="164">
        <v>19.942900000000002</v>
      </c>
      <c r="FR20" s="165"/>
      <c r="FS20" s="164">
        <v>-1.8196000000000001</v>
      </c>
      <c r="FT20" s="165"/>
      <c r="FU20" s="165"/>
      <c r="FV20" s="165"/>
      <c r="FW20" s="164">
        <v>-16.075099999999999</v>
      </c>
      <c r="FX20" s="165"/>
      <c r="FY20" s="164">
        <v>7.38</v>
      </c>
      <c r="FZ20" s="164">
        <v>0.44600000000000001</v>
      </c>
      <c r="GA20" s="165"/>
      <c r="GB20" s="164">
        <v>34.69</v>
      </c>
      <c r="GC20" s="164">
        <v>-47.241100000000003</v>
      </c>
      <c r="GD20" s="164">
        <v>-39.177</v>
      </c>
      <c r="GE20" s="165"/>
      <c r="GF20" s="164">
        <v>12.272500000000001</v>
      </c>
      <c r="GG20" s="165"/>
      <c r="GH20" s="164">
        <v>23.798300000000001</v>
      </c>
      <c r="GI20" s="164">
        <v>-6.3490000000000002</v>
      </c>
      <c r="GJ20" s="164">
        <v>-6.7766000000000002</v>
      </c>
      <c r="GK20" s="164">
        <v>1.6999</v>
      </c>
      <c r="GL20" s="165"/>
      <c r="GM20" s="165"/>
      <c r="GN20" s="165"/>
      <c r="GO20" s="164">
        <v>-16.753900000000002</v>
      </c>
      <c r="GP20" s="164">
        <v>6.6771000000000003</v>
      </c>
      <c r="GQ20" s="164">
        <v>-25.4161</v>
      </c>
      <c r="GR20" s="164">
        <v>5.9691000000000001</v>
      </c>
      <c r="GS20" s="164">
        <v>6.8189000000000002</v>
      </c>
      <c r="GT20" s="164">
        <v>143.0557</v>
      </c>
      <c r="GU20" s="164">
        <v>-11.277799999999999</v>
      </c>
      <c r="GV20" s="164">
        <v>-9.8670000000000009</v>
      </c>
      <c r="GW20" s="164">
        <v>-8.6828000000000003</v>
      </c>
      <c r="GX20" s="164">
        <v>3.1896</v>
      </c>
      <c r="GY20" s="164">
        <v>6.3072999999999997</v>
      </c>
      <c r="GZ20" s="164">
        <v>6.2186000000000003</v>
      </c>
      <c r="HA20" s="164">
        <v>3</v>
      </c>
      <c r="HB20" s="164">
        <v>-15.117599999999999</v>
      </c>
      <c r="HC20" s="164">
        <v>-13.7729</v>
      </c>
      <c r="HD20" s="164">
        <v>-7.54</v>
      </c>
      <c r="HE20" s="164">
        <v>0</v>
      </c>
      <c r="HF20" s="164">
        <v>43.722700000000003</v>
      </c>
      <c r="HG20" s="164">
        <v>0</v>
      </c>
      <c r="HH20" s="164">
        <v>93.7911</v>
      </c>
      <c r="HI20" s="164">
        <v>-18.1557</v>
      </c>
      <c r="HJ20" s="164">
        <v>33.533299999999997</v>
      </c>
      <c r="HK20" s="165"/>
      <c r="HL20" s="164">
        <v>11.8079</v>
      </c>
      <c r="HM20" s="164">
        <v>-14.105700000000001</v>
      </c>
      <c r="HN20" s="164">
        <v>-14.3689</v>
      </c>
      <c r="HO20" s="164">
        <v>34.8461</v>
      </c>
      <c r="HP20" s="164">
        <v>34.4236</v>
      </c>
      <c r="HQ20" s="164">
        <v>-18.225200000000001</v>
      </c>
      <c r="HR20" s="164">
        <v>-17.906600000000001</v>
      </c>
      <c r="HS20" s="164">
        <v>-3.0213000000000001</v>
      </c>
      <c r="HT20" s="164">
        <v>-2.4653</v>
      </c>
      <c r="HU20" s="164">
        <v>15.91</v>
      </c>
      <c r="HV20" s="164">
        <v>15.92</v>
      </c>
      <c r="HW20" s="164">
        <v>-15.8</v>
      </c>
      <c r="HX20" s="164">
        <v>-16.100000000000001</v>
      </c>
      <c r="HY20" s="164">
        <v>0.44040000000000001</v>
      </c>
      <c r="HZ20" s="164">
        <v>-8.9600000000000009</v>
      </c>
      <c r="IA20" s="164">
        <v>33.051900000000003</v>
      </c>
      <c r="IB20" s="164">
        <v>19.9633</v>
      </c>
      <c r="IC20" s="164">
        <v>19.844200000000001</v>
      </c>
      <c r="ID20" s="164">
        <v>-18.2</v>
      </c>
      <c r="IE20" s="164">
        <v>-9.5</v>
      </c>
      <c r="IF20" s="164">
        <v>1.8</v>
      </c>
      <c r="IG20" s="164">
        <v>1.2</v>
      </c>
      <c r="IH20" s="164">
        <v>-18.120100000000001</v>
      </c>
      <c r="II20" s="164">
        <v>-18.183199999999999</v>
      </c>
      <c r="IJ20" s="164">
        <v>-125.5314</v>
      </c>
      <c r="IK20" s="164">
        <v>-1.6825000000000001</v>
      </c>
      <c r="IL20" s="164">
        <v>-252.6129</v>
      </c>
      <c r="IM20" s="164">
        <v>-7.1612</v>
      </c>
      <c r="IN20" s="164">
        <v>-30.434000000000001</v>
      </c>
      <c r="IO20" s="164">
        <v>75.554900000000004</v>
      </c>
      <c r="IP20" s="164">
        <v>90.763300000000001</v>
      </c>
      <c r="IQ20" s="164">
        <v>120.5997</v>
      </c>
      <c r="IR20" s="164">
        <v>80.970299999999995</v>
      </c>
      <c r="IS20" s="164">
        <v>4.9053000000000004</v>
      </c>
      <c r="IT20" s="164">
        <v>15.212400000000001</v>
      </c>
      <c r="IU20" s="164">
        <v>13.212199999999999</v>
      </c>
      <c r="IV20" s="164">
        <v>-10.1389</v>
      </c>
      <c r="IW20" s="164">
        <v>158.41220000000001</v>
      </c>
      <c r="IX20" s="164">
        <v>-190.7835</v>
      </c>
      <c r="IY20" s="164">
        <v>-37.770899999999997</v>
      </c>
      <c r="IZ20" s="164">
        <v>40.546300000000002</v>
      </c>
      <c r="JA20" s="164">
        <v>-1.2171000000000001</v>
      </c>
      <c r="JB20" s="164">
        <v>0.97099999999999997</v>
      </c>
      <c r="JC20" s="164">
        <v>-2.64</v>
      </c>
      <c r="JD20" s="164">
        <v>-1.204</v>
      </c>
      <c r="JE20" s="164">
        <v>-1.2030000000000001</v>
      </c>
      <c r="JF20" s="164">
        <v>-1.76</v>
      </c>
      <c r="JG20" s="164">
        <v>3.44</v>
      </c>
      <c r="JH20" s="164">
        <v>-1.8474999999999999</v>
      </c>
      <c r="JI20" s="164">
        <v>-9.5505999999999993</v>
      </c>
      <c r="JJ20" s="164">
        <v>6.7093999999999996</v>
      </c>
      <c r="JK20" s="165"/>
      <c r="JL20" s="164">
        <v>13.2</v>
      </c>
      <c r="JM20" s="164">
        <v>1.294</v>
      </c>
      <c r="JN20" s="164">
        <v>0.14399999999999999</v>
      </c>
      <c r="JO20" s="165"/>
      <c r="JP20" s="165"/>
      <c r="JQ20" s="164">
        <v>3.1432000000000002</v>
      </c>
      <c r="JR20" s="164">
        <v>3.1667999999999998</v>
      </c>
      <c r="JS20" s="164">
        <v>2.2174999999999998</v>
      </c>
      <c r="JT20" s="165"/>
      <c r="JU20" s="164">
        <v>-2.7</v>
      </c>
      <c r="JV20" s="164">
        <v>7.5946999999999996</v>
      </c>
      <c r="JW20" s="165"/>
      <c r="JX20" s="165"/>
      <c r="JY20" s="164">
        <v>-7.6715999999999998</v>
      </c>
      <c r="JZ20" s="164">
        <v>-3.5893999999999999</v>
      </c>
      <c r="KA20" s="164">
        <v>-26.973299999999998</v>
      </c>
      <c r="KB20" s="164">
        <v>-3.5819999999999999</v>
      </c>
      <c r="KC20" s="165"/>
      <c r="KD20" s="164">
        <v>-30.5017</v>
      </c>
      <c r="KE20" s="165"/>
      <c r="KF20" s="164">
        <v>8.6</v>
      </c>
      <c r="KG20" s="164">
        <v>-19.399999999999999</v>
      </c>
      <c r="KH20" s="164">
        <v>71.179699999999997</v>
      </c>
      <c r="KI20" s="164">
        <v>-162.8168</v>
      </c>
    </row>
    <row r="21" spans="1:295" ht="18" customHeight="1" x14ac:dyDescent="0.3">
      <c r="A21" s="161" t="s">
        <v>91</v>
      </c>
      <c r="B21" s="161" t="s">
        <v>819</v>
      </c>
      <c r="C21" s="164">
        <v>1.2112000000000001</v>
      </c>
      <c r="D21" s="164">
        <v>3.5912000000000002</v>
      </c>
      <c r="E21" s="164">
        <v>-8.6052</v>
      </c>
      <c r="F21" s="164">
        <v>8.5955999999999992</v>
      </c>
      <c r="G21" s="164">
        <v>7.1081000000000003</v>
      </c>
      <c r="H21" s="165"/>
      <c r="I21" s="164">
        <v>10.2468</v>
      </c>
      <c r="J21" s="165"/>
      <c r="K21" s="164">
        <v>7.3910999999999998</v>
      </c>
      <c r="L21" s="164">
        <v>2.3599000000000001</v>
      </c>
      <c r="M21" s="164">
        <v>3.7789000000000001</v>
      </c>
      <c r="N21" s="165"/>
      <c r="O21" s="164">
        <v>-24.2</v>
      </c>
      <c r="P21" s="164">
        <v>0</v>
      </c>
      <c r="Q21" s="164">
        <v>1.6559999999999999</v>
      </c>
      <c r="R21" s="164">
        <v>-15.4</v>
      </c>
      <c r="S21" s="164">
        <v>3.2648999999999999</v>
      </c>
      <c r="T21" s="164">
        <v>0.30420000000000003</v>
      </c>
      <c r="U21" s="164">
        <v>2.7700999999999998</v>
      </c>
      <c r="V21" s="164">
        <v>2.3997999999999999</v>
      </c>
      <c r="W21" s="164">
        <v>4.6498999999999997</v>
      </c>
      <c r="X21" s="164">
        <v>3.5632999999999999</v>
      </c>
      <c r="Y21" s="164">
        <v>0.12659999999999999</v>
      </c>
      <c r="Z21" s="164">
        <v>2.1244999999999998</v>
      </c>
      <c r="AA21" s="165"/>
      <c r="AB21" s="164">
        <v>-0.75329999999999997</v>
      </c>
      <c r="AC21" s="164">
        <v>-1.375</v>
      </c>
      <c r="AD21" s="164">
        <v>-1.3640000000000001</v>
      </c>
      <c r="AE21" s="164">
        <v>3.4780000000000002</v>
      </c>
      <c r="AF21" s="164">
        <v>-8.8800000000000008</v>
      </c>
      <c r="AG21" s="164">
        <v>-13.2</v>
      </c>
      <c r="AH21" s="164">
        <v>-0.36299999999999999</v>
      </c>
      <c r="AI21" s="164">
        <v>0.216</v>
      </c>
      <c r="AJ21" s="165">
        <v>0</v>
      </c>
      <c r="AK21" s="164">
        <v>-19.559999999999999</v>
      </c>
      <c r="AL21" s="165"/>
      <c r="AM21" s="164">
        <v>-9.6999999999999993</v>
      </c>
      <c r="AN21" s="164">
        <v>-9.82</v>
      </c>
      <c r="AO21" s="164">
        <v>2.1678999999999999</v>
      </c>
      <c r="AP21" s="164">
        <v>3.6629999999999998</v>
      </c>
      <c r="AQ21" s="165"/>
      <c r="AR21" s="164">
        <v>17.674800000000001</v>
      </c>
      <c r="AS21" s="164">
        <v>-16.990600000000001</v>
      </c>
      <c r="AT21" s="164">
        <v>-15.930899999999999</v>
      </c>
      <c r="AU21" s="164">
        <v>-16.038</v>
      </c>
      <c r="AV21" s="164">
        <v>0.93240000000000001</v>
      </c>
      <c r="AW21" s="164">
        <v>1.0257000000000001</v>
      </c>
      <c r="AX21" s="164">
        <v>-17.6861</v>
      </c>
      <c r="AY21" s="164">
        <v>-16.385000000000002</v>
      </c>
      <c r="AZ21" s="164">
        <v>28.189299999999999</v>
      </c>
      <c r="BA21" s="164">
        <v>29.530799999999999</v>
      </c>
      <c r="BB21" s="164">
        <v>-24.329899999999999</v>
      </c>
      <c r="BC21" s="164">
        <v>29.7774</v>
      </c>
      <c r="BD21" s="164">
        <v>-7.4</v>
      </c>
      <c r="BE21" s="164">
        <v>-7.2</v>
      </c>
      <c r="BF21" s="164">
        <v>-22.9407</v>
      </c>
      <c r="BG21" s="164">
        <v>-22.527699999999999</v>
      </c>
      <c r="BH21" s="164">
        <v>-1.2871999999999999</v>
      </c>
      <c r="BI21" s="165"/>
      <c r="BJ21" s="164">
        <v>-12.289899999999999</v>
      </c>
      <c r="BK21" s="164">
        <v>-2.2646000000000002</v>
      </c>
      <c r="BL21" s="165"/>
      <c r="BM21" s="165"/>
      <c r="BN21" s="164">
        <v>-139.19489999999999</v>
      </c>
      <c r="BO21" s="164">
        <v>47.822499999999998</v>
      </c>
      <c r="BP21" s="164">
        <v>47.517299999999999</v>
      </c>
      <c r="BQ21" s="164">
        <v>15.2508</v>
      </c>
      <c r="BR21" s="164">
        <v>-180.7603</v>
      </c>
      <c r="BS21" s="165"/>
      <c r="BT21" s="165"/>
      <c r="BU21" s="165"/>
      <c r="BV21" s="165"/>
      <c r="BW21" s="164">
        <v>9.27</v>
      </c>
      <c r="BX21" s="164">
        <v>5.22</v>
      </c>
      <c r="BY21" s="164">
        <v>-17.100000000000001</v>
      </c>
      <c r="BZ21" s="164">
        <v>-2.2000000000000002</v>
      </c>
      <c r="CA21" s="164">
        <v>-18.347899999999999</v>
      </c>
      <c r="CB21" s="164">
        <v>-17.142299999999999</v>
      </c>
      <c r="CC21" s="164">
        <v>13.6777</v>
      </c>
      <c r="CD21" s="164">
        <v>12.175000000000001</v>
      </c>
      <c r="CE21" s="164">
        <v>39.351300000000002</v>
      </c>
      <c r="CF21" s="164">
        <v>-18.7423</v>
      </c>
      <c r="CG21" s="164">
        <v>-17.931899999999999</v>
      </c>
      <c r="CH21" s="164">
        <v>-13.5799</v>
      </c>
      <c r="CI21" s="165"/>
      <c r="CJ21" s="165"/>
      <c r="CK21" s="165"/>
      <c r="CL21" s="164">
        <v>-35</v>
      </c>
      <c r="CM21" s="164">
        <v>-32.4</v>
      </c>
      <c r="CN21" s="164">
        <v>-1.22</v>
      </c>
      <c r="CO21" s="164">
        <v>0</v>
      </c>
      <c r="CP21" s="164">
        <v>0</v>
      </c>
      <c r="CQ21" s="164">
        <v>-1.9490000000000001</v>
      </c>
      <c r="CR21" s="164">
        <v>63.766800000000003</v>
      </c>
      <c r="CS21" s="164">
        <v>63.56</v>
      </c>
      <c r="CT21" s="164">
        <v>-18.0535</v>
      </c>
      <c r="CU21" s="164">
        <v>-44.472999999999999</v>
      </c>
      <c r="CV21" s="164">
        <v>-19.575299999999999</v>
      </c>
      <c r="CW21" s="164">
        <v>2.6610999999999998</v>
      </c>
      <c r="CX21" s="164">
        <v>38.28</v>
      </c>
      <c r="CY21" s="164">
        <v>13.79</v>
      </c>
      <c r="CZ21" s="164">
        <v>5.3174000000000001</v>
      </c>
      <c r="DA21" s="164">
        <v>4.2999000000000001</v>
      </c>
      <c r="DB21" s="164">
        <v>-5.12</v>
      </c>
      <c r="DC21" s="165"/>
      <c r="DD21" s="165"/>
      <c r="DE21" s="165"/>
      <c r="DF21" s="164">
        <v>-12.896800000000001</v>
      </c>
      <c r="DG21" s="165"/>
      <c r="DH21" s="164">
        <v>-4.1589</v>
      </c>
      <c r="DI21" s="164">
        <v>-15.6</v>
      </c>
      <c r="DJ21" s="164">
        <v>-15.3</v>
      </c>
      <c r="DK21" s="164">
        <v>-4.3127000000000004</v>
      </c>
      <c r="DL21" s="164">
        <v>-2.9921000000000002</v>
      </c>
      <c r="DM21" s="164">
        <v>13.0953</v>
      </c>
      <c r="DN21" s="164">
        <v>3.5312000000000001</v>
      </c>
      <c r="DO21" s="164">
        <v>-2.74</v>
      </c>
      <c r="DP21" s="164">
        <v>-5.52</v>
      </c>
      <c r="DQ21" s="164">
        <v>8.3855000000000004</v>
      </c>
      <c r="DR21" s="164">
        <v>12.640700000000001</v>
      </c>
      <c r="DS21" s="164">
        <v>-2.41</v>
      </c>
      <c r="DT21" s="165"/>
      <c r="DU21" s="164">
        <v>4.3600000000000003</v>
      </c>
      <c r="DV21" s="164">
        <v>-6.91</v>
      </c>
      <c r="DW21" s="164">
        <v>7.6364000000000001</v>
      </c>
      <c r="DX21" s="164">
        <v>4.2727000000000004</v>
      </c>
      <c r="DY21" s="164">
        <v>-22.2653</v>
      </c>
      <c r="DZ21" s="164">
        <v>-18.645499999999998</v>
      </c>
      <c r="EA21" s="165"/>
      <c r="EB21" s="164">
        <v>-18.749500000000001</v>
      </c>
      <c r="EC21" s="164">
        <v>-21.540299999999998</v>
      </c>
      <c r="ED21" s="164">
        <v>-20.820799999999998</v>
      </c>
      <c r="EE21" s="164">
        <v>-8.7276000000000007</v>
      </c>
      <c r="EF21" s="164">
        <v>-14.206899999999999</v>
      </c>
      <c r="EG21" s="164">
        <v>-14.189</v>
      </c>
      <c r="EH21" s="164">
        <v>-113.5672</v>
      </c>
      <c r="EI21" s="164">
        <v>-8.3102999999999998</v>
      </c>
      <c r="EJ21" s="165"/>
      <c r="EK21" s="164">
        <v>-12.810499999999999</v>
      </c>
      <c r="EL21" s="164">
        <v>-12.652900000000001</v>
      </c>
      <c r="EM21" s="164">
        <v>0</v>
      </c>
      <c r="EN21" s="164">
        <v>-6.6833999999999998</v>
      </c>
      <c r="EO21" s="164">
        <v>-5.1531000000000002</v>
      </c>
      <c r="EP21" s="164">
        <v>5.6479999999999997</v>
      </c>
      <c r="EQ21" s="164">
        <v>-16.501000000000001</v>
      </c>
      <c r="ER21" s="164">
        <v>-15.890499999999999</v>
      </c>
      <c r="ES21" s="164">
        <v>-6.9722999999999997</v>
      </c>
      <c r="ET21" s="164">
        <v>-8.8000000000000007</v>
      </c>
      <c r="EU21" s="164">
        <v>-3.62</v>
      </c>
      <c r="EV21" s="164">
        <v>0.8</v>
      </c>
      <c r="EW21" s="164">
        <v>5.2190000000000003</v>
      </c>
      <c r="EX21" s="164">
        <v>-10.6327</v>
      </c>
      <c r="EY21" s="164">
        <v>-11.157400000000001</v>
      </c>
      <c r="EZ21" s="164">
        <v>-11.3345</v>
      </c>
      <c r="FA21" s="164">
        <v>10.15</v>
      </c>
      <c r="FB21" s="164">
        <v>-2.3573</v>
      </c>
      <c r="FC21" s="164">
        <v>-12.0703</v>
      </c>
      <c r="FD21" s="164">
        <v>5.8804999999999996</v>
      </c>
      <c r="FE21" s="165"/>
      <c r="FF21" s="164">
        <v>5.5270999999999999</v>
      </c>
      <c r="FG21" s="164">
        <v>2.9264000000000001</v>
      </c>
      <c r="FH21" s="164">
        <v>3.1194000000000002</v>
      </c>
      <c r="FI21" s="164">
        <v>0</v>
      </c>
      <c r="FJ21" s="164">
        <v>4.5213000000000001</v>
      </c>
      <c r="FK21" s="164">
        <v>4.5213000000000001</v>
      </c>
      <c r="FL21" s="164">
        <v>0.33489999999999998</v>
      </c>
      <c r="FM21" s="164">
        <v>0.73270000000000002</v>
      </c>
      <c r="FN21" s="164">
        <v>0.74919999999999998</v>
      </c>
      <c r="FO21" s="164">
        <v>14.1723</v>
      </c>
      <c r="FP21" s="164">
        <v>23.861999999999998</v>
      </c>
      <c r="FQ21" s="164">
        <v>21.881399999999999</v>
      </c>
      <c r="FR21" s="165"/>
      <c r="FS21" s="164">
        <v>-1.2025999999999999</v>
      </c>
      <c r="FT21" s="165"/>
      <c r="FU21" s="164">
        <v>0.37</v>
      </c>
      <c r="FV21" s="164">
        <v>-1.01</v>
      </c>
      <c r="FW21" s="164">
        <v>-17.944299999999998</v>
      </c>
      <c r="FX21" s="165"/>
      <c r="FY21" s="164">
        <v>7.4210000000000003</v>
      </c>
      <c r="FZ21" s="164">
        <v>0.374</v>
      </c>
      <c r="GA21" s="165"/>
      <c r="GB21" s="164">
        <v>39.24</v>
      </c>
      <c r="GC21" s="164">
        <v>-36.605899999999998</v>
      </c>
      <c r="GD21" s="164">
        <v>-29.244700000000002</v>
      </c>
      <c r="GE21" s="164">
        <v>-1.1000000000000001</v>
      </c>
      <c r="GF21" s="164">
        <v>14.971500000000001</v>
      </c>
      <c r="GG21" s="165"/>
      <c r="GH21" s="164">
        <v>15.1843</v>
      </c>
      <c r="GI21" s="164">
        <v>-1.1849000000000001</v>
      </c>
      <c r="GJ21" s="164">
        <v>-1.3542000000000001</v>
      </c>
      <c r="GK21" s="164">
        <v>1.5532999999999999</v>
      </c>
      <c r="GL21" s="165"/>
      <c r="GM21" s="165"/>
      <c r="GN21" s="164">
        <v>-8.3681000000000001</v>
      </c>
      <c r="GO21" s="164">
        <v>-22.756399999999999</v>
      </c>
      <c r="GP21" s="164">
        <v>5.9908999999999999</v>
      </c>
      <c r="GQ21" s="164">
        <v>-19.8443</v>
      </c>
      <c r="GR21" s="164">
        <v>4.3116000000000003</v>
      </c>
      <c r="GS21" s="164">
        <v>4.3939000000000004</v>
      </c>
      <c r="GT21" s="164">
        <v>96.257999999999996</v>
      </c>
      <c r="GU21" s="164">
        <v>-8.8480000000000008</v>
      </c>
      <c r="GV21" s="164">
        <v>-10.9046</v>
      </c>
      <c r="GW21" s="164">
        <v>6.9337999999999997</v>
      </c>
      <c r="GX21" s="165"/>
      <c r="GY21" s="164">
        <v>5.3844000000000003</v>
      </c>
      <c r="GZ21" s="164">
        <v>5.3563000000000001</v>
      </c>
      <c r="HA21" s="164">
        <v>3</v>
      </c>
      <c r="HB21" s="164">
        <v>-11.8063</v>
      </c>
      <c r="HC21" s="164">
        <v>-9.4749999999999996</v>
      </c>
      <c r="HD21" s="164">
        <v>-6.71</v>
      </c>
      <c r="HE21" s="164">
        <v>0</v>
      </c>
      <c r="HF21" s="164">
        <v>34.571100000000001</v>
      </c>
      <c r="HG21" s="164">
        <v>-10.347099999999999</v>
      </c>
      <c r="HH21" s="164">
        <v>106.2897</v>
      </c>
      <c r="HI21" s="164">
        <v>-34.578800000000001</v>
      </c>
      <c r="HJ21" s="164">
        <v>17.068000000000001</v>
      </c>
      <c r="HK21" s="164">
        <v>0</v>
      </c>
      <c r="HL21" s="164">
        <v>8.5634999999999994</v>
      </c>
      <c r="HM21" s="164">
        <v>-14.019399999999999</v>
      </c>
      <c r="HN21" s="164">
        <v>-14.3354</v>
      </c>
      <c r="HO21" s="164">
        <v>24.349900000000002</v>
      </c>
      <c r="HP21" s="165"/>
      <c r="HQ21" s="164">
        <v>-18.175799999999999</v>
      </c>
      <c r="HR21" s="164">
        <v>-17.538599999999999</v>
      </c>
      <c r="HS21" s="164">
        <v>-1.2798</v>
      </c>
      <c r="HT21" s="164">
        <v>-1.1314</v>
      </c>
      <c r="HU21" s="164">
        <v>14.09</v>
      </c>
      <c r="HV21" s="164">
        <v>14.1</v>
      </c>
      <c r="HW21" s="164">
        <v>-16.899999999999999</v>
      </c>
      <c r="HX21" s="164">
        <v>-16.2</v>
      </c>
      <c r="HY21" s="164">
        <v>0.63449999999999995</v>
      </c>
      <c r="HZ21" s="164">
        <v>-9.44</v>
      </c>
      <c r="IA21" s="164">
        <v>38.947600000000001</v>
      </c>
      <c r="IB21" s="164">
        <v>19.867799999999999</v>
      </c>
      <c r="IC21" s="164">
        <v>19.753499999999999</v>
      </c>
      <c r="ID21" s="164">
        <v>-17.8</v>
      </c>
      <c r="IE21" s="164">
        <v>-9.4</v>
      </c>
      <c r="IF21" s="164">
        <v>0.9</v>
      </c>
      <c r="IG21" s="164">
        <v>0.3</v>
      </c>
      <c r="IH21" s="164">
        <v>-18.177399999999999</v>
      </c>
      <c r="II21" s="164">
        <v>-18.144200000000001</v>
      </c>
      <c r="IJ21" s="164">
        <v>-167.60130000000001</v>
      </c>
      <c r="IK21" s="164">
        <v>-16.5395</v>
      </c>
      <c r="IL21" s="164">
        <v>-200.6687</v>
      </c>
      <c r="IM21" s="164">
        <v>0.37280000000000002</v>
      </c>
      <c r="IN21" s="164">
        <v>-28.846399999999999</v>
      </c>
      <c r="IO21" s="164">
        <v>55.296300000000002</v>
      </c>
      <c r="IP21" s="164">
        <v>113.28740000000001</v>
      </c>
      <c r="IQ21" s="164">
        <v>71.795599999999993</v>
      </c>
      <c r="IR21" s="164">
        <v>126.3916</v>
      </c>
      <c r="IS21" s="164">
        <v>-19.2623</v>
      </c>
      <c r="IT21" s="164">
        <v>14.686999999999999</v>
      </c>
      <c r="IU21" s="164">
        <v>15.4138</v>
      </c>
      <c r="IV21" s="164">
        <v>39.9711</v>
      </c>
      <c r="IW21" s="164">
        <v>83.718100000000007</v>
      </c>
      <c r="IX21" s="164">
        <v>-238.08430000000001</v>
      </c>
      <c r="IY21" s="164">
        <v>-16.006499999999999</v>
      </c>
      <c r="IZ21" s="164">
        <v>16.0716</v>
      </c>
      <c r="JA21" s="164">
        <v>-1.2171000000000001</v>
      </c>
      <c r="JB21" s="164">
        <v>-1.95</v>
      </c>
      <c r="JC21" s="164">
        <v>-2.8</v>
      </c>
      <c r="JD21" s="164">
        <v>-0.97499999999999998</v>
      </c>
      <c r="JE21" s="164">
        <v>-0.98099999999999998</v>
      </c>
      <c r="JF21" s="164">
        <v>-2.16</v>
      </c>
      <c r="JG21" s="164">
        <v>3.2</v>
      </c>
      <c r="JH21" s="164">
        <v>-2.1877</v>
      </c>
      <c r="JI21" s="164">
        <v>-9.3460999999999999</v>
      </c>
      <c r="JJ21" s="164">
        <v>5.7725</v>
      </c>
      <c r="JK21" s="164">
        <v>-6.2668999999999997</v>
      </c>
      <c r="JL21" s="164">
        <v>14</v>
      </c>
      <c r="JM21" s="164">
        <v>1.248</v>
      </c>
      <c r="JN21" s="164">
        <v>0.64800000000000002</v>
      </c>
      <c r="JO21" s="164">
        <v>2.5587</v>
      </c>
      <c r="JP21" s="164">
        <v>2.9241999999999999</v>
      </c>
      <c r="JQ21" s="164">
        <v>4.1153000000000004</v>
      </c>
      <c r="JR21" s="164">
        <v>0.67349999999999999</v>
      </c>
      <c r="JS21" s="164">
        <v>0.32750000000000001</v>
      </c>
      <c r="JT21" s="165"/>
      <c r="JU21" s="164">
        <v>-3.5</v>
      </c>
      <c r="JV21" s="164">
        <v>6.8042999999999996</v>
      </c>
      <c r="JW21" s="165"/>
      <c r="JX21" s="165"/>
      <c r="JY21" s="164">
        <v>-14.5909</v>
      </c>
      <c r="JZ21" s="164">
        <v>-1.4867999999999999</v>
      </c>
      <c r="KA21" s="164">
        <v>-22.9346</v>
      </c>
      <c r="KB21" s="164">
        <v>-10.704499999999999</v>
      </c>
      <c r="KC21" s="164">
        <v>0</v>
      </c>
      <c r="KD21" s="164">
        <v>-26.927099999999999</v>
      </c>
      <c r="KE21" s="164">
        <v>-1.5697000000000001</v>
      </c>
      <c r="KF21" s="164">
        <v>8.6</v>
      </c>
      <c r="KG21" s="164">
        <v>-20.6</v>
      </c>
      <c r="KH21" s="164">
        <v>70.813900000000004</v>
      </c>
      <c r="KI21" s="164">
        <v>-160.93709999999999</v>
      </c>
    </row>
    <row r="22" spans="1:295" ht="18" customHeight="1" x14ac:dyDescent="0.3">
      <c r="A22" s="161" t="s">
        <v>91</v>
      </c>
      <c r="B22" s="161" t="s">
        <v>820</v>
      </c>
      <c r="C22" s="164">
        <v>1.1569</v>
      </c>
      <c r="D22" s="164">
        <v>3.5825999999999998</v>
      </c>
      <c r="E22" s="164">
        <v>-8.6159999999999997</v>
      </c>
      <c r="F22" s="164">
        <v>7.0144000000000002</v>
      </c>
      <c r="G22" s="164">
        <v>7.1778000000000004</v>
      </c>
      <c r="H22" s="165"/>
      <c r="I22" s="164">
        <v>9.2548999999999992</v>
      </c>
      <c r="J22" s="165"/>
      <c r="K22" s="164">
        <v>6.8356000000000003</v>
      </c>
      <c r="L22" s="164">
        <v>2.1189</v>
      </c>
      <c r="M22" s="164">
        <v>3.5326</v>
      </c>
      <c r="N22" s="165"/>
      <c r="O22" s="164">
        <v>-24.2</v>
      </c>
      <c r="P22" s="164">
        <v>0</v>
      </c>
      <c r="Q22" s="164">
        <v>0.82799999999999996</v>
      </c>
      <c r="R22" s="164">
        <v>-17.600000000000001</v>
      </c>
      <c r="S22" s="164">
        <v>3.3001999999999998</v>
      </c>
      <c r="T22" s="164">
        <v>0.12520000000000001</v>
      </c>
      <c r="U22" s="164">
        <v>1.5999000000000001</v>
      </c>
      <c r="V22" s="164">
        <v>1.3479000000000001</v>
      </c>
      <c r="W22" s="164">
        <v>2.8056000000000001</v>
      </c>
      <c r="X22" s="164">
        <v>0.34360000000000002</v>
      </c>
      <c r="Y22" s="164">
        <v>4.3099999999999999E-2</v>
      </c>
      <c r="Z22" s="164">
        <v>2.1995</v>
      </c>
      <c r="AA22" s="165"/>
      <c r="AB22" s="164">
        <v>-0.97040000000000004</v>
      </c>
      <c r="AC22" s="164">
        <v>-1.35</v>
      </c>
      <c r="AD22" s="164">
        <v>-0.14199999999999999</v>
      </c>
      <c r="AE22" s="164">
        <v>3.2410000000000001</v>
      </c>
      <c r="AF22" s="164">
        <v>-13.32</v>
      </c>
      <c r="AG22" s="164">
        <v>-13.2</v>
      </c>
      <c r="AH22" s="164">
        <v>-0.626</v>
      </c>
      <c r="AI22" s="164">
        <v>0.21199999999999999</v>
      </c>
      <c r="AJ22" s="165">
        <v>0</v>
      </c>
      <c r="AK22" s="164">
        <v>-25.28</v>
      </c>
      <c r="AL22" s="165"/>
      <c r="AM22" s="164">
        <v>-3.36</v>
      </c>
      <c r="AN22" s="164">
        <v>-3.45</v>
      </c>
      <c r="AO22" s="164">
        <v>1.8239000000000001</v>
      </c>
      <c r="AP22" s="164">
        <v>3.7134999999999998</v>
      </c>
      <c r="AQ22" s="165"/>
      <c r="AR22" s="164">
        <v>17.657699999999998</v>
      </c>
      <c r="AS22" s="164">
        <v>-18.858899999999998</v>
      </c>
      <c r="AT22" s="164">
        <v>-14.648999999999999</v>
      </c>
      <c r="AU22" s="164">
        <v>-14.8385</v>
      </c>
      <c r="AV22" s="164">
        <v>1.8821000000000001</v>
      </c>
      <c r="AW22" s="164">
        <v>2.6657000000000002</v>
      </c>
      <c r="AX22" s="164">
        <v>-18.436699999999998</v>
      </c>
      <c r="AY22" s="164">
        <v>-16.915800000000001</v>
      </c>
      <c r="AZ22" s="164">
        <v>29.780999999999999</v>
      </c>
      <c r="BA22" s="164">
        <v>31.755199999999999</v>
      </c>
      <c r="BB22" s="164">
        <v>-26.711500000000001</v>
      </c>
      <c r="BC22" s="164">
        <v>26.407</v>
      </c>
      <c r="BD22" s="164">
        <v>-7.8</v>
      </c>
      <c r="BE22" s="164">
        <v>-7.6</v>
      </c>
      <c r="BF22" s="164">
        <v>-24.158799999999999</v>
      </c>
      <c r="BG22" s="164">
        <v>-24.1737</v>
      </c>
      <c r="BH22" s="164">
        <v>-1.3837999999999999</v>
      </c>
      <c r="BI22" s="165"/>
      <c r="BJ22" s="164">
        <v>-12.2165</v>
      </c>
      <c r="BK22" s="164">
        <v>-3.4289999999999998</v>
      </c>
      <c r="BL22" s="165"/>
      <c r="BM22" s="164">
        <v>-0.24440000000000001</v>
      </c>
      <c r="BN22" s="164">
        <v>-135.74629999999999</v>
      </c>
      <c r="BO22" s="164">
        <v>48.493899999999996</v>
      </c>
      <c r="BP22" s="164">
        <v>48.585500000000003</v>
      </c>
      <c r="BQ22" s="164">
        <v>15.3622</v>
      </c>
      <c r="BR22" s="164">
        <v>-166.30879999999999</v>
      </c>
      <c r="BS22" s="165"/>
      <c r="BT22" s="165"/>
      <c r="BU22" s="165"/>
      <c r="BV22" s="165"/>
      <c r="BW22" s="164">
        <v>9.85</v>
      </c>
      <c r="BX22" s="164">
        <v>6</v>
      </c>
      <c r="BY22" s="164">
        <v>-17.11</v>
      </c>
      <c r="BZ22" s="164">
        <v>-2.96</v>
      </c>
      <c r="CA22" s="164">
        <v>-16.204599999999999</v>
      </c>
      <c r="CB22" s="164">
        <v>-17.142299999999999</v>
      </c>
      <c r="CC22" s="164">
        <v>13.395099999999999</v>
      </c>
      <c r="CD22" s="164">
        <v>11.1425</v>
      </c>
      <c r="CE22" s="164">
        <v>36.189599999999999</v>
      </c>
      <c r="CF22" s="164">
        <v>-22.8001</v>
      </c>
      <c r="CG22" s="164">
        <v>-22.329899999999999</v>
      </c>
      <c r="CH22" s="164">
        <v>-12.5562</v>
      </c>
      <c r="CI22" s="165"/>
      <c r="CJ22" s="165"/>
      <c r="CK22" s="165"/>
      <c r="CL22" s="164">
        <v>-34.299999999999997</v>
      </c>
      <c r="CM22" s="164">
        <v>-31.6</v>
      </c>
      <c r="CN22" s="164">
        <v>-1.1200000000000001</v>
      </c>
      <c r="CO22" s="164">
        <v>-3.0004</v>
      </c>
      <c r="CP22" s="164">
        <v>-2.9499</v>
      </c>
      <c r="CQ22" s="164">
        <v>-4.1517999999999997</v>
      </c>
      <c r="CR22" s="164">
        <v>61.933100000000003</v>
      </c>
      <c r="CS22" s="164">
        <v>62.188299999999998</v>
      </c>
      <c r="CT22" s="164">
        <v>-14.6418</v>
      </c>
      <c r="CU22" s="164">
        <v>-46.610799999999998</v>
      </c>
      <c r="CV22" s="164">
        <v>-16.896599999999999</v>
      </c>
      <c r="CW22" s="164">
        <v>2.6793999999999998</v>
      </c>
      <c r="CX22" s="164">
        <v>42</v>
      </c>
      <c r="CY22" s="164">
        <v>15.08</v>
      </c>
      <c r="CZ22" s="164">
        <v>4.8486000000000002</v>
      </c>
      <c r="DA22" s="164">
        <v>3.8115999999999999</v>
      </c>
      <c r="DB22" s="164">
        <v>-4.5</v>
      </c>
      <c r="DC22" s="165"/>
      <c r="DD22" s="165"/>
      <c r="DE22" s="165"/>
      <c r="DF22" s="164">
        <v>-18.757300000000001</v>
      </c>
      <c r="DG22" s="165"/>
      <c r="DH22" s="164">
        <v>-3.4152999999999998</v>
      </c>
      <c r="DI22" s="164">
        <v>-15.6</v>
      </c>
      <c r="DJ22" s="164">
        <v>-12.9</v>
      </c>
      <c r="DK22" s="164">
        <v>-4.6288999999999998</v>
      </c>
      <c r="DL22" s="164">
        <v>-2.6181000000000001</v>
      </c>
      <c r="DM22" s="164">
        <v>15.461</v>
      </c>
      <c r="DN22" s="164">
        <v>3.7166999999999999</v>
      </c>
      <c r="DO22" s="164">
        <v>-2.4700000000000002</v>
      </c>
      <c r="DP22" s="164">
        <v>-6.26</v>
      </c>
      <c r="DQ22" s="164">
        <v>7.843</v>
      </c>
      <c r="DR22" s="164">
        <v>17.826000000000001</v>
      </c>
      <c r="DS22" s="164">
        <v>-2.11</v>
      </c>
      <c r="DT22" s="165"/>
      <c r="DU22" s="164">
        <v>4.0199999999999996</v>
      </c>
      <c r="DV22" s="164">
        <v>-8.1</v>
      </c>
      <c r="DW22" s="164">
        <v>12.0364</v>
      </c>
      <c r="DX22" s="164">
        <v>7.1</v>
      </c>
      <c r="DY22" s="164">
        <v>-19.797000000000001</v>
      </c>
      <c r="DZ22" s="164">
        <v>0</v>
      </c>
      <c r="EA22" s="164">
        <v>10.069800000000001</v>
      </c>
      <c r="EB22" s="164">
        <v>-9.8353999999999999</v>
      </c>
      <c r="EC22" s="164">
        <v>-11.520799999999999</v>
      </c>
      <c r="ED22" s="164">
        <v>-13.036</v>
      </c>
      <c r="EE22" s="164">
        <v>-13.356400000000001</v>
      </c>
      <c r="EF22" s="164">
        <v>-17.3462</v>
      </c>
      <c r="EG22" s="164">
        <v>-13.682</v>
      </c>
      <c r="EH22" s="164">
        <v>-114.2873</v>
      </c>
      <c r="EI22" s="164">
        <v>-22.372499999999999</v>
      </c>
      <c r="EJ22" s="165"/>
      <c r="EK22" s="164">
        <v>-13.6677</v>
      </c>
      <c r="EL22" s="164">
        <v>-13.446400000000001</v>
      </c>
      <c r="EM22" s="165"/>
      <c r="EN22" s="164">
        <v>-0.17380000000000001</v>
      </c>
      <c r="EO22" s="164">
        <v>-1.3418000000000001</v>
      </c>
      <c r="EP22" s="164">
        <v>-16.899999999999999</v>
      </c>
      <c r="EQ22" s="164">
        <v>-14.0444</v>
      </c>
      <c r="ER22" s="164">
        <v>-13.8908</v>
      </c>
      <c r="ES22" s="164">
        <v>-6.7712000000000003</v>
      </c>
      <c r="ET22" s="164">
        <v>6.96</v>
      </c>
      <c r="EU22" s="164">
        <v>-3.19</v>
      </c>
      <c r="EV22" s="164">
        <v>2.5</v>
      </c>
      <c r="EW22" s="164">
        <v>5.23</v>
      </c>
      <c r="EX22" s="164">
        <v>0.91920000000000002</v>
      </c>
      <c r="EY22" s="164">
        <v>-10.5555</v>
      </c>
      <c r="EZ22" s="164">
        <v>-10.7887</v>
      </c>
      <c r="FA22" s="164">
        <v>8.8703000000000003</v>
      </c>
      <c r="FB22" s="164">
        <v>-1.4035</v>
      </c>
      <c r="FC22" s="164">
        <v>-12.059100000000001</v>
      </c>
      <c r="FD22" s="164">
        <v>6.1832000000000003</v>
      </c>
      <c r="FE22" s="165"/>
      <c r="FF22" s="164">
        <v>5.8535000000000004</v>
      </c>
      <c r="FG22" s="164">
        <v>0</v>
      </c>
      <c r="FH22" s="164">
        <v>0</v>
      </c>
      <c r="FI22" s="164">
        <v>0</v>
      </c>
      <c r="FJ22" s="164">
        <v>3.8515000000000001</v>
      </c>
      <c r="FK22" s="164">
        <v>2.6793</v>
      </c>
      <c r="FL22" s="164">
        <v>8.5403000000000002</v>
      </c>
      <c r="FM22" s="164">
        <v>-5.2600000000000001E-2</v>
      </c>
      <c r="FN22" s="164">
        <v>0</v>
      </c>
      <c r="FO22" s="164">
        <v>20.2699</v>
      </c>
      <c r="FP22" s="164">
        <v>30.831299999999999</v>
      </c>
      <c r="FQ22" s="164">
        <v>18.185099999999998</v>
      </c>
      <c r="FR22" s="164">
        <v>-16.89</v>
      </c>
      <c r="FS22" s="164">
        <v>-0.79610000000000003</v>
      </c>
      <c r="FT22" s="164">
        <v>0.1037</v>
      </c>
      <c r="FU22" s="164">
        <v>0.57999999999999996</v>
      </c>
      <c r="FV22" s="164">
        <v>1.68</v>
      </c>
      <c r="FW22" s="164">
        <v>-21.325800000000001</v>
      </c>
      <c r="FX22" s="165"/>
      <c r="FY22" s="164">
        <v>7.7350000000000003</v>
      </c>
      <c r="FZ22" s="164">
        <v>0.22500000000000001</v>
      </c>
      <c r="GA22" s="165"/>
      <c r="GB22" s="164">
        <v>36.46</v>
      </c>
      <c r="GC22" s="164">
        <v>-40.651400000000002</v>
      </c>
      <c r="GD22" s="164">
        <v>-33.121699999999997</v>
      </c>
      <c r="GE22" s="164">
        <v>-1.02</v>
      </c>
      <c r="GF22" s="164">
        <v>12.1838</v>
      </c>
      <c r="GG22" s="165"/>
      <c r="GH22" s="164">
        <v>14.670299999999999</v>
      </c>
      <c r="GI22" s="164">
        <v>-1.3983000000000001</v>
      </c>
      <c r="GJ22" s="164">
        <v>-1.5615000000000001</v>
      </c>
      <c r="GK22" s="164">
        <v>1.5819000000000001</v>
      </c>
      <c r="GL22" s="165"/>
      <c r="GM22" s="165"/>
      <c r="GN22" s="164">
        <v>-9.3167000000000009</v>
      </c>
      <c r="GO22" s="164">
        <v>-21.321200000000001</v>
      </c>
      <c r="GP22" s="164">
        <v>4.1314000000000002</v>
      </c>
      <c r="GQ22" s="164">
        <v>-19.143000000000001</v>
      </c>
      <c r="GR22" s="164">
        <v>3.8058999999999998</v>
      </c>
      <c r="GS22" s="164">
        <v>5.0984999999999996</v>
      </c>
      <c r="GT22" s="164">
        <v>105.3745</v>
      </c>
      <c r="GU22" s="164">
        <v>-8.4215999999999998</v>
      </c>
      <c r="GV22" s="164">
        <v>-11.1393</v>
      </c>
      <c r="GW22" s="164">
        <v>6.9859</v>
      </c>
      <c r="GX22" s="164">
        <v>2.6852</v>
      </c>
      <c r="GY22" s="164">
        <v>5.2451999999999996</v>
      </c>
      <c r="GZ22" s="164">
        <v>5.2930000000000001</v>
      </c>
      <c r="HA22" s="164">
        <v>2.0145</v>
      </c>
      <c r="HB22" s="164">
        <v>-15.0404</v>
      </c>
      <c r="HC22" s="164">
        <v>-14.222300000000001</v>
      </c>
      <c r="HD22" s="164">
        <v>-1.26</v>
      </c>
      <c r="HE22" s="165"/>
      <c r="HF22" s="164">
        <v>23.037299999999998</v>
      </c>
      <c r="HG22" s="164">
        <v>-7.9302999999999999</v>
      </c>
      <c r="HH22" s="164">
        <v>104.2128</v>
      </c>
      <c r="HI22" s="164">
        <v>-40.789499999999997</v>
      </c>
      <c r="HJ22" s="164">
        <v>11.152699999999999</v>
      </c>
      <c r="HK22" s="165"/>
      <c r="HL22" s="164">
        <v>9.4082000000000008</v>
      </c>
      <c r="HM22" s="164">
        <v>-13.652900000000001</v>
      </c>
      <c r="HN22" s="164">
        <v>-14.0578</v>
      </c>
      <c r="HO22" s="165"/>
      <c r="HP22" s="165"/>
      <c r="HQ22" s="164">
        <v>-16.467400000000001</v>
      </c>
      <c r="HR22" s="164">
        <v>-15.8741</v>
      </c>
      <c r="HS22" s="164">
        <v>-2.1074000000000002</v>
      </c>
      <c r="HT22" s="164">
        <v>-2.7033999999999998</v>
      </c>
      <c r="HU22" s="164">
        <v>18.03</v>
      </c>
      <c r="HV22" s="164">
        <v>18.21</v>
      </c>
      <c r="HW22" s="164">
        <v>-16.7</v>
      </c>
      <c r="HX22" s="164">
        <v>-17.399999999999999</v>
      </c>
      <c r="HY22" s="164">
        <v>0.3342</v>
      </c>
      <c r="HZ22" s="164">
        <v>-7.12</v>
      </c>
      <c r="IA22" s="164">
        <v>38.844099999999997</v>
      </c>
      <c r="IB22" s="164">
        <v>23.6875</v>
      </c>
      <c r="IC22" s="164">
        <v>23.497199999999999</v>
      </c>
      <c r="ID22" s="164">
        <v>-17.8</v>
      </c>
      <c r="IE22" s="164">
        <v>-14.1</v>
      </c>
      <c r="IF22" s="164">
        <v>-0.3</v>
      </c>
      <c r="IG22" s="164">
        <v>-0.8</v>
      </c>
      <c r="IH22" s="165"/>
      <c r="II22" s="165"/>
      <c r="IJ22" s="164">
        <v>-191.8672</v>
      </c>
      <c r="IK22" s="164">
        <v>-25.930700000000002</v>
      </c>
      <c r="IL22" s="164">
        <v>-197.26140000000001</v>
      </c>
      <c r="IM22" s="164">
        <v>4.6875999999999998</v>
      </c>
      <c r="IN22" s="164">
        <v>-34.777299999999997</v>
      </c>
      <c r="IO22" s="164">
        <v>39.586300000000001</v>
      </c>
      <c r="IP22" s="164">
        <v>130.78059999999999</v>
      </c>
      <c r="IQ22" s="164">
        <v>72.329800000000006</v>
      </c>
      <c r="IR22" s="164">
        <v>111.9004</v>
      </c>
      <c r="IS22" s="164">
        <v>-38.723700000000001</v>
      </c>
      <c r="IT22" s="164">
        <v>9.6495999999999995</v>
      </c>
      <c r="IU22" s="164">
        <v>9.9149999999999991</v>
      </c>
      <c r="IV22" s="164">
        <v>41.841999999999999</v>
      </c>
      <c r="IW22" s="164">
        <v>60.966000000000001</v>
      </c>
      <c r="IX22" s="164">
        <v>-229.08959999999999</v>
      </c>
      <c r="IY22" s="164">
        <v>-25.723600000000001</v>
      </c>
      <c r="IZ22" s="164">
        <v>24.915600000000001</v>
      </c>
      <c r="JA22" s="164">
        <v>-1.3806</v>
      </c>
      <c r="JB22" s="164">
        <v>-2.024</v>
      </c>
      <c r="JC22" s="164">
        <v>-3.2</v>
      </c>
      <c r="JD22" s="164">
        <v>-0.96299999999999997</v>
      </c>
      <c r="JE22" s="164">
        <v>-0.96599999999999997</v>
      </c>
      <c r="JF22" s="164">
        <v>-1.2</v>
      </c>
      <c r="JG22" s="164">
        <v>2</v>
      </c>
      <c r="JH22" s="164">
        <v>-1.8713</v>
      </c>
      <c r="JI22" s="164">
        <v>-8.4062000000000001</v>
      </c>
      <c r="JJ22" s="164">
        <v>3.9260999999999999</v>
      </c>
      <c r="JK22" s="164">
        <v>-6.3554000000000004</v>
      </c>
      <c r="JL22" s="164">
        <v>13.8</v>
      </c>
      <c r="JM22" s="164">
        <v>1.2130000000000001</v>
      </c>
      <c r="JN22" s="164">
        <v>1.4530000000000001</v>
      </c>
      <c r="JO22" s="164">
        <v>2.7795999999999998</v>
      </c>
      <c r="JP22" s="164">
        <v>3.2210999999999999</v>
      </c>
      <c r="JQ22" s="164">
        <v>2.9003999999999999</v>
      </c>
      <c r="JR22" s="164">
        <v>3.4550000000000001</v>
      </c>
      <c r="JS22" s="164">
        <v>2.9155000000000002</v>
      </c>
      <c r="JT22" s="165"/>
      <c r="JU22" s="164">
        <v>-1.3</v>
      </c>
      <c r="JV22" s="164">
        <v>6.8403</v>
      </c>
      <c r="JW22" s="165"/>
      <c r="JX22" s="165"/>
      <c r="JY22" s="164">
        <v>-12.3165</v>
      </c>
      <c r="JZ22" s="164">
        <v>-1.5209999999999999</v>
      </c>
      <c r="KA22" s="164">
        <v>-24.337399999999999</v>
      </c>
      <c r="KB22" s="164">
        <v>-7.9134000000000002</v>
      </c>
      <c r="KC22" s="164">
        <v>0</v>
      </c>
      <c r="KD22" s="164">
        <v>-27.6723</v>
      </c>
      <c r="KE22" s="164">
        <v>0</v>
      </c>
      <c r="KF22" s="164">
        <v>7</v>
      </c>
      <c r="KG22" s="164">
        <v>-19.3</v>
      </c>
      <c r="KH22" s="164">
        <v>61.243400000000001</v>
      </c>
      <c r="KI22" s="164">
        <v>-152.482</v>
      </c>
    </row>
    <row r="23" spans="1:295" ht="18" customHeight="1" x14ac:dyDescent="0.3">
      <c r="A23" s="161" t="s">
        <v>91</v>
      </c>
      <c r="B23" s="161" t="s">
        <v>821</v>
      </c>
      <c r="C23" s="164">
        <v>1.1379999999999999</v>
      </c>
      <c r="D23" s="164">
        <v>3.7517</v>
      </c>
      <c r="E23" s="164">
        <v>-8.7347999999999999</v>
      </c>
      <c r="F23" s="164">
        <v>6.9996</v>
      </c>
      <c r="G23" s="164">
        <v>7.2110000000000003</v>
      </c>
      <c r="H23" s="165"/>
      <c r="I23" s="164">
        <v>10.042899999999999</v>
      </c>
      <c r="J23" s="165"/>
      <c r="K23" s="164">
        <v>6.976</v>
      </c>
      <c r="L23" s="164">
        <v>2.1888999999999998</v>
      </c>
      <c r="M23" s="164">
        <v>3.6294</v>
      </c>
      <c r="N23" s="165"/>
      <c r="O23" s="164">
        <v>-24.2</v>
      </c>
      <c r="P23" s="164">
        <v>0</v>
      </c>
      <c r="Q23" s="164">
        <v>0.82799999999999996</v>
      </c>
      <c r="R23" s="164">
        <v>-17.600000000000001</v>
      </c>
      <c r="S23" s="164">
        <v>2.8643999999999998</v>
      </c>
      <c r="T23" s="164">
        <v>-0.33100000000000002</v>
      </c>
      <c r="U23" s="164">
        <v>2.1193</v>
      </c>
      <c r="V23" s="164">
        <v>1.8841000000000001</v>
      </c>
      <c r="W23" s="164">
        <v>3.7393999999999998</v>
      </c>
      <c r="X23" s="164">
        <v>1.4221999999999999</v>
      </c>
      <c r="Y23" s="164">
        <v>0.14119999999999999</v>
      </c>
      <c r="Z23" s="164">
        <v>2.1718000000000002</v>
      </c>
      <c r="AA23" s="165"/>
      <c r="AB23" s="164">
        <v>-0.97460000000000002</v>
      </c>
      <c r="AC23" s="165"/>
      <c r="AD23" s="164">
        <v>-0.316</v>
      </c>
      <c r="AE23" s="164">
        <v>3.415</v>
      </c>
      <c r="AF23" s="164">
        <v>-13.32</v>
      </c>
      <c r="AG23" s="164">
        <v>-13.2</v>
      </c>
      <c r="AH23" s="164">
        <v>-0.71299999999999997</v>
      </c>
      <c r="AI23" s="164">
        <v>0.22700000000000001</v>
      </c>
      <c r="AJ23" s="165">
        <v>0</v>
      </c>
      <c r="AK23" s="164">
        <v>-23.28</v>
      </c>
      <c r="AL23" s="165"/>
      <c r="AM23" s="164">
        <v>-4.32</v>
      </c>
      <c r="AN23" s="164">
        <v>-4.41</v>
      </c>
      <c r="AO23" s="164">
        <v>2.5110999999999999</v>
      </c>
      <c r="AP23" s="164">
        <v>3.4807000000000001</v>
      </c>
      <c r="AQ23" s="165"/>
      <c r="AR23" s="164">
        <v>17.210799999999999</v>
      </c>
      <c r="AS23" s="164">
        <v>-18.7727</v>
      </c>
      <c r="AT23" s="164">
        <v>-13.081899999999999</v>
      </c>
      <c r="AU23" s="164">
        <v>-12.886699999999999</v>
      </c>
      <c r="AV23" s="164">
        <v>12.0145</v>
      </c>
      <c r="AW23" s="164">
        <v>17.701599999999999</v>
      </c>
      <c r="AX23" s="164">
        <v>-19.608699999999999</v>
      </c>
      <c r="AY23" s="164">
        <v>-18.7882</v>
      </c>
      <c r="AZ23" s="164">
        <v>28.7638</v>
      </c>
      <c r="BA23" s="164">
        <v>32.0625</v>
      </c>
      <c r="BB23" s="164">
        <v>-20.819900000000001</v>
      </c>
      <c r="BC23" s="164">
        <v>24.620799999999999</v>
      </c>
      <c r="BD23" s="164">
        <v>-7</v>
      </c>
      <c r="BE23" s="164">
        <v>-7</v>
      </c>
      <c r="BF23" s="164">
        <v>-24.119599999999998</v>
      </c>
      <c r="BG23" s="164">
        <v>-23.852799999999998</v>
      </c>
      <c r="BH23" s="164">
        <v>-1.4821</v>
      </c>
      <c r="BI23" s="165"/>
      <c r="BJ23" s="164">
        <v>-8.4771000000000001</v>
      </c>
      <c r="BK23" s="164">
        <v>-3.0750999999999999</v>
      </c>
      <c r="BL23" s="165"/>
      <c r="BM23" s="164">
        <v>-0.3473</v>
      </c>
      <c r="BN23" s="164">
        <v>-121.31100000000001</v>
      </c>
      <c r="BO23" s="164">
        <v>54.292400000000001</v>
      </c>
      <c r="BP23" s="164">
        <v>54.353400000000001</v>
      </c>
      <c r="BQ23" s="164">
        <v>-9.8910999999999998</v>
      </c>
      <c r="BR23" s="164">
        <v>-152.7687</v>
      </c>
      <c r="BS23" s="165"/>
      <c r="BT23" s="165"/>
      <c r="BU23" s="165"/>
      <c r="BV23" s="164">
        <v>6.3570000000000002</v>
      </c>
      <c r="BW23" s="164">
        <v>9.93</v>
      </c>
      <c r="BX23" s="164">
        <v>5.91</v>
      </c>
      <c r="BY23" s="164">
        <v>-16.64</v>
      </c>
      <c r="BZ23" s="164">
        <v>-2.2599999999999998</v>
      </c>
      <c r="CA23" s="164">
        <v>-20.7592</v>
      </c>
      <c r="CB23" s="164">
        <v>-20.6252</v>
      </c>
      <c r="CC23" s="164">
        <v>14.285399999999999</v>
      </c>
      <c r="CD23" s="164">
        <v>12.214499999999999</v>
      </c>
      <c r="CE23" s="164">
        <v>38.683500000000002</v>
      </c>
      <c r="CF23" s="164">
        <v>-17.279900000000001</v>
      </c>
      <c r="CG23" s="164">
        <v>-17.2089</v>
      </c>
      <c r="CH23" s="164">
        <v>-7.9798999999999998</v>
      </c>
      <c r="CI23" s="164">
        <v>0</v>
      </c>
      <c r="CJ23" s="165"/>
      <c r="CK23" s="165"/>
      <c r="CL23" s="164">
        <v>-33.799999999999997</v>
      </c>
      <c r="CM23" s="164">
        <v>-31.6</v>
      </c>
      <c r="CN23" s="164">
        <v>-1.2</v>
      </c>
      <c r="CO23" s="164">
        <v>0</v>
      </c>
      <c r="CP23" s="164">
        <v>0</v>
      </c>
      <c r="CQ23" s="164">
        <v>0</v>
      </c>
      <c r="CR23" s="164">
        <v>64.312200000000004</v>
      </c>
      <c r="CS23" s="164">
        <v>64.126999999999995</v>
      </c>
      <c r="CT23" s="164">
        <v>-13.8111</v>
      </c>
      <c r="CU23" s="164">
        <v>-49.961799999999997</v>
      </c>
      <c r="CV23" s="164">
        <v>-16.019600000000001</v>
      </c>
      <c r="CW23" s="164">
        <v>2.573</v>
      </c>
      <c r="CX23" s="164">
        <v>40.22</v>
      </c>
      <c r="CY23" s="164">
        <v>14.33</v>
      </c>
      <c r="CZ23" s="164">
        <v>5.1611000000000002</v>
      </c>
      <c r="DA23" s="164">
        <v>4.1045999999999996</v>
      </c>
      <c r="DB23" s="164">
        <v>-4.5599999999999996</v>
      </c>
      <c r="DC23" s="165"/>
      <c r="DD23" s="165"/>
      <c r="DE23" s="165"/>
      <c r="DF23" s="164">
        <v>-6.6710000000000003</v>
      </c>
      <c r="DG23" s="165"/>
      <c r="DH23" s="164">
        <v>-3.4375</v>
      </c>
      <c r="DI23" s="165"/>
      <c r="DJ23" s="165"/>
      <c r="DK23" s="164">
        <v>-5.2233999999999998</v>
      </c>
      <c r="DL23" s="164">
        <v>-2.2441</v>
      </c>
      <c r="DM23" s="164">
        <v>14.041499999999999</v>
      </c>
      <c r="DN23" s="164">
        <v>4.6444999999999999</v>
      </c>
      <c r="DO23" s="164">
        <v>-1.74</v>
      </c>
      <c r="DP23" s="164">
        <v>-5.45</v>
      </c>
      <c r="DQ23" s="164">
        <v>6.2774999999999999</v>
      </c>
      <c r="DR23" s="164">
        <v>5.7891000000000004</v>
      </c>
      <c r="DS23" s="164">
        <v>-2.77</v>
      </c>
      <c r="DT23" s="165"/>
      <c r="DU23" s="164">
        <v>4.95</v>
      </c>
      <c r="DV23" s="164">
        <v>-7.05</v>
      </c>
      <c r="DW23" s="164">
        <v>2.2726999999999999</v>
      </c>
      <c r="DX23" s="164">
        <v>1.0091000000000001</v>
      </c>
      <c r="DY23" s="164">
        <v>-28.3809</v>
      </c>
      <c r="DZ23" s="164">
        <v>0</v>
      </c>
      <c r="EA23" s="165"/>
      <c r="EB23" s="164">
        <v>-15.194599999999999</v>
      </c>
      <c r="EC23" s="164">
        <v>-19.1753</v>
      </c>
      <c r="ED23" s="164">
        <v>-18.402899999999999</v>
      </c>
      <c r="EE23" s="164">
        <v>-10.1595</v>
      </c>
      <c r="EF23" s="164">
        <v>-14.018000000000001</v>
      </c>
      <c r="EG23" s="164">
        <v>-11.978999999999999</v>
      </c>
      <c r="EH23" s="164">
        <v>-89.319100000000006</v>
      </c>
      <c r="EI23" s="164">
        <v>-30.2758</v>
      </c>
      <c r="EJ23" s="165"/>
      <c r="EK23" s="164">
        <v>-13.942600000000001</v>
      </c>
      <c r="EL23" s="164">
        <v>-12.4825</v>
      </c>
      <c r="EM23" s="165"/>
      <c r="EN23" s="164">
        <v>2.149</v>
      </c>
      <c r="EO23" s="164">
        <v>-0.19339999999999999</v>
      </c>
      <c r="EP23" s="164">
        <v>7.6959999999999997</v>
      </c>
      <c r="EQ23" s="164">
        <v>-22.395900000000001</v>
      </c>
      <c r="ER23" s="164">
        <v>-22.211400000000001</v>
      </c>
      <c r="ES23" s="164">
        <v>-10.057</v>
      </c>
      <c r="ET23" s="164">
        <v>-14.61</v>
      </c>
      <c r="EU23" s="164">
        <v>-3.31</v>
      </c>
      <c r="EV23" s="164">
        <v>9.1999999999999993</v>
      </c>
      <c r="EW23" s="164">
        <v>4.8799000000000001</v>
      </c>
      <c r="EX23" s="164">
        <v>-7.7952000000000004</v>
      </c>
      <c r="EY23" s="164">
        <v>-10.4893</v>
      </c>
      <c r="EZ23" s="164">
        <v>-10.793200000000001</v>
      </c>
      <c r="FA23" s="164">
        <v>8.4202999999999992</v>
      </c>
      <c r="FB23" s="164">
        <v>-4.8164999999999996</v>
      </c>
      <c r="FC23" s="164">
        <v>0</v>
      </c>
      <c r="FD23" s="164">
        <v>5.9291</v>
      </c>
      <c r="FE23" s="165"/>
      <c r="FF23" s="164">
        <v>5.6990999999999996</v>
      </c>
      <c r="FG23" s="164">
        <v>0</v>
      </c>
      <c r="FH23" s="164">
        <v>0</v>
      </c>
      <c r="FI23" s="165"/>
      <c r="FJ23" s="164">
        <v>7.3681000000000001</v>
      </c>
      <c r="FK23" s="164">
        <v>7.3681000000000001</v>
      </c>
      <c r="FL23" s="164">
        <v>4.1863999999999999</v>
      </c>
      <c r="FM23" s="164">
        <v>5.3890000000000002</v>
      </c>
      <c r="FN23" s="165"/>
      <c r="FO23" s="164">
        <v>14.295199999999999</v>
      </c>
      <c r="FP23" s="164">
        <v>24.709900000000001</v>
      </c>
      <c r="FQ23" s="164">
        <v>16.305199999999999</v>
      </c>
      <c r="FR23" s="164">
        <v>-16.61</v>
      </c>
      <c r="FS23" s="164">
        <v>-2.2097000000000002</v>
      </c>
      <c r="FT23" s="164">
        <v>0.1128</v>
      </c>
      <c r="FU23" s="164">
        <v>0.89</v>
      </c>
      <c r="FV23" s="164">
        <v>2.3199999999999998</v>
      </c>
      <c r="FW23" s="164">
        <v>-16.2971</v>
      </c>
      <c r="FX23" s="165"/>
      <c r="FY23" s="164">
        <v>8.4269999999999996</v>
      </c>
      <c r="FZ23" s="164">
        <v>0.26</v>
      </c>
      <c r="GA23" s="165"/>
      <c r="GB23" s="164">
        <v>43.91</v>
      </c>
      <c r="GC23" s="164">
        <v>-36.812199999999997</v>
      </c>
      <c r="GD23" s="164">
        <v>-30.974499999999999</v>
      </c>
      <c r="GE23" s="164">
        <v>-0.06</v>
      </c>
      <c r="GF23" s="164">
        <v>6.4461000000000004</v>
      </c>
      <c r="GG23" s="165"/>
      <c r="GH23" s="164">
        <v>16.9542</v>
      </c>
      <c r="GI23" s="164">
        <v>-2.7189999999999999</v>
      </c>
      <c r="GJ23" s="164">
        <v>-2.7713000000000001</v>
      </c>
      <c r="GK23" s="164">
        <v>1.6698</v>
      </c>
      <c r="GL23" s="165"/>
      <c r="GM23" s="165"/>
      <c r="GN23" s="164">
        <v>-6.6768999999999998</v>
      </c>
      <c r="GO23" s="164">
        <v>-18.332000000000001</v>
      </c>
      <c r="GP23" s="164">
        <v>4.6154999999999999</v>
      </c>
      <c r="GQ23" s="164">
        <v>-20.863099999999999</v>
      </c>
      <c r="GR23" s="164">
        <v>4.2352999999999996</v>
      </c>
      <c r="GS23" s="164">
        <v>3.3772000000000002</v>
      </c>
      <c r="GT23" s="164">
        <v>109.6294</v>
      </c>
      <c r="GU23" s="164">
        <v>-7.6307999999999998</v>
      </c>
      <c r="GV23" s="164">
        <v>-10.845700000000001</v>
      </c>
      <c r="GW23" s="164">
        <v>5.0796999999999999</v>
      </c>
      <c r="GX23" s="164">
        <v>1.8924000000000001</v>
      </c>
      <c r="GY23" s="164">
        <v>5.5088999999999997</v>
      </c>
      <c r="GZ23" s="164">
        <v>5.5065999999999997</v>
      </c>
      <c r="HA23" s="164">
        <v>1</v>
      </c>
      <c r="HB23" s="164">
        <v>-14.522399999999999</v>
      </c>
      <c r="HC23" s="164">
        <v>-13.104900000000001</v>
      </c>
      <c r="HD23" s="164">
        <v>-1.68</v>
      </c>
      <c r="HE23" s="165"/>
      <c r="HF23" s="164">
        <v>27.599599999999999</v>
      </c>
      <c r="HG23" s="164">
        <v>-12.1547</v>
      </c>
      <c r="HH23" s="164">
        <v>97.909099999999995</v>
      </c>
      <c r="HI23" s="164">
        <v>-35.460700000000003</v>
      </c>
      <c r="HJ23" s="164">
        <v>16.119199999999999</v>
      </c>
      <c r="HK23" s="164">
        <v>-10.588900000000001</v>
      </c>
      <c r="HL23" s="164">
        <v>0</v>
      </c>
      <c r="HM23" s="164">
        <v>-13.326700000000001</v>
      </c>
      <c r="HN23" s="164">
        <v>-14.651199999999999</v>
      </c>
      <c r="HO23" s="164">
        <v>0</v>
      </c>
      <c r="HP23" s="164">
        <v>0</v>
      </c>
      <c r="HQ23" s="164">
        <v>-15.984</v>
      </c>
      <c r="HR23" s="164">
        <v>-15.813700000000001</v>
      </c>
      <c r="HS23" s="164">
        <v>-3.7621000000000002</v>
      </c>
      <c r="HT23" s="164">
        <v>-4.0309999999999997</v>
      </c>
      <c r="HU23" s="164">
        <v>24.04</v>
      </c>
      <c r="HV23" s="164">
        <v>23.47</v>
      </c>
      <c r="HW23" s="164">
        <v>-16.8</v>
      </c>
      <c r="HX23" s="164">
        <v>-17.100000000000001</v>
      </c>
      <c r="HY23" s="164">
        <v>0.38729999999999998</v>
      </c>
      <c r="HZ23" s="164">
        <v>-1.1200000000000001</v>
      </c>
      <c r="IA23" s="164">
        <v>49.388199999999998</v>
      </c>
      <c r="IB23" s="164">
        <v>22.381399999999999</v>
      </c>
      <c r="IC23" s="164">
        <v>22.107399999999998</v>
      </c>
      <c r="ID23" s="164">
        <v>-17.399999999999999</v>
      </c>
      <c r="IE23" s="164">
        <v>-12.9</v>
      </c>
      <c r="IF23" s="164">
        <v>-2</v>
      </c>
      <c r="IG23" s="164">
        <v>-2.2000000000000002</v>
      </c>
      <c r="IH23" s="165"/>
      <c r="II23" s="164">
        <v>-18.1356</v>
      </c>
      <c r="IJ23" s="164">
        <v>-188.91820000000001</v>
      </c>
      <c r="IK23" s="164">
        <v>-23.784700000000001</v>
      </c>
      <c r="IL23" s="164">
        <v>-187.06479999999999</v>
      </c>
      <c r="IM23" s="164">
        <v>9.5294000000000008</v>
      </c>
      <c r="IN23" s="164">
        <v>-24.6525</v>
      </c>
      <c r="IO23" s="164">
        <v>32.3992</v>
      </c>
      <c r="IP23" s="164">
        <v>139.81639999999999</v>
      </c>
      <c r="IQ23" s="164">
        <v>72.487899999999996</v>
      </c>
      <c r="IR23" s="164">
        <v>106.7341</v>
      </c>
      <c r="IS23" s="164">
        <v>-47.8917</v>
      </c>
      <c r="IT23" s="164">
        <v>6.3994</v>
      </c>
      <c r="IU23" s="164">
        <v>4.7747999999999999</v>
      </c>
      <c r="IV23" s="164">
        <v>39.011800000000001</v>
      </c>
      <c r="IW23" s="164">
        <v>49.679200000000002</v>
      </c>
      <c r="IX23" s="164">
        <v>-224.19540000000001</v>
      </c>
      <c r="IY23" s="164">
        <v>-31.194299999999998</v>
      </c>
      <c r="IZ23" s="164">
        <v>32.228099999999998</v>
      </c>
      <c r="JA23" s="164">
        <v>-0.60909999999999997</v>
      </c>
      <c r="JB23" s="165"/>
      <c r="JC23" s="164">
        <v>-4.32</v>
      </c>
      <c r="JD23" s="164">
        <v>-1.004</v>
      </c>
      <c r="JE23" s="164">
        <v>-1.014</v>
      </c>
      <c r="JF23" s="164">
        <v>0.08</v>
      </c>
      <c r="JG23" s="164">
        <v>1.1200000000000001</v>
      </c>
      <c r="JH23" s="164">
        <v>-2.0586000000000002</v>
      </c>
      <c r="JI23" s="164">
        <v>-7.6463000000000001</v>
      </c>
      <c r="JJ23" s="164">
        <v>-4.1306000000000003</v>
      </c>
      <c r="JK23" s="164">
        <v>-6.2393999999999998</v>
      </c>
      <c r="JL23" s="164">
        <v>16.7</v>
      </c>
      <c r="JM23" s="164">
        <v>1.621</v>
      </c>
      <c r="JN23" s="164">
        <v>2.7450000000000001</v>
      </c>
      <c r="JO23" s="165"/>
      <c r="JP23" s="165"/>
      <c r="JQ23" s="164">
        <v>3.1313</v>
      </c>
      <c r="JR23" s="164">
        <v>2.8149000000000002</v>
      </c>
      <c r="JS23" s="164">
        <v>2.5903</v>
      </c>
      <c r="JT23" s="165"/>
      <c r="JU23" s="164">
        <v>-0.8</v>
      </c>
      <c r="JV23" s="164">
        <v>7.2266000000000004</v>
      </c>
      <c r="JW23" s="165"/>
      <c r="JX23" s="165"/>
      <c r="JY23" s="164">
        <v>-10.542999999999999</v>
      </c>
      <c r="JZ23" s="164">
        <v>-1.5627</v>
      </c>
      <c r="KA23" s="164">
        <v>-22.617799999999999</v>
      </c>
      <c r="KB23" s="164">
        <v>-10.100199999999999</v>
      </c>
      <c r="KC23" s="164">
        <v>-6.3783000000000003</v>
      </c>
      <c r="KD23" s="164">
        <v>-22.011199999999999</v>
      </c>
      <c r="KE23" s="164">
        <v>-2.7195999999999998</v>
      </c>
      <c r="KF23" s="164">
        <v>6.8</v>
      </c>
      <c r="KG23" s="164">
        <v>-19.899999999999999</v>
      </c>
      <c r="KH23" s="164">
        <v>54.827100000000002</v>
      </c>
      <c r="KI23" s="164">
        <v>-147.35059999999999</v>
      </c>
    </row>
    <row r="24" spans="1:295" ht="18" customHeight="1" x14ac:dyDescent="0.3">
      <c r="A24" s="161" t="s">
        <v>91</v>
      </c>
      <c r="B24" s="161" t="s">
        <v>822</v>
      </c>
      <c r="C24" s="166">
        <v>0.91679999999999995</v>
      </c>
      <c r="D24" s="166">
        <v>4.0079000000000002</v>
      </c>
      <c r="E24" s="166">
        <v>-9.1739999999999995</v>
      </c>
      <c r="F24" s="166">
        <v>6.2583000000000002</v>
      </c>
      <c r="G24" s="166">
        <v>7.2849000000000004</v>
      </c>
      <c r="H24" s="167"/>
      <c r="I24" s="166">
        <v>10.603300000000001</v>
      </c>
      <c r="J24" s="167"/>
      <c r="K24" s="166">
        <v>7.1288</v>
      </c>
      <c r="L24" s="166">
        <v>2.3369</v>
      </c>
      <c r="M24" s="166">
        <v>3.8241999999999998</v>
      </c>
      <c r="N24" s="167"/>
      <c r="O24" s="166">
        <v>-22</v>
      </c>
      <c r="P24" s="166">
        <v>0</v>
      </c>
      <c r="Q24" s="167"/>
      <c r="R24" s="166">
        <v>-15.4</v>
      </c>
      <c r="S24" s="166">
        <v>3.6983000000000001</v>
      </c>
      <c r="T24" s="166">
        <v>-1.819</v>
      </c>
      <c r="U24" s="166">
        <v>1.9034</v>
      </c>
      <c r="V24" s="166">
        <v>1.8371</v>
      </c>
      <c r="W24" s="166">
        <v>3.5629</v>
      </c>
      <c r="X24" s="166">
        <v>1.2062999999999999</v>
      </c>
      <c r="Y24" s="166">
        <v>5.8099999999999999E-2</v>
      </c>
      <c r="Z24" s="166">
        <v>1.3482000000000001</v>
      </c>
      <c r="AA24" s="167"/>
      <c r="AB24" s="166">
        <v>-1.1026</v>
      </c>
      <c r="AC24" s="167"/>
      <c r="AD24" s="166">
        <v>-0.46800000000000003</v>
      </c>
      <c r="AE24" s="166">
        <v>3.548</v>
      </c>
      <c r="AF24" s="166">
        <v>-15.54</v>
      </c>
      <c r="AG24" s="167"/>
      <c r="AH24" s="166">
        <v>-0.39900000000000002</v>
      </c>
      <c r="AI24" s="166">
        <v>0.22900000000000001</v>
      </c>
      <c r="AJ24" s="167">
        <v>0</v>
      </c>
      <c r="AK24" s="166">
        <v>-23.74</v>
      </c>
      <c r="AL24" s="167"/>
      <c r="AM24" s="166">
        <v>-3.85</v>
      </c>
      <c r="AN24" s="166">
        <v>-3.73</v>
      </c>
      <c r="AO24" s="166">
        <v>3.1637</v>
      </c>
      <c r="AP24" s="166">
        <v>3.1882000000000001</v>
      </c>
      <c r="AQ24" s="167"/>
      <c r="AR24" s="166">
        <v>18.245699999999999</v>
      </c>
      <c r="AS24" s="166">
        <v>-19.420999999999999</v>
      </c>
      <c r="AT24" s="166">
        <v>-12.7188</v>
      </c>
      <c r="AU24" s="166">
        <v>-13.229699999999999</v>
      </c>
      <c r="AV24" s="166">
        <v>25.3797</v>
      </c>
      <c r="AW24" s="166">
        <v>18.990300000000001</v>
      </c>
      <c r="AX24" s="166">
        <v>-19.056000000000001</v>
      </c>
      <c r="AY24" s="166">
        <v>-19.370100000000001</v>
      </c>
      <c r="AZ24" s="166">
        <v>26.124600000000001</v>
      </c>
      <c r="BA24" s="166">
        <v>23.981999999999999</v>
      </c>
      <c r="BB24" s="166">
        <v>-2.6844999999999999</v>
      </c>
      <c r="BC24" s="166">
        <v>23.374700000000001</v>
      </c>
      <c r="BD24" s="166">
        <v>-5.0999999999999996</v>
      </c>
      <c r="BE24" s="166">
        <v>-5.4</v>
      </c>
      <c r="BF24" s="166">
        <v>-23.085100000000001</v>
      </c>
      <c r="BG24" s="166">
        <v>-22.584099999999999</v>
      </c>
      <c r="BH24" s="166">
        <v>-1.4379</v>
      </c>
      <c r="BI24" s="167"/>
      <c r="BJ24" s="166">
        <v>-4.7217000000000002</v>
      </c>
      <c r="BK24" s="166">
        <v>-1.9823</v>
      </c>
      <c r="BL24" s="167"/>
      <c r="BM24" s="166">
        <v>0.2147</v>
      </c>
      <c r="BN24" s="166">
        <v>-128.1472</v>
      </c>
      <c r="BO24" s="166">
        <v>39.429900000000004</v>
      </c>
      <c r="BP24" s="166">
        <v>39.1858</v>
      </c>
      <c r="BQ24" s="167"/>
      <c r="BR24" s="166">
        <v>-162.45509999999999</v>
      </c>
      <c r="BS24" s="167"/>
      <c r="BT24" s="167"/>
      <c r="BU24" s="167"/>
      <c r="BV24" s="166">
        <v>6.2271999999999998</v>
      </c>
      <c r="BW24" s="166">
        <v>9.6999999999999993</v>
      </c>
      <c r="BX24" s="166">
        <v>5.76</v>
      </c>
      <c r="BY24" s="166">
        <v>-15.67</v>
      </c>
      <c r="BZ24" s="166">
        <v>-2.11</v>
      </c>
      <c r="CA24" s="166">
        <v>-23.438300000000002</v>
      </c>
      <c r="CB24" s="166">
        <v>-22.500599999999999</v>
      </c>
      <c r="CC24" s="166">
        <v>13.183400000000001</v>
      </c>
      <c r="CD24" s="166">
        <v>11.610900000000001</v>
      </c>
      <c r="CE24" s="166">
        <v>38.3384</v>
      </c>
      <c r="CF24" s="166">
        <v>-10.4809</v>
      </c>
      <c r="CG24" s="166">
        <v>-10.2934</v>
      </c>
      <c r="CH24" s="166">
        <v>-6.2866999999999997</v>
      </c>
      <c r="CI24" s="167"/>
      <c r="CJ24" s="167"/>
      <c r="CK24" s="167"/>
      <c r="CL24" s="166">
        <v>-28</v>
      </c>
      <c r="CM24" s="166">
        <v>-26.4</v>
      </c>
      <c r="CN24" s="166">
        <v>-1.35</v>
      </c>
      <c r="CO24" s="166">
        <v>6.7226999999999997</v>
      </c>
      <c r="CP24" s="166">
        <v>6.9774000000000003</v>
      </c>
      <c r="CQ24" s="166">
        <v>5.577</v>
      </c>
      <c r="CR24" s="166">
        <v>52.645099999999999</v>
      </c>
      <c r="CS24" s="166">
        <v>52.476999999999997</v>
      </c>
      <c r="CT24" s="166">
        <v>-15.781700000000001</v>
      </c>
      <c r="CU24" s="166">
        <v>-37.0396</v>
      </c>
      <c r="CV24" s="166">
        <v>-16.273900000000001</v>
      </c>
      <c r="CW24" s="166">
        <v>2.6791999999999998</v>
      </c>
      <c r="CX24" s="166">
        <v>40.270000000000003</v>
      </c>
      <c r="CY24" s="166">
        <v>14.18</v>
      </c>
      <c r="CZ24" s="166">
        <v>5.3174000000000001</v>
      </c>
      <c r="DA24" s="166">
        <v>4.2999000000000001</v>
      </c>
      <c r="DB24" s="166">
        <v>-4.67</v>
      </c>
      <c r="DC24" s="167"/>
      <c r="DD24" s="167"/>
      <c r="DE24" s="167"/>
      <c r="DF24" s="166">
        <v>-10.994199999999999</v>
      </c>
      <c r="DG24" s="167"/>
      <c r="DH24" s="166">
        <v>-3.6322999999999999</v>
      </c>
      <c r="DI24" s="167"/>
      <c r="DJ24" s="167"/>
      <c r="DK24" s="166">
        <v>-4.5507999999999997</v>
      </c>
      <c r="DL24" s="166">
        <v>-1.4961</v>
      </c>
      <c r="DM24" s="166">
        <v>14.041499999999999</v>
      </c>
      <c r="DN24" s="166">
        <v>5.3867000000000003</v>
      </c>
      <c r="DO24" s="166">
        <v>-1.1100000000000001</v>
      </c>
      <c r="DP24" s="166">
        <v>-5.3</v>
      </c>
      <c r="DQ24" s="166">
        <v>7.3159999999999998</v>
      </c>
      <c r="DR24" s="166">
        <v>9.3979999999999997</v>
      </c>
      <c r="DS24" s="166">
        <v>-2.7</v>
      </c>
      <c r="DT24" s="167"/>
      <c r="DU24" s="166">
        <v>6.46</v>
      </c>
      <c r="DV24" s="166">
        <v>-5.87</v>
      </c>
      <c r="DW24" s="166">
        <v>7.0545</v>
      </c>
      <c r="DX24" s="166">
        <v>2.9817999999999998</v>
      </c>
      <c r="DY24" s="166">
        <v>-26.485199999999999</v>
      </c>
      <c r="DZ24" s="167"/>
      <c r="EA24" s="166">
        <v>9.7674000000000003</v>
      </c>
      <c r="EB24" s="166">
        <v>-9.1826000000000008</v>
      </c>
      <c r="EC24" s="166">
        <v>-13.666600000000001</v>
      </c>
      <c r="ED24" s="166">
        <v>-14.158099999999999</v>
      </c>
      <c r="EE24" s="166">
        <v>-10.651400000000001</v>
      </c>
      <c r="EF24" s="166">
        <v>-16.024699999999999</v>
      </c>
      <c r="EG24" s="166">
        <v>-11.917999999999999</v>
      </c>
      <c r="EH24" s="167"/>
      <c r="EI24" s="166">
        <v>7.3453999999999997</v>
      </c>
      <c r="EJ24" s="167"/>
      <c r="EK24" s="166">
        <v>-14.0204</v>
      </c>
      <c r="EL24" s="166">
        <v>-13.369300000000001</v>
      </c>
      <c r="EM24" s="166">
        <v>0</v>
      </c>
      <c r="EN24" s="166">
        <v>8.8224999999999998</v>
      </c>
      <c r="EO24" s="167"/>
      <c r="EP24" s="166">
        <v>-6.66</v>
      </c>
      <c r="EQ24" s="166">
        <v>-20.182600000000001</v>
      </c>
      <c r="ER24" s="166">
        <v>-19.8919</v>
      </c>
      <c r="ES24" s="166">
        <v>-7.3078000000000003</v>
      </c>
      <c r="ET24" s="166">
        <v>0</v>
      </c>
      <c r="EU24" s="166">
        <v>0</v>
      </c>
      <c r="EV24" s="166">
        <v>1.1000000000000001</v>
      </c>
      <c r="EW24" s="166">
        <v>4.8982999999999999</v>
      </c>
      <c r="EX24" s="166">
        <v>-0.55620000000000003</v>
      </c>
      <c r="EY24" s="166">
        <v>-8.7847000000000008</v>
      </c>
      <c r="EZ24" s="166">
        <v>-8.9692000000000007</v>
      </c>
      <c r="FA24" s="166">
        <v>7.5236999999999998</v>
      </c>
      <c r="FB24" s="166">
        <v>-1.2165999999999999</v>
      </c>
      <c r="FC24" s="166">
        <v>-9.1856000000000009</v>
      </c>
      <c r="FD24" s="166">
        <v>4.3207000000000004</v>
      </c>
      <c r="FE24" s="167"/>
      <c r="FF24" s="166">
        <v>4.0532000000000004</v>
      </c>
      <c r="FG24" s="166">
        <v>3.609</v>
      </c>
      <c r="FH24" s="166">
        <v>4.3880999999999997</v>
      </c>
      <c r="FI24" s="166">
        <v>0</v>
      </c>
      <c r="FJ24" s="166">
        <v>10.0474</v>
      </c>
      <c r="FK24" s="166">
        <v>10.0474</v>
      </c>
      <c r="FL24" s="166">
        <v>-13.898899999999999</v>
      </c>
      <c r="FM24" s="166">
        <v>5.9844999999999997</v>
      </c>
      <c r="FN24" s="167"/>
      <c r="FO24" s="166">
        <v>3.9058000000000002</v>
      </c>
      <c r="FP24" s="166">
        <v>14.772</v>
      </c>
      <c r="FQ24" s="166">
        <v>21.446899999999999</v>
      </c>
      <c r="FR24" s="166">
        <v>-18.57</v>
      </c>
      <c r="FS24" s="166">
        <v>-1.415</v>
      </c>
      <c r="FT24" s="166">
        <v>0.16500000000000001</v>
      </c>
      <c r="FU24" s="166">
        <v>1.36</v>
      </c>
      <c r="FV24" s="166">
        <v>1.47</v>
      </c>
      <c r="FW24" s="166">
        <v>-23.7437</v>
      </c>
      <c r="FX24" s="167"/>
      <c r="FY24" s="166">
        <v>8.3119999999999994</v>
      </c>
      <c r="FZ24" s="166">
        <v>0.223</v>
      </c>
      <c r="GA24" s="166">
        <v>3.4411999999999998</v>
      </c>
      <c r="GB24" s="166">
        <v>40.96</v>
      </c>
      <c r="GC24" s="166">
        <v>-28.6648</v>
      </c>
      <c r="GD24" s="166">
        <v>-21.1448</v>
      </c>
      <c r="GE24" s="166">
        <v>0.45</v>
      </c>
      <c r="GF24" s="166">
        <v>7.0082000000000004</v>
      </c>
      <c r="GG24" s="167"/>
      <c r="GH24" s="166">
        <v>17.011500000000002</v>
      </c>
      <c r="GI24" s="166">
        <v>-2.4843999999999999</v>
      </c>
      <c r="GJ24" s="166">
        <v>-2.637</v>
      </c>
      <c r="GK24" s="166">
        <v>1.7778</v>
      </c>
      <c r="GL24" s="167"/>
      <c r="GM24" s="167"/>
      <c r="GN24" s="166">
        <v>-6.3044000000000002</v>
      </c>
      <c r="GO24" s="166">
        <v>-19.519100000000002</v>
      </c>
      <c r="GP24" s="166">
        <v>5.9130000000000003</v>
      </c>
      <c r="GQ24" s="166">
        <v>-20.408799999999999</v>
      </c>
      <c r="GR24" s="166">
        <v>4.7397</v>
      </c>
      <c r="GS24" s="166">
        <v>4.3272000000000004</v>
      </c>
      <c r="GT24" s="166">
        <v>110.0616</v>
      </c>
      <c r="GU24" s="166">
        <v>-7.1676000000000002</v>
      </c>
      <c r="GV24" s="166">
        <v>-11.233700000000001</v>
      </c>
      <c r="GW24" s="166">
        <v>5.7864000000000004</v>
      </c>
      <c r="GX24" s="166">
        <v>1.8568</v>
      </c>
      <c r="GY24" s="166">
        <v>5.6113999999999997</v>
      </c>
      <c r="GZ24" s="166">
        <v>5.6332000000000004</v>
      </c>
      <c r="HA24" s="167"/>
      <c r="HB24" s="166">
        <v>20.096399999999999</v>
      </c>
      <c r="HC24" s="166">
        <v>-25.9437</v>
      </c>
      <c r="HD24" s="166">
        <v>-1.26</v>
      </c>
      <c r="HE24" s="167"/>
      <c r="HF24" s="166">
        <v>7.2317</v>
      </c>
      <c r="HG24" s="166">
        <v>5.3030999999999997</v>
      </c>
      <c r="HH24" s="166">
        <v>140.37129999999999</v>
      </c>
      <c r="HI24" s="166">
        <v>-37.6098</v>
      </c>
      <c r="HJ24" s="166">
        <v>18.715399999999999</v>
      </c>
      <c r="HK24" s="166">
        <v>-6.3224999999999998</v>
      </c>
      <c r="HL24" s="166">
        <v>0</v>
      </c>
      <c r="HM24" s="166">
        <v>-13.840400000000001</v>
      </c>
      <c r="HN24" s="166">
        <v>-16.075500000000002</v>
      </c>
      <c r="HO24" s="167"/>
      <c r="HP24" s="167"/>
      <c r="HQ24" s="166">
        <v>-15.561</v>
      </c>
      <c r="HR24" s="166">
        <v>-15.0282</v>
      </c>
      <c r="HS24" s="166">
        <v>-0.82979999999999998</v>
      </c>
      <c r="HT24" s="166">
        <v>-0.78480000000000005</v>
      </c>
      <c r="HU24" s="166">
        <v>41.24</v>
      </c>
      <c r="HV24" s="166">
        <v>41.03</v>
      </c>
      <c r="HW24" s="166">
        <v>-16.2</v>
      </c>
      <c r="HX24" s="166">
        <v>-15.7</v>
      </c>
      <c r="HY24" s="166">
        <v>0.31769999999999998</v>
      </c>
      <c r="HZ24" s="166">
        <v>-3.84</v>
      </c>
      <c r="IA24" s="166">
        <v>47.6008</v>
      </c>
      <c r="IB24" s="166">
        <v>16.651299999999999</v>
      </c>
      <c r="IC24" s="166">
        <v>16.555399999999999</v>
      </c>
      <c r="ID24" s="166">
        <v>-16.5</v>
      </c>
      <c r="IE24" s="166">
        <v>-12.8</v>
      </c>
      <c r="IF24" s="166">
        <v>-1.6</v>
      </c>
      <c r="IG24" s="166">
        <v>-2.1</v>
      </c>
      <c r="IH24" s="166">
        <v>-18.1906</v>
      </c>
      <c r="II24" s="166">
        <v>-18.276599999999998</v>
      </c>
      <c r="IJ24" s="166">
        <v>-226.81379999999999</v>
      </c>
      <c r="IK24" s="166">
        <v>-56.898299999999999</v>
      </c>
      <c r="IL24" s="166">
        <v>0</v>
      </c>
      <c r="IM24" s="166">
        <v>-52.214799999999997</v>
      </c>
      <c r="IN24" s="166">
        <v>-12.792299999999999</v>
      </c>
      <c r="IO24" s="166">
        <v>97.977900000000005</v>
      </c>
      <c r="IP24" s="166">
        <v>78.126999999999995</v>
      </c>
      <c r="IQ24" s="166">
        <v>102.51779999999999</v>
      </c>
      <c r="IR24" s="166">
        <v>71.996200000000002</v>
      </c>
      <c r="IS24" s="166">
        <v>17.3492</v>
      </c>
      <c r="IT24" s="166">
        <v>-8.1141000000000005</v>
      </c>
      <c r="IU24" s="166">
        <v>-8.9857999999999993</v>
      </c>
      <c r="IV24" s="166">
        <v>9.9451000000000001</v>
      </c>
      <c r="IW24" s="166">
        <v>0</v>
      </c>
      <c r="IX24" s="166">
        <v>-193.672</v>
      </c>
      <c r="IY24" s="166">
        <v>-49.668999999999997</v>
      </c>
      <c r="IZ24" s="166">
        <v>49.867100000000001</v>
      </c>
      <c r="JA24" s="166">
        <v>-6.9599999999999995E-2</v>
      </c>
      <c r="JB24" s="167"/>
      <c r="JC24" s="166">
        <v>-5.04</v>
      </c>
      <c r="JD24" s="166">
        <v>-0.90500000000000003</v>
      </c>
      <c r="JE24" s="166">
        <v>-0.90800000000000003</v>
      </c>
      <c r="JF24" s="166">
        <v>1.04</v>
      </c>
      <c r="JG24" s="166">
        <v>0</v>
      </c>
      <c r="JH24" s="166">
        <v>-1.7391000000000001</v>
      </c>
      <c r="JI24" s="166">
        <v>-5.5343999999999998</v>
      </c>
      <c r="JJ24" s="166">
        <v>-3.3677000000000001</v>
      </c>
      <c r="JK24" s="166">
        <v>-6.2668999999999997</v>
      </c>
      <c r="JL24" s="166">
        <v>16.7</v>
      </c>
      <c r="JM24" s="166">
        <v>6.1379999999999999</v>
      </c>
      <c r="JN24" s="166">
        <v>0.30299999999999999</v>
      </c>
      <c r="JO24" s="166">
        <v>2.5196000000000001</v>
      </c>
      <c r="JP24" s="166">
        <v>3.1475</v>
      </c>
      <c r="JQ24" s="166">
        <v>3.2685</v>
      </c>
      <c r="JR24" s="166">
        <v>2.4411999999999998</v>
      </c>
      <c r="JS24" s="166">
        <v>2.9933000000000001</v>
      </c>
      <c r="JT24" s="167"/>
      <c r="JU24" s="166">
        <v>-0.9</v>
      </c>
      <c r="JV24" s="166">
        <v>7.8182999999999998</v>
      </c>
      <c r="JW24" s="167"/>
      <c r="JX24" s="167"/>
      <c r="JY24" s="166">
        <v>-4.6330999999999998</v>
      </c>
      <c r="JZ24" s="166">
        <v>-3.0752000000000002</v>
      </c>
      <c r="KA24" s="166">
        <v>-26.560400000000001</v>
      </c>
      <c r="KB24" s="166">
        <v>-3.4483000000000001</v>
      </c>
      <c r="KC24" s="166">
        <v>-3.9477000000000002</v>
      </c>
      <c r="KD24" s="166">
        <v>-27.497399999999999</v>
      </c>
      <c r="KE24" s="166">
        <v>-1.5321</v>
      </c>
      <c r="KF24" s="166">
        <v>8.6999999999999993</v>
      </c>
      <c r="KG24" s="166">
        <v>-21.1</v>
      </c>
      <c r="KH24" s="166">
        <v>79.168700000000001</v>
      </c>
      <c r="KI24" s="166">
        <v>-154.43870000000001</v>
      </c>
    </row>
    <row r="25" spans="1:295" ht="18" customHeight="1" x14ac:dyDescent="0.3">
      <c r="A25" s="161" t="s">
        <v>91</v>
      </c>
      <c r="B25" s="161" t="s">
        <v>823</v>
      </c>
      <c r="C25" s="162">
        <v>0.86380000000000001</v>
      </c>
      <c r="D25" s="162">
        <v>4.1086999999999998</v>
      </c>
      <c r="E25" s="162">
        <v>-9.2980999999999998</v>
      </c>
      <c r="F25" s="162">
        <v>5.5212000000000003</v>
      </c>
      <c r="G25" s="162">
        <v>7.4877000000000002</v>
      </c>
      <c r="H25" s="163"/>
      <c r="I25" s="162">
        <v>10.400399999999999</v>
      </c>
      <c r="J25" s="163"/>
      <c r="K25" s="162">
        <v>8.3215000000000003</v>
      </c>
      <c r="L25" s="162">
        <v>2.8788999999999998</v>
      </c>
      <c r="M25" s="162">
        <v>4.2099000000000002</v>
      </c>
      <c r="N25" s="163"/>
      <c r="O25" s="162">
        <v>-19.8</v>
      </c>
      <c r="P25" s="162">
        <v>-2.2000000000000002</v>
      </c>
      <c r="Q25" s="162">
        <v>1.6559999999999999</v>
      </c>
      <c r="R25" s="162">
        <v>-13.2</v>
      </c>
      <c r="S25" s="162">
        <v>3.1800999999999999</v>
      </c>
      <c r="T25" s="162">
        <v>-3.4144000000000001</v>
      </c>
      <c r="U25" s="162">
        <v>2.5529000000000002</v>
      </c>
      <c r="V25" s="162">
        <v>2.4177</v>
      </c>
      <c r="W25" s="162">
        <v>4.4691999999999998</v>
      </c>
      <c r="X25" s="162">
        <v>1.4275</v>
      </c>
      <c r="Y25" s="162">
        <v>0.1303</v>
      </c>
      <c r="Z25" s="162">
        <v>2.2254999999999998</v>
      </c>
      <c r="AA25" s="163"/>
      <c r="AB25" s="162">
        <v>-1.0307999999999999</v>
      </c>
      <c r="AC25" s="163"/>
      <c r="AD25" s="162">
        <v>-0.316</v>
      </c>
      <c r="AE25" s="162">
        <v>3.58</v>
      </c>
      <c r="AF25" s="162">
        <v>-15.54</v>
      </c>
      <c r="AG25" s="162">
        <v>-15.4</v>
      </c>
      <c r="AH25" s="162">
        <v>-0.56200000000000006</v>
      </c>
      <c r="AI25" s="162">
        <v>0.23300000000000001</v>
      </c>
      <c r="AJ25" s="163">
        <v>0</v>
      </c>
      <c r="AK25" s="162">
        <v>-22.93</v>
      </c>
      <c r="AL25" s="163"/>
      <c r="AM25" s="162">
        <v>-4.4000000000000004</v>
      </c>
      <c r="AN25" s="162">
        <v>-4.3099999999999996</v>
      </c>
      <c r="AO25" s="162">
        <v>4.7272999999999996</v>
      </c>
      <c r="AP25" s="162">
        <v>3.456</v>
      </c>
      <c r="AQ25" s="163"/>
      <c r="AR25" s="162">
        <v>20.149699999999999</v>
      </c>
      <c r="AS25" s="162">
        <v>-19.205500000000001</v>
      </c>
      <c r="AT25" s="162">
        <v>-11.7454</v>
      </c>
      <c r="AU25" s="162">
        <v>-10.9689</v>
      </c>
      <c r="AV25" s="162">
        <v>7.7558999999999996</v>
      </c>
      <c r="AW25" s="162">
        <v>7.0648999999999997</v>
      </c>
      <c r="AX25" s="162">
        <v>-20.2746</v>
      </c>
      <c r="AY25" s="162">
        <v>-17.425799999999999</v>
      </c>
      <c r="AZ25" s="162">
        <v>32.581499999999998</v>
      </c>
      <c r="BA25" s="162">
        <v>17.794499999999999</v>
      </c>
      <c r="BB25" s="162">
        <v>3.9110999999999998</v>
      </c>
      <c r="BC25" s="162">
        <v>21.445499999999999</v>
      </c>
      <c r="BD25" s="162">
        <v>-4.8</v>
      </c>
      <c r="BE25" s="162">
        <v>-4.8</v>
      </c>
      <c r="BF25" s="162">
        <v>-22.6494</v>
      </c>
      <c r="BG25" s="162">
        <v>-24.165500000000002</v>
      </c>
      <c r="BH25" s="162">
        <v>-1.3344</v>
      </c>
      <c r="BI25" s="163"/>
      <c r="BJ25" s="162">
        <v>-1.6282000000000001</v>
      </c>
      <c r="BK25" s="162">
        <v>-0.97050000000000003</v>
      </c>
      <c r="BL25" s="162">
        <v>0</v>
      </c>
      <c r="BM25" s="162">
        <v>1.4421999999999999</v>
      </c>
      <c r="BN25" s="162">
        <v>-127.018</v>
      </c>
      <c r="BO25" s="162">
        <v>34.7911</v>
      </c>
      <c r="BP25" s="162">
        <v>35.157299999999999</v>
      </c>
      <c r="BQ25" s="163"/>
      <c r="BR25" s="162">
        <v>-156.37479999999999</v>
      </c>
      <c r="BS25" s="163"/>
      <c r="BT25" s="163"/>
      <c r="BU25" s="163"/>
      <c r="BV25" s="162">
        <v>7.3449999999999998</v>
      </c>
      <c r="BW25" s="162">
        <v>9.56</v>
      </c>
      <c r="BX25" s="162">
        <v>6.17</v>
      </c>
      <c r="BY25" s="162">
        <v>-14.39</v>
      </c>
      <c r="BZ25" s="162">
        <v>-1.1299999999999999</v>
      </c>
      <c r="CA25" s="162">
        <v>-22.9025</v>
      </c>
      <c r="CB25" s="162">
        <v>-22.7685</v>
      </c>
      <c r="CC25" s="162">
        <v>20.8813</v>
      </c>
      <c r="CD25" s="162">
        <v>18.9968</v>
      </c>
      <c r="CE25" s="162">
        <v>36.8187</v>
      </c>
      <c r="CF25" s="162">
        <v>-2.2884000000000002</v>
      </c>
      <c r="CG25" s="162">
        <v>-1.9955000000000001</v>
      </c>
      <c r="CH25" s="162">
        <v>-1.7105999999999999</v>
      </c>
      <c r="CI25" s="163"/>
      <c r="CJ25" s="163"/>
      <c r="CK25" s="163"/>
      <c r="CL25" s="162">
        <v>-25.7</v>
      </c>
      <c r="CM25" s="162">
        <v>-24.4</v>
      </c>
      <c r="CN25" s="162">
        <v>-1.45</v>
      </c>
      <c r="CO25" s="162">
        <v>12.0345</v>
      </c>
      <c r="CP25" s="162">
        <v>12.3865</v>
      </c>
      <c r="CQ25" s="162">
        <v>10.1257</v>
      </c>
      <c r="CR25" s="162">
        <v>46.330800000000004</v>
      </c>
      <c r="CS25" s="162">
        <v>46.2211</v>
      </c>
      <c r="CT25" s="162">
        <v>-14.313599999999999</v>
      </c>
      <c r="CU25" s="162">
        <v>-34.064900000000002</v>
      </c>
      <c r="CV25" s="162">
        <v>-14.901400000000001</v>
      </c>
      <c r="CW25" s="162">
        <v>3.2450000000000001</v>
      </c>
      <c r="CX25" s="162">
        <v>35.380000000000003</v>
      </c>
      <c r="CY25" s="162">
        <v>12.4</v>
      </c>
      <c r="CZ25" s="162">
        <v>5.7861000000000002</v>
      </c>
      <c r="DA25" s="162">
        <v>4.7881999999999998</v>
      </c>
      <c r="DB25" s="162">
        <v>-5.01</v>
      </c>
      <c r="DC25" s="163"/>
      <c r="DD25" s="163"/>
      <c r="DE25" s="163"/>
      <c r="DF25" s="162">
        <v>7.7624000000000004</v>
      </c>
      <c r="DG25" s="163"/>
      <c r="DH25" s="162">
        <v>-4.0217999999999998</v>
      </c>
      <c r="DI25" s="163"/>
      <c r="DJ25" s="163"/>
      <c r="DK25" s="162">
        <v>-4.5507999999999997</v>
      </c>
      <c r="DL25" s="162">
        <v>-0.748</v>
      </c>
      <c r="DM25" s="162">
        <v>10.5718</v>
      </c>
      <c r="DN25" s="162">
        <v>5.9432999999999998</v>
      </c>
      <c r="DO25" s="162">
        <v>-0.4</v>
      </c>
      <c r="DP25" s="162">
        <v>-3.8</v>
      </c>
      <c r="DQ25" s="162">
        <v>7.13</v>
      </c>
      <c r="DR25" s="162">
        <v>-8.4354999999999993</v>
      </c>
      <c r="DS25" s="162">
        <v>-1.39</v>
      </c>
      <c r="DT25" s="163"/>
      <c r="DU25" s="162">
        <v>4.68</v>
      </c>
      <c r="DV25" s="162">
        <v>-3.42</v>
      </c>
      <c r="DW25" s="162">
        <v>-10.654500000000001</v>
      </c>
      <c r="DX25" s="162">
        <v>-4.7182000000000004</v>
      </c>
      <c r="DY25" s="162">
        <v>-35.646299999999997</v>
      </c>
      <c r="DZ25" s="163"/>
      <c r="EA25" s="162">
        <v>9.952</v>
      </c>
      <c r="EB25" s="162">
        <v>-17.167999999999999</v>
      </c>
      <c r="EC25" s="162">
        <v>-22.636800000000001</v>
      </c>
      <c r="ED25" s="162">
        <v>-22.6783</v>
      </c>
      <c r="EE25" s="162">
        <v>-12.444100000000001</v>
      </c>
      <c r="EF25" s="162">
        <v>-19.7605</v>
      </c>
      <c r="EG25" s="162">
        <v>-14.243</v>
      </c>
      <c r="EH25" s="163"/>
      <c r="EI25" s="162">
        <v>-0.61199999999999999</v>
      </c>
      <c r="EJ25" s="163"/>
      <c r="EK25" s="162">
        <v>-13.700799999999999</v>
      </c>
      <c r="EL25" s="162">
        <v>-13.2081</v>
      </c>
      <c r="EM25" s="162">
        <v>0</v>
      </c>
      <c r="EN25" s="162">
        <v>7.4249000000000001</v>
      </c>
      <c r="EO25" s="163"/>
      <c r="EP25" s="162">
        <v>-7.1719999999999997</v>
      </c>
      <c r="EQ25" s="162">
        <v>-24.8264</v>
      </c>
      <c r="ER25" s="162">
        <v>-24.535299999999999</v>
      </c>
      <c r="ES25" s="162">
        <v>-3.3653</v>
      </c>
      <c r="ET25" s="162">
        <v>0</v>
      </c>
      <c r="EU25" s="162">
        <v>-3.3</v>
      </c>
      <c r="EV25" s="162">
        <v>0</v>
      </c>
      <c r="EW25" s="162">
        <v>5.1645000000000003</v>
      </c>
      <c r="EX25" s="162">
        <v>-3.5956999999999999</v>
      </c>
      <c r="EY25" s="162">
        <v>-9.8881999999999994</v>
      </c>
      <c r="EZ25" s="162">
        <v>-9.8882999999999992</v>
      </c>
      <c r="FA25" s="162">
        <v>9.7430000000000003</v>
      </c>
      <c r="FB25" s="162">
        <v>0.3886</v>
      </c>
      <c r="FC25" s="162">
        <v>-11.271599999999999</v>
      </c>
      <c r="FD25" s="162">
        <v>4.3098999999999998</v>
      </c>
      <c r="FE25" s="163"/>
      <c r="FF25" s="162">
        <v>3.9918999999999998</v>
      </c>
      <c r="FG25" s="162">
        <v>3.9047999999999998</v>
      </c>
      <c r="FH25" s="162">
        <v>3.7046999999999999</v>
      </c>
      <c r="FI25" s="162">
        <v>0</v>
      </c>
      <c r="FJ25" s="162">
        <v>10.5497</v>
      </c>
      <c r="FK25" s="162">
        <v>10.2148</v>
      </c>
      <c r="FL25" s="162">
        <v>-15.7409</v>
      </c>
      <c r="FM25" s="162">
        <v>15.206300000000001</v>
      </c>
      <c r="FN25" s="163"/>
      <c r="FO25" s="162">
        <v>-1.2902</v>
      </c>
      <c r="FP25" s="162">
        <v>10.7653</v>
      </c>
      <c r="FQ25" s="162">
        <v>21.905899999999999</v>
      </c>
      <c r="FR25" s="162">
        <v>-17.420000000000002</v>
      </c>
      <c r="FS25" s="162">
        <v>-0.30349999999999999</v>
      </c>
      <c r="FT25" s="162">
        <v>0.16500000000000001</v>
      </c>
      <c r="FU25" s="162">
        <v>0.43</v>
      </c>
      <c r="FV25" s="162">
        <v>2.21</v>
      </c>
      <c r="FW25" s="162">
        <v>-21.811499999999999</v>
      </c>
      <c r="FX25" s="163"/>
      <c r="FY25" s="162">
        <v>8.4489999999999998</v>
      </c>
      <c r="FZ25" s="162">
        <v>0.219</v>
      </c>
      <c r="GA25" s="163"/>
      <c r="GB25" s="162">
        <v>45.43</v>
      </c>
      <c r="GC25" s="162">
        <v>-23.976500000000001</v>
      </c>
      <c r="GD25" s="162">
        <v>-17.2959</v>
      </c>
      <c r="GE25" s="162">
        <v>0.16</v>
      </c>
      <c r="GF25" s="162">
        <v>9.2733000000000008</v>
      </c>
      <c r="GG25" s="163"/>
      <c r="GH25" s="162">
        <v>18.190100000000001</v>
      </c>
      <c r="GI25" s="162">
        <v>-2.7801999999999998</v>
      </c>
      <c r="GJ25" s="162">
        <v>-2.8519000000000001</v>
      </c>
      <c r="GK25" s="162">
        <v>1.8932</v>
      </c>
      <c r="GL25" s="163"/>
      <c r="GM25" s="163"/>
      <c r="GN25" s="162">
        <v>-7.01</v>
      </c>
      <c r="GO25" s="162">
        <v>-18.835699999999999</v>
      </c>
      <c r="GP25" s="162">
        <v>6.0583</v>
      </c>
      <c r="GQ25" s="162">
        <v>-21.034400000000002</v>
      </c>
      <c r="GR25" s="162">
        <v>5.0057999999999998</v>
      </c>
      <c r="GS25" s="162">
        <v>6.4545000000000003</v>
      </c>
      <c r="GT25" s="162">
        <v>115.57940000000001</v>
      </c>
      <c r="GU25" s="162">
        <v>-6.6437999999999997</v>
      </c>
      <c r="GV25" s="162">
        <v>-12.1488</v>
      </c>
      <c r="GW25" s="162">
        <v>5.4311999999999996</v>
      </c>
      <c r="GX25" s="163"/>
      <c r="GY25" s="162">
        <v>5.3771000000000004</v>
      </c>
      <c r="GZ25" s="162">
        <v>5.3879999999999999</v>
      </c>
      <c r="HA25" s="163"/>
      <c r="HB25" s="162">
        <v>6.3437000000000001</v>
      </c>
      <c r="HC25" s="162">
        <v>8.6310000000000002</v>
      </c>
      <c r="HD25" s="163"/>
      <c r="HE25" s="163"/>
      <c r="HF25" s="162">
        <v>0</v>
      </c>
      <c r="HG25" s="162">
        <v>12.619</v>
      </c>
      <c r="HH25" s="162">
        <v>138.83199999999999</v>
      </c>
      <c r="HI25" s="162">
        <v>-37.6098</v>
      </c>
      <c r="HJ25" s="162">
        <v>-4.0129000000000001</v>
      </c>
      <c r="HK25" s="162">
        <v>0</v>
      </c>
      <c r="HL25" s="162">
        <v>7.2645</v>
      </c>
      <c r="HM25" s="162">
        <v>-15.121700000000001</v>
      </c>
      <c r="HN25" s="162">
        <v>-16.459700000000002</v>
      </c>
      <c r="HO25" s="163"/>
      <c r="HP25" s="163"/>
      <c r="HQ25" s="162">
        <v>-10.880800000000001</v>
      </c>
      <c r="HR25" s="162">
        <v>-10.5786</v>
      </c>
      <c r="HS25" s="162">
        <v>-2.1453000000000002</v>
      </c>
      <c r="HT25" s="162">
        <v>-1.9731000000000001</v>
      </c>
      <c r="HU25" s="162">
        <v>34.85</v>
      </c>
      <c r="HV25" s="162">
        <v>34.57</v>
      </c>
      <c r="HW25" s="162">
        <v>-16.100000000000001</v>
      </c>
      <c r="HX25" s="162">
        <v>-16.100000000000001</v>
      </c>
      <c r="HY25" s="162">
        <v>0.49349999999999999</v>
      </c>
      <c r="HZ25" s="162">
        <v>-0.56000000000000005</v>
      </c>
      <c r="IA25" s="162">
        <v>38.892499999999998</v>
      </c>
      <c r="IB25" s="162">
        <v>23.2392</v>
      </c>
      <c r="IC25" s="162">
        <v>22.986499999999999</v>
      </c>
      <c r="ID25" s="163"/>
      <c r="IE25" s="162">
        <v>-16.3</v>
      </c>
      <c r="IF25" s="162">
        <v>-6.3</v>
      </c>
      <c r="IG25" s="162">
        <v>-6.8</v>
      </c>
      <c r="IH25" s="163"/>
      <c r="II25" s="162">
        <v>-18.0428</v>
      </c>
      <c r="IJ25" s="162">
        <v>-227.12710000000001</v>
      </c>
      <c r="IK25" s="162">
        <v>-53.704500000000003</v>
      </c>
      <c r="IL25" s="162">
        <v>0</v>
      </c>
      <c r="IM25" s="162">
        <v>-46.391199999999998</v>
      </c>
      <c r="IN25" s="162">
        <v>-10.2568</v>
      </c>
      <c r="IO25" s="162">
        <v>88.312100000000001</v>
      </c>
      <c r="IP25" s="162">
        <v>80.773700000000005</v>
      </c>
      <c r="IQ25" s="162">
        <v>130.64060000000001</v>
      </c>
      <c r="IR25" s="162">
        <v>54.155000000000001</v>
      </c>
      <c r="IS25" s="162">
        <v>13.388299999999999</v>
      </c>
      <c r="IT25" s="162">
        <v>7.9142999999999999</v>
      </c>
      <c r="IU25" s="162">
        <v>7.0553999999999997</v>
      </c>
      <c r="IV25" s="162">
        <v>-20.628</v>
      </c>
      <c r="IW25" s="162">
        <v>0</v>
      </c>
      <c r="IX25" s="162">
        <v>-172.08189999999999</v>
      </c>
      <c r="IY25" s="162">
        <v>-29.4543</v>
      </c>
      <c r="IZ25" s="162">
        <v>29.3446</v>
      </c>
      <c r="JA25" s="162">
        <v>-1.8273999999999999</v>
      </c>
      <c r="JB25" s="163"/>
      <c r="JC25" s="162">
        <v>-4.6399999999999997</v>
      </c>
      <c r="JD25" s="162">
        <v>-0.69299999999999995</v>
      </c>
      <c r="JE25" s="162">
        <v>-0.69499999999999995</v>
      </c>
      <c r="JF25" s="162">
        <v>1.1200000000000001</v>
      </c>
      <c r="JG25" s="162">
        <v>-1.1200000000000001</v>
      </c>
      <c r="JH25" s="162">
        <v>-1.0310999999999999</v>
      </c>
      <c r="JI25" s="162">
        <v>-5.0095000000000001</v>
      </c>
      <c r="JJ25" s="162">
        <v>-3.8651</v>
      </c>
      <c r="JK25" s="162">
        <v>-6.4134000000000002</v>
      </c>
      <c r="JL25" s="162">
        <v>17.600000000000001</v>
      </c>
      <c r="JM25" s="162">
        <v>2.5779999999999998</v>
      </c>
      <c r="JN25" s="162">
        <v>2.65</v>
      </c>
      <c r="JO25" s="163"/>
      <c r="JP25" s="162">
        <v>2.8694000000000002</v>
      </c>
      <c r="JQ25" s="162">
        <v>3.1320999999999999</v>
      </c>
      <c r="JR25" s="162">
        <v>2.6389</v>
      </c>
      <c r="JS25" s="162">
        <v>2.9794999999999998</v>
      </c>
      <c r="JT25" s="163"/>
      <c r="JU25" s="162">
        <v>-0.1</v>
      </c>
      <c r="JV25" s="162">
        <v>7.6943000000000001</v>
      </c>
      <c r="JW25" s="163"/>
      <c r="JX25" s="163"/>
      <c r="JY25" s="162">
        <v>0</v>
      </c>
      <c r="JZ25" s="162">
        <v>-3.9001999999999999</v>
      </c>
      <c r="KA25" s="162">
        <v>-28.874500000000001</v>
      </c>
      <c r="KB25" s="162">
        <v>0</v>
      </c>
      <c r="KC25" s="162">
        <v>-3.5337000000000001</v>
      </c>
      <c r="KD25" s="162">
        <v>-29.832699999999999</v>
      </c>
      <c r="KE25" s="162">
        <v>0</v>
      </c>
      <c r="KF25" s="162">
        <v>6.1</v>
      </c>
      <c r="KG25" s="162">
        <v>-18.5</v>
      </c>
      <c r="KH25" s="162">
        <v>71.675700000000006</v>
      </c>
      <c r="KI25" s="162">
        <v>-143.81569999999999</v>
      </c>
    </row>
    <row r="26" spans="1:295" ht="18" customHeight="1" x14ac:dyDescent="0.3">
      <c r="A26" s="161" t="s">
        <v>91</v>
      </c>
      <c r="B26" s="161" t="s">
        <v>824</v>
      </c>
      <c r="C26" s="164">
        <v>0.86829999999999996</v>
      </c>
      <c r="D26" s="164">
        <v>4.3038999999999996</v>
      </c>
      <c r="E26" s="164">
        <v>-9.6044999999999998</v>
      </c>
      <c r="F26" s="164">
        <v>5.2084000000000001</v>
      </c>
      <c r="G26" s="164">
        <v>7.3764000000000003</v>
      </c>
      <c r="H26" s="165"/>
      <c r="I26" s="164">
        <v>11.654400000000001</v>
      </c>
      <c r="J26" s="165"/>
      <c r="K26" s="164">
        <v>9.3880999999999997</v>
      </c>
      <c r="L26" s="164">
        <v>3.3938999999999999</v>
      </c>
      <c r="M26" s="164">
        <v>4.8244999999999996</v>
      </c>
      <c r="N26" s="165"/>
      <c r="O26" s="164">
        <v>-19.8</v>
      </c>
      <c r="P26" s="164">
        <v>-2.2000000000000002</v>
      </c>
      <c r="Q26" s="164">
        <v>0.82799999999999996</v>
      </c>
      <c r="R26" s="164">
        <v>-13.2</v>
      </c>
      <c r="S26" s="164">
        <v>3.4929000000000001</v>
      </c>
      <c r="T26" s="164">
        <v>-4.3773999999999997</v>
      </c>
      <c r="U26" s="164">
        <v>1.9275</v>
      </c>
      <c r="V26" s="164">
        <v>2.665</v>
      </c>
      <c r="W26" s="164">
        <v>6.4926000000000004</v>
      </c>
      <c r="X26" s="164">
        <v>1.6556</v>
      </c>
      <c r="Y26" s="164">
        <v>0.14960000000000001</v>
      </c>
      <c r="Z26" s="164">
        <v>2.3069999999999999</v>
      </c>
      <c r="AA26" s="165"/>
      <c r="AB26" s="164">
        <v>-0.86970000000000003</v>
      </c>
      <c r="AC26" s="165"/>
      <c r="AD26" s="164">
        <v>-7.6999999999999999E-2</v>
      </c>
      <c r="AE26" s="164">
        <v>3.2130000000000001</v>
      </c>
      <c r="AF26" s="164">
        <v>-13.32</v>
      </c>
      <c r="AG26" s="164">
        <v>-15.4</v>
      </c>
      <c r="AH26" s="164">
        <v>-0.53600000000000003</v>
      </c>
      <c r="AI26" s="164">
        <v>0.23</v>
      </c>
      <c r="AJ26" s="165">
        <v>0</v>
      </c>
      <c r="AK26" s="164">
        <v>-24.56</v>
      </c>
      <c r="AL26" s="165"/>
      <c r="AM26" s="164">
        <v>-3.4</v>
      </c>
      <c r="AN26" s="164">
        <v>-3.3</v>
      </c>
      <c r="AO26" s="164">
        <v>6.3163999999999998</v>
      </c>
      <c r="AP26" s="164">
        <v>3.8163999999999998</v>
      </c>
      <c r="AQ26" s="165"/>
      <c r="AR26" s="164">
        <v>22.727699999999999</v>
      </c>
      <c r="AS26" s="164">
        <v>-19.008800000000001</v>
      </c>
      <c r="AT26" s="164">
        <v>-14.7471</v>
      </c>
      <c r="AU26" s="164">
        <v>-12.8104</v>
      </c>
      <c r="AV26" s="164">
        <v>24.582699999999999</v>
      </c>
      <c r="AW26" s="164">
        <v>22.855899999999998</v>
      </c>
      <c r="AX26" s="164">
        <v>-21.6097</v>
      </c>
      <c r="AY26" s="164">
        <v>-18.125900000000001</v>
      </c>
      <c r="AZ26" s="164">
        <v>23.946300000000001</v>
      </c>
      <c r="BA26" s="164">
        <v>34.738799999999998</v>
      </c>
      <c r="BB26" s="164">
        <v>-4.1500000000000004</v>
      </c>
      <c r="BC26" s="164">
        <v>20.536300000000001</v>
      </c>
      <c r="BD26" s="164">
        <v>-5</v>
      </c>
      <c r="BE26" s="164">
        <v>-5</v>
      </c>
      <c r="BF26" s="164">
        <v>-21.674800000000001</v>
      </c>
      <c r="BG26" s="164">
        <v>-20.641300000000001</v>
      </c>
      <c r="BH26" s="164">
        <v>-2.2305000000000001</v>
      </c>
      <c r="BI26" s="165"/>
      <c r="BJ26" s="164">
        <v>-1.7910999999999999</v>
      </c>
      <c r="BK26" s="164">
        <v>-0.84570000000000001</v>
      </c>
      <c r="BL26" s="164">
        <v>1.4063000000000001</v>
      </c>
      <c r="BM26" s="164">
        <v>1.4005000000000001</v>
      </c>
      <c r="BN26" s="164">
        <v>-124.485</v>
      </c>
      <c r="BO26" s="164">
        <v>37.08</v>
      </c>
      <c r="BP26" s="164">
        <v>36.744300000000003</v>
      </c>
      <c r="BQ26" s="165"/>
      <c r="BR26" s="164">
        <v>-153.96700000000001</v>
      </c>
      <c r="BS26" s="165"/>
      <c r="BT26" s="165"/>
      <c r="BU26" s="165"/>
      <c r="BV26" s="164">
        <v>9.4505999999999997</v>
      </c>
      <c r="BW26" s="164">
        <v>10.18</v>
      </c>
      <c r="BX26" s="164">
        <v>6.47</v>
      </c>
      <c r="BY26" s="164">
        <v>-12.97</v>
      </c>
      <c r="BZ26" s="164">
        <v>0.9</v>
      </c>
      <c r="CA26" s="164">
        <v>-23.840199999999999</v>
      </c>
      <c r="CB26" s="164">
        <v>-23.304300000000001</v>
      </c>
      <c r="CC26" s="164">
        <v>19.271100000000001</v>
      </c>
      <c r="CD26" s="164">
        <v>17.633199999999999</v>
      </c>
      <c r="CE26" s="164">
        <v>34.715200000000003</v>
      </c>
      <c r="CF26" s="164">
        <v>-3.9407000000000001</v>
      </c>
      <c r="CG26" s="164">
        <v>-3.9775999999999998</v>
      </c>
      <c r="CH26" s="164">
        <v>-1.8362000000000001</v>
      </c>
      <c r="CI26" s="165"/>
      <c r="CJ26" s="165"/>
      <c r="CK26" s="165"/>
      <c r="CL26" s="164">
        <v>-23.7</v>
      </c>
      <c r="CM26" s="164">
        <v>-22.7</v>
      </c>
      <c r="CN26" s="164">
        <v>-1.61</v>
      </c>
      <c r="CO26" s="164">
        <v>13.678800000000001</v>
      </c>
      <c r="CP26" s="164">
        <v>13.922700000000001</v>
      </c>
      <c r="CQ26" s="164">
        <v>12.858700000000001</v>
      </c>
      <c r="CR26" s="164">
        <v>43.543999999999997</v>
      </c>
      <c r="CS26" s="164">
        <v>43.894500000000001</v>
      </c>
      <c r="CT26" s="164">
        <v>-11.798400000000001</v>
      </c>
      <c r="CU26" s="164">
        <v>-35.283200000000001</v>
      </c>
      <c r="CV26" s="164">
        <v>-12.343</v>
      </c>
      <c r="CW26" s="164">
        <v>3.2784</v>
      </c>
      <c r="CX26" s="164">
        <v>35.630000000000003</v>
      </c>
      <c r="CY26" s="164">
        <v>12.62</v>
      </c>
      <c r="CZ26" s="164">
        <v>6.8799000000000001</v>
      </c>
      <c r="DA26" s="164">
        <v>5.6670999999999996</v>
      </c>
      <c r="DB26" s="164">
        <v>-5.55</v>
      </c>
      <c r="DC26" s="165"/>
      <c r="DD26" s="165"/>
      <c r="DE26" s="165"/>
      <c r="DF26" s="164">
        <v>6.6264000000000003</v>
      </c>
      <c r="DG26" s="165"/>
      <c r="DH26" s="164">
        <v>-4.5486000000000004</v>
      </c>
      <c r="DI26" s="165"/>
      <c r="DJ26" s="165"/>
      <c r="DK26" s="164">
        <v>-4.7742000000000004</v>
      </c>
      <c r="DL26" s="164">
        <v>0.37990000000000002</v>
      </c>
      <c r="DM26" s="164">
        <v>12.306699999999999</v>
      </c>
      <c r="DN26" s="164">
        <v>7.4276999999999997</v>
      </c>
      <c r="DO26" s="164">
        <v>0.74</v>
      </c>
      <c r="DP26" s="164">
        <v>-3.86</v>
      </c>
      <c r="DQ26" s="164">
        <v>8.2769999999999992</v>
      </c>
      <c r="DR26" s="164">
        <v>-6.9303999999999997</v>
      </c>
      <c r="DS26" s="164">
        <v>-1.25</v>
      </c>
      <c r="DT26" s="165"/>
      <c r="DU26" s="164">
        <v>7.54</v>
      </c>
      <c r="DV26" s="164">
        <v>-1.38</v>
      </c>
      <c r="DW26" s="164">
        <v>-10.309100000000001</v>
      </c>
      <c r="DX26" s="164">
        <v>-4.5909000000000004</v>
      </c>
      <c r="DY26" s="164">
        <v>-32.054299999999998</v>
      </c>
      <c r="DZ26" s="164">
        <v>-31.372699999999998</v>
      </c>
      <c r="EA26" s="165"/>
      <c r="EB26" s="164">
        <v>-21.713100000000001</v>
      </c>
      <c r="EC26" s="164">
        <v>-26.307300000000001</v>
      </c>
      <c r="ED26" s="164">
        <v>-26.594799999999999</v>
      </c>
      <c r="EE26" s="164">
        <v>-8.4830000000000005</v>
      </c>
      <c r="EF26" s="164">
        <v>-16.515699999999999</v>
      </c>
      <c r="EG26" s="164">
        <v>-15.061</v>
      </c>
      <c r="EH26" s="165"/>
      <c r="EI26" s="164">
        <v>-1.0342</v>
      </c>
      <c r="EJ26" s="165"/>
      <c r="EK26" s="164">
        <v>-14.3149</v>
      </c>
      <c r="EL26" s="164">
        <v>-13.5908</v>
      </c>
      <c r="EM26" s="164">
        <v>0</v>
      </c>
      <c r="EN26" s="164">
        <v>-3.0251000000000001</v>
      </c>
      <c r="EO26" s="164">
        <v>-3.0714000000000001</v>
      </c>
      <c r="EP26" s="164">
        <v>1.552</v>
      </c>
      <c r="EQ26" s="164">
        <v>-23.660499999999999</v>
      </c>
      <c r="ER26" s="164">
        <v>-23.5779</v>
      </c>
      <c r="ES26" s="164">
        <v>-2.7402000000000002</v>
      </c>
      <c r="ET26" s="164">
        <v>0</v>
      </c>
      <c r="EU26" s="164">
        <v>-2.82</v>
      </c>
      <c r="EV26" s="164">
        <v>1.8</v>
      </c>
      <c r="EW26" s="164">
        <v>5.2030000000000003</v>
      </c>
      <c r="EX26" s="164">
        <v>-6.6204999999999998</v>
      </c>
      <c r="EY26" s="164">
        <v>-10.972899999999999</v>
      </c>
      <c r="EZ26" s="164">
        <v>-11.2407</v>
      </c>
      <c r="FA26" s="164">
        <v>9.6182999999999996</v>
      </c>
      <c r="FB26" s="164">
        <v>0.86419999999999997</v>
      </c>
      <c r="FC26" s="164">
        <v>-11.8292</v>
      </c>
      <c r="FD26" s="164">
        <v>5.0654000000000003</v>
      </c>
      <c r="FE26" s="165"/>
      <c r="FF26" s="164">
        <v>4.7370999999999999</v>
      </c>
      <c r="FG26" s="164">
        <v>4.2062999999999997</v>
      </c>
      <c r="FH26" s="164">
        <v>3.9706000000000001</v>
      </c>
      <c r="FI26" s="164">
        <v>2.5851999999999999</v>
      </c>
      <c r="FJ26" s="164">
        <v>11.8894</v>
      </c>
      <c r="FK26" s="164">
        <v>11.554500000000001</v>
      </c>
      <c r="FL26" s="164">
        <v>-16.075800000000001</v>
      </c>
      <c r="FM26" s="164">
        <v>12.7608</v>
      </c>
      <c r="FN26" s="164">
        <v>13.132199999999999</v>
      </c>
      <c r="FO26" s="164">
        <v>-2.2614000000000001</v>
      </c>
      <c r="FP26" s="164">
        <v>9.4651999999999994</v>
      </c>
      <c r="FQ26" s="164">
        <v>21.905899999999999</v>
      </c>
      <c r="FR26" s="164">
        <v>-17.61</v>
      </c>
      <c r="FS26" s="164">
        <v>-0.1973</v>
      </c>
      <c r="FT26" s="165"/>
      <c r="FU26" s="164">
        <v>-0.51</v>
      </c>
      <c r="FV26" s="164">
        <v>2.1800000000000002</v>
      </c>
      <c r="FW26" s="164">
        <v>-21.776599999999998</v>
      </c>
      <c r="FX26" s="164">
        <v>0</v>
      </c>
      <c r="FY26" s="164">
        <v>7.66</v>
      </c>
      <c r="FZ26" s="164">
        <v>0.20699999999999999</v>
      </c>
      <c r="GA26" s="165"/>
      <c r="GB26" s="164">
        <v>47.1</v>
      </c>
      <c r="GC26" s="164">
        <v>-22.8874</v>
      </c>
      <c r="GD26" s="164">
        <v>-16.626799999999999</v>
      </c>
      <c r="GE26" s="164">
        <v>0.42</v>
      </c>
      <c r="GF26" s="164">
        <v>11.9274</v>
      </c>
      <c r="GG26" s="165"/>
      <c r="GH26" s="164">
        <v>18.727799999999998</v>
      </c>
      <c r="GI26" s="164">
        <v>-3.1396000000000002</v>
      </c>
      <c r="GJ26" s="164">
        <v>-3.3212999999999999</v>
      </c>
      <c r="GK26" s="164">
        <v>2.0030999999999999</v>
      </c>
      <c r="GL26" s="164">
        <v>7.8E-2</v>
      </c>
      <c r="GM26" s="165"/>
      <c r="GN26" s="164">
        <v>-7.7656000000000001</v>
      </c>
      <c r="GO26" s="164">
        <v>-20.6751</v>
      </c>
      <c r="GP26" s="164">
        <v>7.4771000000000001</v>
      </c>
      <c r="GQ26" s="164">
        <v>-21.377800000000001</v>
      </c>
      <c r="GR26" s="164">
        <v>7.7019000000000002</v>
      </c>
      <c r="GS26" s="164">
        <v>7.1085000000000003</v>
      </c>
      <c r="GT26" s="164">
        <v>112.5587</v>
      </c>
      <c r="GU26" s="164">
        <v>-6.1855000000000002</v>
      </c>
      <c r="GV26" s="164">
        <v>-12.0923</v>
      </c>
      <c r="GW26" s="164">
        <v>5.3855000000000004</v>
      </c>
      <c r="GX26" s="164">
        <v>1.5555000000000001</v>
      </c>
      <c r="GY26" s="164">
        <v>5.6040999999999999</v>
      </c>
      <c r="GZ26" s="164">
        <v>5.5857000000000001</v>
      </c>
      <c r="HA26" s="165"/>
      <c r="HB26" s="164">
        <v>5.8913000000000002</v>
      </c>
      <c r="HC26" s="164">
        <v>7.1106999999999996</v>
      </c>
      <c r="HD26" s="165"/>
      <c r="HE26" s="165"/>
      <c r="HF26" s="164">
        <v>0</v>
      </c>
      <c r="HG26" s="164">
        <v>13.288600000000001</v>
      </c>
      <c r="HH26" s="164">
        <v>136.18350000000001</v>
      </c>
      <c r="HI26" s="164">
        <v>-37.6098</v>
      </c>
      <c r="HJ26" s="164">
        <v>-4.3733000000000004</v>
      </c>
      <c r="HK26" s="164">
        <v>0</v>
      </c>
      <c r="HL26" s="164">
        <v>7.6033999999999997</v>
      </c>
      <c r="HM26" s="164">
        <v>-15.772399999999999</v>
      </c>
      <c r="HN26" s="164">
        <v>-16.735399999999998</v>
      </c>
      <c r="HO26" s="165"/>
      <c r="HP26" s="165"/>
      <c r="HQ26" s="164">
        <v>-11.3751</v>
      </c>
      <c r="HR26" s="164">
        <v>-11.2049</v>
      </c>
      <c r="HS26" s="164">
        <v>-3.1857000000000002</v>
      </c>
      <c r="HT26" s="164">
        <v>-2.802</v>
      </c>
      <c r="HU26" s="164">
        <v>35.93</v>
      </c>
      <c r="HV26" s="164">
        <v>35.83</v>
      </c>
      <c r="HW26" s="164">
        <v>-15.3</v>
      </c>
      <c r="HX26" s="164">
        <v>-16</v>
      </c>
      <c r="HY26" s="164">
        <v>0.42209999999999998</v>
      </c>
      <c r="HZ26" s="164">
        <v>0.08</v>
      </c>
      <c r="IA26" s="164">
        <v>49.196300000000001</v>
      </c>
      <c r="IB26" s="164">
        <v>19.711400000000001</v>
      </c>
      <c r="IC26" s="164">
        <v>19.449000000000002</v>
      </c>
      <c r="ID26" s="164">
        <v>-15.7</v>
      </c>
      <c r="IE26" s="164">
        <v>-14.3</v>
      </c>
      <c r="IF26" s="164">
        <v>-5.8</v>
      </c>
      <c r="IG26" s="164">
        <v>-6.4</v>
      </c>
      <c r="IH26" s="164">
        <v>-17.9175</v>
      </c>
      <c r="II26" s="164">
        <v>-18.275300000000001</v>
      </c>
      <c r="IJ26" s="164">
        <v>-226.54750000000001</v>
      </c>
      <c r="IK26" s="164">
        <v>-49.237900000000003</v>
      </c>
      <c r="IL26" s="164">
        <v>0</v>
      </c>
      <c r="IM26" s="164">
        <v>-50.208599999999997</v>
      </c>
      <c r="IN26" s="164">
        <v>-10.2033</v>
      </c>
      <c r="IO26" s="164">
        <v>92.854900000000001</v>
      </c>
      <c r="IP26" s="164">
        <v>78.426299999999998</v>
      </c>
      <c r="IQ26" s="164">
        <v>134.45580000000001</v>
      </c>
      <c r="IR26" s="164">
        <v>55.496600000000001</v>
      </c>
      <c r="IS26" s="164">
        <v>15.0123</v>
      </c>
      <c r="IT26" s="164">
        <v>9.3202999999999996</v>
      </c>
      <c r="IU26" s="164">
        <v>8.7726000000000006</v>
      </c>
      <c r="IV26" s="164">
        <v>-23.316400000000002</v>
      </c>
      <c r="IW26" s="164">
        <v>0</v>
      </c>
      <c r="IX26" s="164">
        <v>-174.17959999999999</v>
      </c>
      <c r="IY26" s="164">
        <v>-33.390300000000003</v>
      </c>
      <c r="IZ26" s="164">
        <v>31.517900000000001</v>
      </c>
      <c r="JA26" s="164">
        <v>-1.0535000000000001</v>
      </c>
      <c r="JB26" s="165"/>
      <c r="JC26" s="164">
        <v>-4.6399999999999997</v>
      </c>
      <c r="JD26" s="164">
        <v>-1.2370000000000001</v>
      </c>
      <c r="JE26" s="164">
        <v>-1.248</v>
      </c>
      <c r="JF26" s="164">
        <v>1.1200000000000001</v>
      </c>
      <c r="JG26" s="164">
        <v>-1.84</v>
      </c>
      <c r="JH26" s="164">
        <v>-0.83809999999999996</v>
      </c>
      <c r="JI26" s="164">
        <v>-4.3350999999999997</v>
      </c>
      <c r="JJ26" s="164">
        <v>-3.8071000000000002</v>
      </c>
      <c r="JK26" s="164">
        <v>-6.2088999999999999</v>
      </c>
      <c r="JL26" s="164">
        <v>17.2</v>
      </c>
      <c r="JM26" s="164">
        <v>2.1549999999999998</v>
      </c>
      <c r="JN26" s="164">
        <v>1.5940000000000001</v>
      </c>
      <c r="JO26" s="165"/>
      <c r="JP26" s="165"/>
      <c r="JQ26" s="164">
        <v>3.1974999999999998</v>
      </c>
      <c r="JR26" s="164">
        <v>2.2046000000000001</v>
      </c>
      <c r="JS26" s="164">
        <v>2.2559999999999998</v>
      </c>
      <c r="JT26" s="165"/>
      <c r="JU26" s="164">
        <v>0.2</v>
      </c>
      <c r="JV26" s="164">
        <v>7.6906999999999996</v>
      </c>
      <c r="JW26" s="165"/>
      <c r="JX26" s="165"/>
      <c r="JY26" s="164">
        <v>0</v>
      </c>
      <c r="JZ26" s="164">
        <v>-3.4464000000000001</v>
      </c>
      <c r="KA26" s="164">
        <v>-29.2639</v>
      </c>
      <c r="KB26" s="164">
        <v>0</v>
      </c>
      <c r="KC26" s="164">
        <v>-4.1382000000000003</v>
      </c>
      <c r="KD26" s="164">
        <v>-30.330300000000001</v>
      </c>
      <c r="KE26" s="164">
        <v>2.5609999999999999</v>
      </c>
      <c r="KF26" s="164">
        <v>5.3</v>
      </c>
      <c r="KG26" s="164">
        <v>-20.2</v>
      </c>
      <c r="KH26" s="164">
        <v>69.832400000000007</v>
      </c>
      <c r="KI26" s="164">
        <v>-142.99279999999999</v>
      </c>
    </row>
    <row r="27" spans="1:295" ht="18" customHeight="1" x14ac:dyDescent="0.3">
      <c r="A27" s="161" t="s">
        <v>91</v>
      </c>
      <c r="B27" s="161" t="s">
        <v>825</v>
      </c>
      <c r="C27" s="164">
        <v>0.49780000000000002</v>
      </c>
      <c r="D27" s="164">
        <v>4.8175999999999997</v>
      </c>
      <c r="E27" s="164">
        <v>-10.2812</v>
      </c>
      <c r="F27" s="164">
        <v>4.7717000000000001</v>
      </c>
      <c r="G27" s="164">
        <v>7.3760000000000003</v>
      </c>
      <c r="H27" s="165"/>
      <c r="I27" s="164">
        <v>12.3637</v>
      </c>
      <c r="J27" s="165"/>
      <c r="K27" s="164">
        <v>11.5214</v>
      </c>
      <c r="L27" s="164">
        <v>4.5308999999999999</v>
      </c>
      <c r="M27" s="164">
        <v>5.4718</v>
      </c>
      <c r="N27" s="165"/>
      <c r="O27" s="164">
        <v>-22</v>
      </c>
      <c r="P27" s="164">
        <v>-2.2000000000000002</v>
      </c>
      <c r="Q27" s="164">
        <v>0</v>
      </c>
      <c r="R27" s="164">
        <v>-13.2</v>
      </c>
      <c r="S27" s="164">
        <v>3.5175000000000001</v>
      </c>
      <c r="T27" s="164">
        <v>-4.6334</v>
      </c>
      <c r="U27" s="164">
        <v>2.8734999999999999</v>
      </c>
      <c r="V27" s="164">
        <v>2.7827999999999999</v>
      </c>
      <c r="W27" s="164">
        <v>5.1870000000000003</v>
      </c>
      <c r="X27" s="164">
        <v>1.6515</v>
      </c>
      <c r="Y27" s="164">
        <v>0.16420000000000001</v>
      </c>
      <c r="Z27" s="164">
        <v>1.4564999999999999</v>
      </c>
      <c r="AA27" s="165"/>
      <c r="AB27" s="164">
        <v>-0.81069999999999998</v>
      </c>
      <c r="AC27" s="164">
        <v>-1.1830000000000001</v>
      </c>
      <c r="AD27" s="164">
        <v>-1.171</v>
      </c>
      <c r="AE27" s="164">
        <v>3.7879999999999998</v>
      </c>
      <c r="AF27" s="164">
        <v>-8.8800000000000008</v>
      </c>
      <c r="AG27" s="164">
        <v>-13.2</v>
      </c>
      <c r="AH27" s="164">
        <v>-0.26500000000000001</v>
      </c>
      <c r="AI27" s="164">
        <v>0.23799999999999999</v>
      </c>
      <c r="AJ27" s="165">
        <v>0</v>
      </c>
      <c r="AK27" s="164">
        <v>-17.22</v>
      </c>
      <c r="AL27" s="165"/>
      <c r="AM27" s="164">
        <v>-10.84</v>
      </c>
      <c r="AN27" s="164">
        <v>-10.84</v>
      </c>
      <c r="AO27" s="164">
        <v>6.5186000000000002</v>
      </c>
      <c r="AP27" s="164">
        <v>3.0739000000000001</v>
      </c>
      <c r="AQ27" s="165"/>
      <c r="AR27" s="164">
        <v>18.1218</v>
      </c>
      <c r="AS27" s="164">
        <v>-18.342600000000001</v>
      </c>
      <c r="AT27" s="164">
        <v>-11.5863</v>
      </c>
      <c r="AU27" s="164">
        <v>-12.389900000000001</v>
      </c>
      <c r="AV27" s="164">
        <v>14.6714</v>
      </c>
      <c r="AW27" s="164">
        <v>14.7407</v>
      </c>
      <c r="AX27" s="164">
        <v>-22.212900000000001</v>
      </c>
      <c r="AY27" s="164">
        <v>-21.756499999999999</v>
      </c>
      <c r="AZ27" s="164">
        <v>23.030200000000001</v>
      </c>
      <c r="BA27" s="164">
        <v>50.0535</v>
      </c>
      <c r="BB27" s="164">
        <v>9.4688999999999997</v>
      </c>
      <c r="BC27" s="164">
        <v>21.0092</v>
      </c>
      <c r="BD27" s="164">
        <v>-5</v>
      </c>
      <c r="BE27" s="164">
        <v>-5</v>
      </c>
      <c r="BF27" s="164">
        <v>-23.900400000000001</v>
      </c>
      <c r="BG27" s="164">
        <v>-24.254000000000001</v>
      </c>
      <c r="BH27" s="164">
        <v>-2.1892999999999998</v>
      </c>
      <c r="BI27" s="165"/>
      <c r="BJ27" s="164">
        <v>1.4631000000000001</v>
      </c>
      <c r="BK27" s="164">
        <v>0.6875</v>
      </c>
      <c r="BL27" s="164">
        <v>2.6753999999999998</v>
      </c>
      <c r="BM27" s="164">
        <v>1.8924000000000001</v>
      </c>
      <c r="BN27" s="164">
        <v>-128.26929999999999</v>
      </c>
      <c r="BO27" s="164">
        <v>37.8735</v>
      </c>
      <c r="BP27" s="164">
        <v>37.598799999999997</v>
      </c>
      <c r="BQ27" s="165"/>
      <c r="BR27" s="164">
        <v>-153.28049999999999</v>
      </c>
      <c r="BS27" s="165"/>
      <c r="BT27" s="165"/>
      <c r="BU27" s="165"/>
      <c r="BV27" s="164">
        <v>0.16969999999999999</v>
      </c>
      <c r="BW27" s="164">
        <v>12.9</v>
      </c>
      <c r="BX27" s="164">
        <v>9.07</v>
      </c>
      <c r="BY27" s="164">
        <v>-9.6</v>
      </c>
      <c r="BZ27" s="164">
        <v>4.8899999999999997</v>
      </c>
      <c r="CA27" s="164">
        <v>-24.1081</v>
      </c>
      <c r="CB27" s="164">
        <v>-23.706199999999999</v>
      </c>
      <c r="CC27" s="164">
        <v>25.113</v>
      </c>
      <c r="CD27" s="164">
        <v>23.685099999999998</v>
      </c>
      <c r="CE27" s="164">
        <v>34.517200000000003</v>
      </c>
      <c r="CF27" s="164">
        <v>-5.2885</v>
      </c>
      <c r="CG27" s="164">
        <v>-5.2016</v>
      </c>
      <c r="CH27" s="164">
        <v>0.62460000000000004</v>
      </c>
      <c r="CI27" s="165"/>
      <c r="CJ27" s="165"/>
      <c r="CK27" s="165"/>
      <c r="CL27" s="164">
        <v>-23.2</v>
      </c>
      <c r="CM27" s="164">
        <v>-22.4</v>
      </c>
      <c r="CN27" s="164">
        <v>-1.8</v>
      </c>
      <c r="CO27" s="164">
        <v>16.569700000000001</v>
      </c>
      <c r="CP27" s="164">
        <v>16.452400000000001</v>
      </c>
      <c r="CQ27" s="164">
        <v>14.855499999999999</v>
      </c>
      <c r="CR27" s="164">
        <v>48.333500000000001</v>
      </c>
      <c r="CS27" s="164">
        <v>48.459299999999999</v>
      </c>
      <c r="CT27" s="164">
        <v>-13.78</v>
      </c>
      <c r="CU27" s="164">
        <v>-35.433500000000002</v>
      </c>
      <c r="CV27" s="164">
        <v>-11.9503</v>
      </c>
      <c r="CW27" s="164">
        <v>3.4266000000000001</v>
      </c>
      <c r="CX27" s="164">
        <v>35.79</v>
      </c>
      <c r="CY27" s="164">
        <v>12.69</v>
      </c>
      <c r="CZ27" s="164">
        <v>7.3486000000000002</v>
      </c>
      <c r="DA27" s="164">
        <v>6.3506999999999998</v>
      </c>
      <c r="DB27" s="164">
        <v>-6.13</v>
      </c>
      <c r="DC27" s="165"/>
      <c r="DD27" s="165"/>
      <c r="DE27" s="165"/>
      <c r="DF27" s="164">
        <v>8.8872999999999998</v>
      </c>
      <c r="DG27" s="165"/>
      <c r="DH27" s="164">
        <v>-5.1131000000000002</v>
      </c>
      <c r="DI27" s="164">
        <v>-18.3</v>
      </c>
      <c r="DJ27" s="164">
        <v>-20.100000000000001</v>
      </c>
      <c r="DK27" s="164">
        <v>-4.6166999999999998</v>
      </c>
      <c r="DL27" s="164">
        <v>1.1278999999999999</v>
      </c>
      <c r="DM27" s="164">
        <v>13.4107</v>
      </c>
      <c r="DN27" s="164">
        <v>8.7264999999999997</v>
      </c>
      <c r="DO27" s="164">
        <v>1.69</v>
      </c>
      <c r="DP27" s="164">
        <v>-3.9</v>
      </c>
      <c r="DQ27" s="164">
        <v>8.68</v>
      </c>
      <c r="DR27" s="164">
        <v>-8.8855000000000004</v>
      </c>
      <c r="DS27" s="164">
        <v>-1.54</v>
      </c>
      <c r="DT27" s="165"/>
      <c r="DU27" s="164">
        <v>6.99</v>
      </c>
      <c r="DV27" s="164">
        <v>0.47</v>
      </c>
      <c r="DW27" s="164">
        <v>-10.8727</v>
      </c>
      <c r="DX27" s="164">
        <v>-5.3635999999999999</v>
      </c>
      <c r="DY27" s="164">
        <v>-35.308999999999997</v>
      </c>
      <c r="DZ27" s="164">
        <v>-34.090899999999998</v>
      </c>
      <c r="EA27" s="165"/>
      <c r="EB27" s="164">
        <v>-20.436900000000001</v>
      </c>
      <c r="EC27" s="164">
        <v>-25.6904</v>
      </c>
      <c r="ED27" s="164">
        <v>-25.636800000000001</v>
      </c>
      <c r="EE27" s="164">
        <v>-5.5290999999999997</v>
      </c>
      <c r="EF27" s="164">
        <v>-14.268000000000001</v>
      </c>
      <c r="EG27" s="164">
        <v>-16.292000000000002</v>
      </c>
      <c r="EH27" s="165"/>
      <c r="EI27" s="164">
        <v>5.5919999999999996</v>
      </c>
      <c r="EJ27" s="165"/>
      <c r="EK27" s="164">
        <v>-14.212400000000001</v>
      </c>
      <c r="EL27" s="164">
        <v>-13.6363</v>
      </c>
      <c r="EM27" s="164">
        <v>0</v>
      </c>
      <c r="EN27" s="164">
        <v>-5.3041999999999998</v>
      </c>
      <c r="EO27" s="164">
        <v>-5.6158000000000001</v>
      </c>
      <c r="EP27" s="164">
        <v>-8.7080000000000002</v>
      </c>
      <c r="EQ27" s="164">
        <v>-26.212199999999999</v>
      </c>
      <c r="ER27" s="164">
        <v>-25.8462</v>
      </c>
      <c r="ES27" s="164">
        <v>-1.7438</v>
      </c>
      <c r="ET27" s="164">
        <v>0</v>
      </c>
      <c r="EU27" s="164">
        <v>-2.83</v>
      </c>
      <c r="EV27" s="164">
        <v>3.1</v>
      </c>
      <c r="EW27" s="164">
        <v>5.9593999999999996</v>
      </c>
      <c r="EX27" s="164">
        <v>-15.9649</v>
      </c>
      <c r="EY27" s="164">
        <v>-11.8774</v>
      </c>
      <c r="EZ27" s="164">
        <v>-11.979100000000001</v>
      </c>
      <c r="FA27" s="164">
        <v>9.1381999999999994</v>
      </c>
      <c r="FB27" s="164">
        <v>1.0761000000000001</v>
      </c>
      <c r="FC27" s="164">
        <v>-14.3977</v>
      </c>
      <c r="FD27" s="164">
        <v>5.4150999999999998</v>
      </c>
      <c r="FE27" s="165"/>
      <c r="FF27" s="164">
        <v>5.0617999999999999</v>
      </c>
      <c r="FG27" s="164">
        <v>3.3896000000000002</v>
      </c>
      <c r="FH27" s="164">
        <v>2.9015</v>
      </c>
      <c r="FI27" s="164">
        <v>2.5565000000000002</v>
      </c>
      <c r="FJ27" s="164">
        <v>11.554500000000001</v>
      </c>
      <c r="FK27" s="164">
        <v>11.387</v>
      </c>
      <c r="FL27" s="164">
        <v>-21.769300000000001</v>
      </c>
      <c r="FM27" s="164">
        <v>15.953900000000001</v>
      </c>
      <c r="FN27" s="164">
        <v>16.214200000000002</v>
      </c>
      <c r="FO27" s="164">
        <v>-5.3053999999999997</v>
      </c>
      <c r="FP27" s="164">
        <v>0</v>
      </c>
      <c r="FQ27" s="164">
        <v>25.6706</v>
      </c>
      <c r="FR27" s="164">
        <v>-16.03</v>
      </c>
      <c r="FS27" s="164">
        <v>-0.78510000000000002</v>
      </c>
      <c r="FT27" s="165"/>
      <c r="FU27" s="164">
        <v>0</v>
      </c>
      <c r="FV27" s="164">
        <v>-0.59</v>
      </c>
      <c r="FW27" s="164">
        <v>-24.4251</v>
      </c>
      <c r="FX27" s="165"/>
      <c r="FY27" s="164">
        <v>7.5250000000000004</v>
      </c>
      <c r="FZ27" s="164">
        <v>0.21</v>
      </c>
      <c r="GA27" s="165"/>
      <c r="GB27" s="164">
        <v>47.37</v>
      </c>
      <c r="GC27" s="164">
        <v>-20.560700000000001</v>
      </c>
      <c r="GD27" s="164">
        <v>-12.5823</v>
      </c>
      <c r="GE27" s="165"/>
      <c r="GF27" s="164">
        <v>13.186299999999999</v>
      </c>
      <c r="GG27" s="165"/>
      <c r="GH27" s="164">
        <v>19.402200000000001</v>
      </c>
      <c r="GI27" s="164">
        <v>-3.4678</v>
      </c>
      <c r="GJ27" s="164">
        <v>-3.609</v>
      </c>
      <c r="GK27" s="164">
        <v>2.0522</v>
      </c>
      <c r="GL27" s="164">
        <v>4.7300000000000002E-2</v>
      </c>
      <c r="GM27" s="165"/>
      <c r="GN27" s="165"/>
      <c r="GO27" s="164">
        <v>-21.325199999999999</v>
      </c>
      <c r="GP27" s="164">
        <v>7.8429000000000002</v>
      </c>
      <c r="GQ27" s="164">
        <v>-21.4526</v>
      </c>
      <c r="GR27" s="164">
        <v>6.4641000000000002</v>
      </c>
      <c r="GS27" s="164">
        <v>5.7060000000000004</v>
      </c>
      <c r="GT27" s="164">
        <v>115.9509</v>
      </c>
      <c r="GU27" s="164">
        <v>-6.0566000000000004</v>
      </c>
      <c r="GV27" s="164">
        <v>-11.905200000000001</v>
      </c>
      <c r="GW27" s="164">
        <v>4.7305999999999999</v>
      </c>
      <c r="GX27" s="164">
        <v>1.5357000000000001</v>
      </c>
      <c r="GY27" s="164">
        <v>5.7872000000000003</v>
      </c>
      <c r="GZ27" s="164">
        <v>5.7992999999999997</v>
      </c>
      <c r="HA27" s="165"/>
      <c r="HB27" s="164">
        <v>5.0340999999999996</v>
      </c>
      <c r="HC27" s="164">
        <v>7.8564999999999996</v>
      </c>
      <c r="HD27" s="165"/>
      <c r="HE27" s="165"/>
      <c r="HF27" s="164">
        <v>-10.4537</v>
      </c>
      <c r="HG27" s="164">
        <v>20.522600000000001</v>
      </c>
      <c r="HH27" s="164">
        <v>145.48990000000001</v>
      </c>
      <c r="HI27" s="164">
        <v>-37.6098</v>
      </c>
      <c r="HJ27" s="164">
        <v>-3.1196000000000002</v>
      </c>
      <c r="HK27" s="164">
        <v>0</v>
      </c>
      <c r="HL27" s="164">
        <v>6.3803999999999998</v>
      </c>
      <c r="HM27" s="164">
        <v>-15.1374</v>
      </c>
      <c r="HN27" s="164">
        <v>-16.665800000000001</v>
      </c>
      <c r="HO27" s="165"/>
      <c r="HP27" s="165"/>
      <c r="HQ27" s="164">
        <v>-11.5509</v>
      </c>
      <c r="HR27" s="164">
        <v>-11.144399999999999</v>
      </c>
      <c r="HS27" s="164">
        <v>-4.3723000000000001</v>
      </c>
      <c r="HT27" s="164">
        <v>-4.5259999999999998</v>
      </c>
      <c r="HU27" s="164">
        <v>38.729999999999997</v>
      </c>
      <c r="HV27" s="164">
        <v>38.6</v>
      </c>
      <c r="HW27" s="164">
        <v>-17.7</v>
      </c>
      <c r="HX27" s="164">
        <v>-17.8</v>
      </c>
      <c r="HY27" s="164">
        <v>0.66930000000000001</v>
      </c>
      <c r="HZ27" s="164">
        <v>0.48</v>
      </c>
      <c r="IA27" s="164">
        <v>41.266500000000001</v>
      </c>
      <c r="IB27" s="164">
        <v>23.354800000000001</v>
      </c>
      <c r="IC27" s="164">
        <v>23.265499999999999</v>
      </c>
      <c r="ID27" s="165"/>
      <c r="IE27" s="164">
        <v>-19.2</v>
      </c>
      <c r="IF27" s="164">
        <v>-5.8</v>
      </c>
      <c r="IG27" s="164">
        <v>-6.4</v>
      </c>
      <c r="IH27" s="164">
        <v>-17.987400000000001</v>
      </c>
      <c r="II27" s="164">
        <v>-17.858899999999998</v>
      </c>
      <c r="IJ27" s="164">
        <v>-231.14179999999999</v>
      </c>
      <c r="IK27" s="164">
        <v>-57.037100000000002</v>
      </c>
      <c r="IL27" s="164">
        <v>0</v>
      </c>
      <c r="IM27" s="164">
        <v>-61.152500000000003</v>
      </c>
      <c r="IN27" s="164">
        <v>-22.588899999999999</v>
      </c>
      <c r="IO27" s="164">
        <v>105.18819999999999</v>
      </c>
      <c r="IP27" s="164">
        <v>63.247399999999999</v>
      </c>
      <c r="IQ27" s="164">
        <v>145.12190000000001</v>
      </c>
      <c r="IR27" s="164">
        <v>52.127099999999999</v>
      </c>
      <c r="IS27" s="164">
        <v>30.053899999999999</v>
      </c>
      <c r="IT27" s="164">
        <v>7.0247000000000002</v>
      </c>
      <c r="IU27" s="164">
        <v>6.4755000000000003</v>
      </c>
      <c r="IV27" s="164">
        <v>-33.002299999999998</v>
      </c>
      <c r="IW27" s="164">
        <v>0</v>
      </c>
      <c r="IX27" s="164">
        <v>-169.048</v>
      </c>
      <c r="IY27" s="164">
        <v>-27.681699999999999</v>
      </c>
      <c r="IZ27" s="164">
        <v>26.410900000000002</v>
      </c>
      <c r="JA27" s="164">
        <v>-1.8273999999999999</v>
      </c>
      <c r="JB27" s="165"/>
      <c r="JC27" s="164">
        <v>-4.96</v>
      </c>
      <c r="JD27" s="164">
        <v>-0.99399999999999999</v>
      </c>
      <c r="JE27" s="164">
        <v>-0.999</v>
      </c>
      <c r="JF27" s="164">
        <v>1.76</v>
      </c>
      <c r="JG27" s="164">
        <v>-2.3199999999999998</v>
      </c>
      <c r="JH27" s="164">
        <v>-0.52410000000000001</v>
      </c>
      <c r="JI27" s="164">
        <v>-3.4836</v>
      </c>
      <c r="JJ27" s="164">
        <v>-3.6606000000000001</v>
      </c>
      <c r="JK27" s="164">
        <v>-6.1814</v>
      </c>
      <c r="JL27" s="164">
        <v>15.3</v>
      </c>
      <c r="JM27" s="164">
        <v>2.8639999999999999</v>
      </c>
      <c r="JN27" s="164">
        <v>3.42</v>
      </c>
      <c r="JO27" s="165"/>
      <c r="JP27" s="165"/>
      <c r="JQ27" s="164">
        <v>3.2286000000000001</v>
      </c>
      <c r="JR27" s="164">
        <v>3.1644000000000001</v>
      </c>
      <c r="JS27" s="164">
        <v>2.4468000000000001</v>
      </c>
      <c r="JT27" s="165"/>
      <c r="JU27" s="164">
        <v>4.8</v>
      </c>
      <c r="JV27" s="164">
        <v>5.6508000000000003</v>
      </c>
      <c r="JW27" s="165"/>
      <c r="JX27" s="165"/>
      <c r="JY27" s="164">
        <v>-2.6714000000000002</v>
      </c>
      <c r="JZ27" s="164">
        <v>-3.6053999999999999</v>
      </c>
      <c r="KA27" s="164">
        <v>-29.158000000000001</v>
      </c>
      <c r="KB27" s="164">
        <v>-1.1273</v>
      </c>
      <c r="KC27" s="164">
        <v>-3.7153999999999998</v>
      </c>
      <c r="KD27" s="164">
        <v>-29.2836</v>
      </c>
      <c r="KE27" s="164">
        <v>1.5919000000000001</v>
      </c>
      <c r="KF27" s="164">
        <v>0.9</v>
      </c>
      <c r="KG27" s="164">
        <v>-14.8</v>
      </c>
      <c r="KH27" s="164">
        <v>71.313699999999997</v>
      </c>
      <c r="KI27" s="164">
        <v>-139.2201</v>
      </c>
    </row>
    <row r="28" spans="1:295" ht="18" customHeight="1" x14ac:dyDescent="0.3">
      <c r="A28" s="161" t="s">
        <v>91</v>
      </c>
      <c r="B28" s="161" t="s">
        <v>826</v>
      </c>
      <c r="C28" s="164">
        <v>0.44400000000000001</v>
      </c>
      <c r="D28" s="164">
        <v>4.9474</v>
      </c>
      <c r="E28" s="164">
        <v>-10.617900000000001</v>
      </c>
      <c r="F28" s="164">
        <v>3.7362000000000002</v>
      </c>
      <c r="G28" s="164">
        <v>7.8353000000000002</v>
      </c>
      <c r="H28" s="165"/>
      <c r="I28" s="164">
        <v>12.972200000000001</v>
      </c>
      <c r="J28" s="165"/>
      <c r="K28" s="164">
        <v>13.290699999999999</v>
      </c>
      <c r="L28" s="164">
        <v>5.4798</v>
      </c>
      <c r="M28" s="164">
        <v>6.8314000000000004</v>
      </c>
      <c r="N28" s="165"/>
      <c r="O28" s="164">
        <v>-19.8</v>
      </c>
      <c r="P28" s="164">
        <v>-2.2000000000000002</v>
      </c>
      <c r="Q28" s="164">
        <v>0.82799999999999996</v>
      </c>
      <c r="R28" s="164">
        <v>-15.4</v>
      </c>
      <c r="S28" s="164">
        <v>3.3231000000000002</v>
      </c>
      <c r="T28" s="164">
        <v>-4.4382999999999999</v>
      </c>
      <c r="U28" s="164">
        <v>2.9413</v>
      </c>
      <c r="V28" s="164">
        <v>2.9302000000000001</v>
      </c>
      <c r="W28" s="164">
        <v>5.4066000000000001</v>
      </c>
      <c r="X28" s="164">
        <v>0.50739999999999996</v>
      </c>
      <c r="Y28" s="164">
        <v>0.2203</v>
      </c>
      <c r="Z28" s="164">
        <v>2.2092000000000001</v>
      </c>
      <c r="AA28" s="165"/>
      <c r="AB28" s="164">
        <v>-0.41689999999999999</v>
      </c>
      <c r="AC28" s="164">
        <v>-1.218</v>
      </c>
      <c r="AD28" s="164">
        <v>-1.2050000000000001</v>
      </c>
      <c r="AE28" s="164">
        <v>3.4750000000000001</v>
      </c>
      <c r="AF28" s="164">
        <v>-8.8800000000000008</v>
      </c>
      <c r="AG28" s="164">
        <v>-13.2</v>
      </c>
      <c r="AH28" s="164">
        <v>-4.8000000000000001E-2</v>
      </c>
      <c r="AI28" s="164">
        <v>0.23100000000000001</v>
      </c>
      <c r="AJ28" s="165">
        <v>0</v>
      </c>
      <c r="AK28" s="164">
        <v>-17</v>
      </c>
      <c r="AL28" s="165"/>
      <c r="AM28" s="164">
        <v>-11.09</v>
      </c>
      <c r="AN28" s="164">
        <v>-11.11</v>
      </c>
      <c r="AO28" s="164">
        <v>6.4775</v>
      </c>
      <c r="AP28" s="164">
        <v>3.3224</v>
      </c>
      <c r="AQ28" s="164">
        <v>9.1811000000000007</v>
      </c>
      <c r="AR28" s="164">
        <v>13.2494</v>
      </c>
      <c r="AS28" s="164">
        <v>-16.804300000000001</v>
      </c>
      <c r="AT28" s="164">
        <v>-11.2911</v>
      </c>
      <c r="AU28" s="164">
        <v>-11.4908</v>
      </c>
      <c r="AV28" s="164">
        <v>0.57550000000000001</v>
      </c>
      <c r="AW28" s="164">
        <v>0.68930000000000002</v>
      </c>
      <c r="AX28" s="164">
        <v>-19.176300000000001</v>
      </c>
      <c r="AY28" s="164">
        <v>-17.636199999999999</v>
      </c>
      <c r="AZ28" s="164">
        <v>12.254099999999999</v>
      </c>
      <c r="BA28" s="164">
        <v>29.1309</v>
      </c>
      <c r="BB28" s="164">
        <v>12.137700000000001</v>
      </c>
      <c r="BC28" s="164">
        <v>20.839400000000001</v>
      </c>
      <c r="BD28" s="164">
        <v>-5.4</v>
      </c>
      <c r="BE28" s="164">
        <v>-5.3</v>
      </c>
      <c r="BF28" s="164">
        <v>-24.1661</v>
      </c>
      <c r="BG28" s="164">
        <v>-24.180099999999999</v>
      </c>
      <c r="BH28" s="164">
        <v>-2.3403</v>
      </c>
      <c r="BI28" s="165"/>
      <c r="BJ28" s="164">
        <v>2.7225000000000001</v>
      </c>
      <c r="BK28" s="164">
        <v>1.9582999999999999</v>
      </c>
      <c r="BL28" s="164">
        <v>3.5257000000000001</v>
      </c>
      <c r="BM28" s="164">
        <v>2.4009999999999998</v>
      </c>
      <c r="BN28" s="164">
        <v>-138.27930000000001</v>
      </c>
      <c r="BO28" s="164">
        <v>38.666899999999998</v>
      </c>
      <c r="BP28" s="164">
        <v>38.911099999999998</v>
      </c>
      <c r="BQ28" s="165"/>
      <c r="BR28" s="164">
        <v>-157.40049999999999</v>
      </c>
      <c r="BS28" s="165"/>
      <c r="BT28" s="165"/>
      <c r="BU28" s="165"/>
      <c r="BV28" s="165"/>
      <c r="BW28" s="164">
        <v>12.83</v>
      </c>
      <c r="BX28" s="164">
        <v>9.75</v>
      </c>
      <c r="BY28" s="164">
        <v>-8.99</v>
      </c>
      <c r="BZ28" s="164">
        <v>5.46</v>
      </c>
      <c r="CA28" s="164">
        <v>-22.9025</v>
      </c>
      <c r="CB28" s="164">
        <v>-22.634599999999999</v>
      </c>
      <c r="CC28" s="164">
        <v>25.119499999999999</v>
      </c>
      <c r="CD28" s="164">
        <v>23.419899999999998</v>
      </c>
      <c r="CE28" s="164">
        <v>32.953000000000003</v>
      </c>
      <c r="CF28" s="164">
        <v>-7.3925000000000001</v>
      </c>
      <c r="CG28" s="164">
        <v>-8.3032000000000004</v>
      </c>
      <c r="CH28" s="164">
        <v>2.0019</v>
      </c>
      <c r="CI28" s="164">
        <v>0</v>
      </c>
      <c r="CJ28" s="165"/>
      <c r="CK28" s="165"/>
      <c r="CL28" s="164">
        <v>-21.6</v>
      </c>
      <c r="CM28" s="164">
        <v>-20.8</v>
      </c>
      <c r="CN28" s="164">
        <v>-1.84</v>
      </c>
      <c r="CO28" s="164">
        <v>16.594899999999999</v>
      </c>
      <c r="CP28" s="164">
        <v>16.729299999999999</v>
      </c>
      <c r="CQ28" s="164">
        <v>15.1488</v>
      </c>
      <c r="CR28" s="164">
        <v>48.798099999999998</v>
      </c>
      <c r="CS28" s="164">
        <v>49.447000000000003</v>
      </c>
      <c r="CT28" s="164">
        <v>-14.564</v>
      </c>
      <c r="CU28" s="164">
        <v>-35.202599999999997</v>
      </c>
      <c r="CV28" s="164">
        <v>-11.7157</v>
      </c>
      <c r="CW28" s="164">
        <v>3.9779</v>
      </c>
      <c r="CX28" s="164">
        <v>35.659999999999997</v>
      </c>
      <c r="CY28" s="164">
        <v>12.66</v>
      </c>
      <c r="CZ28" s="164">
        <v>7.8174000000000001</v>
      </c>
      <c r="DA28" s="164">
        <v>6.6436999999999999</v>
      </c>
      <c r="DB28" s="164">
        <v>-6.13</v>
      </c>
      <c r="DC28" s="165"/>
      <c r="DD28" s="165"/>
      <c r="DE28" s="165"/>
      <c r="DF28" s="164">
        <v>12.146000000000001</v>
      </c>
      <c r="DG28" s="165"/>
      <c r="DH28" s="164">
        <v>-5.3028000000000004</v>
      </c>
      <c r="DI28" s="165"/>
      <c r="DJ28" s="165"/>
      <c r="DK28" s="164">
        <v>-4.4470000000000001</v>
      </c>
      <c r="DL28" s="164">
        <v>1.8758999999999999</v>
      </c>
      <c r="DM28" s="164">
        <v>11.833500000000001</v>
      </c>
      <c r="DN28" s="164">
        <v>9.6541999999999994</v>
      </c>
      <c r="DO28" s="164">
        <v>2.4500000000000002</v>
      </c>
      <c r="DP28" s="164">
        <v>-3.07</v>
      </c>
      <c r="DQ28" s="164">
        <v>8.7575000000000003</v>
      </c>
      <c r="DR28" s="164">
        <v>-13.595800000000001</v>
      </c>
      <c r="DS28" s="164">
        <v>-5.59</v>
      </c>
      <c r="DT28" s="165"/>
      <c r="DU28" s="164">
        <v>12.87</v>
      </c>
      <c r="DV28" s="164">
        <v>1.48</v>
      </c>
      <c r="DW28" s="164">
        <v>-14.836399999999999</v>
      </c>
      <c r="DX28" s="164">
        <v>-7.1818</v>
      </c>
      <c r="DY28" s="164">
        <v>-36.0914</v>
      </c>
      <c r="DZ28" s="164">
        <v>-34.972700000000003</v>
      </c>
      <c r="EA28" s="165"/>
      <c r="EB28" s="164">
        <v>-18.5</v>
      </c>
      <c r="EC28" s="164">
        <v>-24.473800000000001</v>
      </c>
      <c r="ED28" s="164">
        <v>-24.747699999999998</v>
      </c>
      <c r="EE28" s="164">
        <v>-12.7972</v>
      </c>
      <c r="EF28" s="164">
        <v>-19.026</v>
      </c>
      <c r="EG28" s="164">
        <v>-16.940999999999999</v>
      </c>
      <c r="EH28" s="165"/>
      <c r="EI28" s="164">
        <v>3.6716000000000002</v>
      </c>
      <c r="EJ28" s="165"/>
      <c r="EK28" s="164">
        <v>-14.4962</v>
      </c>
      <c r="EL28" s="164">
        <v>-14.084099999999999</v>
      </c>
      <c r="EM28" s="164">
        <v>9.2575000000000003</v>
      </c>
      <c r="EN28" s="164">
        <v>-3.7568999999999999</v>
      </c>
      <c r="EO28" s="164">
        <v>-4.3662000000000001</v>
      </c>
      <c r="EP28" s="164">
        <v>-9.7319999999999993</v>
      </c>
      <c r="EQ28" s="164">
        <v>-24.7715</v>
      </c>
      <c r="ER28" s="164">
        <v>-24.679400000000001</v>
      </c>
      <c r="ES28" s="164">
        <v>1.8484</v>
      </c>
      <c r="ET28" s="164">
        <v>6.64</v>
      </c>
      <c r="EU28" s="164">
        <v>0</v>
      </c>
      <c r="EV28" s="164">
        <v>1.9</v>
      </c>
      <c r="EW28" s="164">
        <v>6.2392000000000003</v>
      </c>
      <c r="EX28" s="164">
        <v>-12.3245</v>
      </c>
      <c r="EY28" s="164">
        <v>-12.483499999999999</v>
      </c>
      <c r="EZ28" s="164">
        <v>-12.591100000000001</v>
      </c>
      <c r="FA28" s="164">
        <v>9.4931999999999999</v>
      </c>
      <c r="FB28" s="164">
        <v>3.1983999999999999</v>
      </c>
      <c r="FC28" s="164">
        <v>-18.685400000000001</v>
      </c>
      <c r="FD28" s="164">
        <v>5.5076999999999998</v>
      </c>
      <c r="FE28" s="165"/>
      <c r="FF28" s="164">
        <v>5.0982000000000003</v>
      </c>
      <c r="FG28" s="164">
        <v>2.6191</v>
      </c>
      <c r="FH28" s="164">
        <v>2.6070000000000002</v>
      </c>
      <c r="FI28" s="164">
        <v>0</v>
      </c>
      <c r="FJ28" s="164">
        <v>10.5497</v>
      </c>
      <c r="FK28" s="164">
        <v>10.5497</v>
      </c>
      <c r="FL28" s="164">
        <v>-22.774100000000001</v>
      </c>
      <c r="FM28" s="164">
        <v>17.418900000000001</v>
      </c>
      <c r="FN28" s="164">
        <v>17.3188</v>
      </c>
      <c r="FO28" s="164">
        <v>-5.3815999999999997</v>
      </c>
      <c r="FP28" s="164">
        <v>13.333399999999999</v>
      </c>
      <c r="FQ28" s="164">
        <v>25.6706</v>
      </c>
      <c r="FR28" s="165"/>
      <c r="FS28" s="164">
        <v>-0.1973</v>
      </c>
      <c r="FT28" s="165"/>
      <c r="FU28" s="165"/>
      <c r="FV28" s="165"/>
      <c r="FW28" s="164">
        <v>-25.061599999999999</v>
      </c>
      <c r="FX28" s="165"/>
      <c r="FY28" s="164">
        <v>7.5010000000000003</v>
      </c>
      <c r="FZ28" s="164">
        <v>0.20799999999999999</v>
      </c>
      <c r="GA28" s="165"/>
      <c r="GB28" s="164">
        <v>47.29</v>
      </c>
      <c r="GC28" s="164">
        <v>-20.735399999999998</v>
      </c>
      <c r="GD28" s="164">
        <v>-12.6759</v>
      </c>
      <c r="GE28" s="164">
        <v>1.21</v>
      </c>
      <c r="GF28" s="164">
        <v>13.2462</v>
      </c>
      <c r="GG28" s="165"/>
      <c r="GH28" s="164">
        <v>19.4665</v>
      </c>
      <c r="GI28" s="164">
        <v>-3.5554999999999999</v>
      </c>
      <c r="GJ28" s="164">
        <v>-3.7423000000000002</v>
      </c>
      <c r="GK28" s="164">
        <v>2.1124000000000001</v>
      </c>
      <c r="GL28" s="165"/>
      <c r="GM28" s="165"/>
      <c r="GN28" s="165"/>
      <c r="GO28" s="164">
        <v>-22.436599999999999</v>
      </c>
      <c r="GP28" s="164">
        <v>7.6745999999999999</v>
      </c>
      <c r="GQ28" s="164">
        <v>-21.205500000000001</v>
      </c>
      <c r="GR28" s="164">
        <v>8.3293999999999997</v>
      </c>
      <c r="GS28" s="164">
        <v>8.5619999999999994</v>
      </c>
      <c r="GT28" s="164">
        <v>118.07259999999999</v>
      </c>
      <c r="GU28" s="164">
        <v>-5.8019999999999996</v>
      </c>
      <c r="GV28" s="164">
        <v>-12.1435</v>
      </c>
      <c r="GW28" s="164">
        <v>4.5670999999999999</v>
      </c>
      <c r="GX28" s="164">
        <v>0.69679999999999997</v>
      </c>
      <c r="GY28" s="164">
        <v>5.8091999999999997</v>
      </c>
      <c r="GZ28" s="164">
        <v>5.8784000000000001</v>
      </c>
      <c r="HA28" s="164">
        <v>0</v>
      </c>
      <c r="HB28" s="164">
        <v>5.0911</v>
      </c>
      <c r="HC28" s="164">
        <v>7.0065999999999997</v>
      </c>
      <c r="HD28" s="165"/>
      <c r="HE28" s="165"/>
      <c r="HF28" s="164">
        <v>-12.7536</v>
      </c>
      <c r="HG28" s="164">
        <v>21.4758</v>
      </c>
      <c r="HH28" s="164">
        <v>141.73869999999999</v>
      </c>
      <c r="HI28" s="164">
        <v>-37.6098</v>
      </c>
      <c r="HJ28" s="164">
        <v>-1.782</v>
      </c>
      <c r="HK28" s="164">
        <v>0</v>
      </c>
      <c r="HL28" s="164">
        <v>6.2298999999999998</v>
      </c>
      <c r="HM28" s="164">
        <v>-14.817</v>
      </c>
      <c r="HN28" s="164">
        <v>-15.397500000000001</v>
      </c>
      <c r="HO28" s="165"/>
      <c r="HP28" s="165"/>
      <c r="HQ28" s="164">
        <v>-11.7377</v>
      </c>
      <c r="HR28" s="164">
        <v>-11.5619</v>
      </c>
      <c r="HS28" s="164">
        <v>-5.4802999999999997</v>
      </c>
      <c r="HT28" s="164">
        <v>-5.4029999999999996</v>
      </c>
      <c r="HU28" s="164">
        <v>38.22</v>
      </c>
      <c r="HV28" s="164">
        <v>38.35</v>
      </c>
      <c r="HW28" s="164">
        <v>-18.399999999999999</v>
      </c>
      <c r="HX28" s="164">
        <v>-18.7</v>
      </c>
      <c r="HY28" s="164">
        <v>0.61619999999999997</v>
      </c>
      <c r="HZ28" s="164">
        <v>2.16</v>
      </c>
      <c r="IA28" s="164">
        <v>43.515599999999999</v>
      </c>
      <c r="IB28" s="164">
        <v>21.772500000000001</v>
      </c>
      <c r="IC28" s="164">
        <v>21.606400000000001</v>
      </c>
      <c r="ID28" s="164">
        <v>-15.2</v>
      </c>
      <c r="IE28" s="164">
        <v>-20.100000000000001</v>
      </c>
      <c r="IF28" s="164">
        <v>-4.5</v>
      </c>
      <c r="IG28" s="164">
        <v>-5</v>
      </c>
      <c r="IH28" s="164">
        <v>-17.747</v>
      </c>
      <c r="II28" s="164">
        <v>-17.863299999999999</v>
      </c>
      <c r="IJ28" s="164">
        <v>-230.38310000000001</v>
      </c>
      <c r="IK28" s="164">
        <v>-56.339399999999998</v>
      </c>
      <c r="IL28" s="164">
        <v>0</v>
      </c>
      <c r="IM28" s="164">
        <v>-59.071300000000001</v>
      </c>
      <c r="IN28" s="164">
        <v>-23.801300000000001</v>
      </c>
      <c r="IO28" s="164">
        <v>106.7747</v>
      </c>
      <c r="IP28" s="164">
        <v>62.846600000000002</v>
      </c>
      <c r="IQ28" s="164">
        <v>146.3434</v>
      </c>
      <c r="IR28" s="164">
        <v>52.678199999999997</v>
      </c>
      <c r="IS28" s="164">
        <v>28.123200000000001</v>
      </c>
      <c r="IT28" s="164">
        <v>6.8964999999999996</v>
      </c>
      <c r="IU28" s="164">
        <v>6.2492999999999999</v>
      </c>
      <c r="IV28" s="164">
        <v>-39.269500000000001</v>
      </c>
      <c r="IW28" s="164">
        <v>0</v>
      </c>
      <c r="IX28" s="164">
        <v>-168.3476</v>
      </c>
      <c r="IY28" s="164">
        <v>-27.7212</v>
      </c>
      <c r="IZ28" s="164">
        <v>26.147300000000001</v>
      </c>
      <c r="JA28" s="164">
        <v>-1.5222</v>
      </c>
      <c r="JB28" s="165"/>
      <c r="JC28" s="164">
        <v>-5.44</v>
      </c>
      <c r="JD28" s="164">
        <v>-1.113</v>
      </c>
      <c r="JE28" s="164">
        <v>-1.1180000000000001</v>
      </c>
      <c r="JF28" s="164">
        <v>2</v>
      </c>
      <c r="JG28" s="164">
        <v>-2.96</v>
      </c>
      <c r="JH28" s="164">
        <v>-0.29899999999999999</v>
      </c>
      <c r="JI28" s="164">
        <v>-2.9281999999999999</v>
      </c>
      <c r="JJ28" s="164">
        <v>-2.9586999999999999</v>
      </c>
      <c r="JK28" s="164">
        <v>-6.2393999999999998</v>
      </c>
      <c r="JL28" s="164">
        <v>14.2</v>
      </c>
      <c r="JM28" s="164">
        <v>1.2470000000000001</v>
      </c>
      <c r="JN28" s="164">
        <v>1.56</v>
      </c>
      <c r="JO28" s="165"/>
      <c r="JP28" s="165"/>
      <c r="JQ28" s="164">
        <v>2.9481999999999999</v>
      </c>
      <c r="JR28" s="164">
        <v>2.6541999999999999</v>
      </c>
      <c r="JS28" s="164">
        <v>2.7726999999999999</v>
      </c>
      <c r="JT28" s="165"/>
      <c r="JU28" s="164">
        <v>5.0999999999999996</v>
      </c>
      <c r="JV28" s="164">
        <v>5.5140000000000002</v>
      </c>
      <c r="JW28" s="165"/>
      <c r="JX28" s="165"/>
      <c r="JY28" s="164">
        <v>0</v>
      </c>
      <c r="JZ28" s="164">
        <v>-3.1880999999999999</v>
      </c>
      <c r="KA28" s="164">
        <v>-28.9177</v>
      </c>
      <c r="KB28" s="164">
        <v>-1.84</v>
      </c>
      <c r="KC28" s="164">
        <v>-4.4000000000000004</v>
      </c>
      <c r="KD28" s="164">
        <v>-29.518699999999999</v>
      </c>
      <c r="KE28" s="164">
        <v>2.1063000000000001</v>
      </c>
      <c r="KF28" s="164">
        <v>1</v>
      </c>
      <c r="KG28" s="164">
        <v>-14</v>
      </c>
      <c r="KH28" s="164">
        <v>65.371600000000001</v>
      </c>
      <c r="KI28" s="164">
        <v>-138.0061</v>
      </c>
    </row>
    <row r="29" spans="1:295" ht="18" customHeight="1" x14ac:dyDescent="0.3">
      <c r="A29" s="161" t="s">
        <v>91</v>
      </c>
      <c r="B29" s="161" t="s">
        <v>827</v>
      </c>
      <c r="C29" s="164">
        <v>6.7799999999999999E-2</v>
      </c>
      <c r="D29" s="164">
        <v>5.3287000000000004</v>
      </c>
      <c r="E29" s="164">
        <v>-10.9215</v>
      </c>
      <c r="F29" s="164">
        <v>2.7736000000000001</v>
      </c>
      <c r="G29" s="164">
        <v>7.3529999999999998</v>
      </c>
      <c r="H29" s="165"/>
      <c r="I29" s="164">
        <v>13.329800000000001</v>
      </c>
      <c r="J29" s="165"/>
      <c r="K29" s="164">
        <v>14.5838</v>
      </c>
      <c r="L29" s="164">
        <v>6.0568</v>
      </c>
      <c r="M29" s="164">
        <v>7.3673000000000002</v>
      </c>
      <c r="N29" s="165"/>
      <c r="O29" s="164">
        <v>-19.8</v>
      </c>
      <c r="P29" s="165"/>
      <c r="Q29" s="164">
        <v>1.6559999999999999</v>
      </c>
      <c r="R29" s="164">
        <v>-13.2</v>
      </c>
      <c r="S29" s="164">
        <v>3.4761000000000002</v>
      </c>
      <c r="T29" s="164">
        <v>-5.0930999999999997</v>
      </c>
      <c r="U29" s="164">
        <v>3.0874999999999999</v>
      </c>
      <c r="V29" s="164">
        <v>2.9338000000000002</v>
      </c>
      <c r="W29" s="164">
        <v>5.7873999999999999</v>
      </c>
      <c r="X29" s="164">
        <v>0.24099999999999999</v>
      </c>
      <c r="Y29" s="164">
        <v>0.23250000000000001</v>
      </c>
      <c r="Z29" s="164">
        <v>2.0823999999999998</v>
      </c>
      <c r="AA29" s="165"/>
      <c r="AB29" s="164">
        <v>-0.44569999999999999</v>
      </c>
      <c r="AC29" s="164">
        <v>-1.3620000000000001</v>
      </c>
      <c r="AD29" s="164">
        <v>-1.349</v>
      </c>
      <c r="AE29" s="164">
        <v>3.863</v>
      </c>
      <c r="AF29" s="164">
        <v>-8.8800000000000008</v>
      </c>
      <c r="AG29" s="164">
        <v>-13.2</v>
      </c>
      <c r="AH29" s="164">
        <v>-2.5000000000000001E-2</v>
      </c>
      <c r="AI29" s="164">
        <v>0.23599999999999999</v>
      </c>
      <c r="AJ29" s="165">
        <v>0</v>
      </c>
      <c r="AK29" s="164">
        <v>-18.54</v>
      </c>
      <c r="AL29" s="165"/>
      <c r="AM29" s="164">
        <v>-10.050000000000001</v>
      </c>
      <c r="AN29" s="164">
        <v>-10.07</v>
      </c>
      <c r="AO29" s="164">
        <v>6.7892999999999999</v>
      </c>
      <c r="AP29" s="164">
        <v>3.3452999999999999</v>
      </c>
      <c r="AQ29" s="164">
        <v>7.9572000000000003</v>
      </c>
      <c r="AR29" s="164">
        <v>12.0733</v>
      </c>
      <c r="AS29" s="164">
        <v>-17.230499999999999</v>
      </c>
      <c r="AT29" s="164">
        <v>-12.6515</v>
      </c>
      <c r="AU29" s="164">
        <v>-12.529400000000001</v>
      </c>
      <c r="AV29" s="164">
        <v>10.2186</v>
      </c>
      <c r="AW29" s="164">
        <v>10.3245</v>
      </c>
      <c r="AX29" s="164">
        <v>-21.239899999999999</v>
      </c>
      <c r="AY29" s="164">
        <v>-19.3645</v>
      </c>
      <c r="AZ29" s="164">
        <v>17.322399999999998</v>
      </c>
      <c r="BA29" s="164">
        <v>35.448399999999999</v>
      </c>
      <c r="BB29" s="164">
        <v>19.646100000000001</v>
      </c>
      <c r="BC29" s="164">
        <v>19.2837</v>
      </c>
      <c r="BD29" s="164">
        <v>-4.9000000000000004</v>
      </c>
      <c r="BE29" s="164">
        <v>-4.9000000000000004</v>
      </c>
      <c r="BF29" s="164">
        <v>-23.3019</v>
      </c>
      <c r="BG29" s="164">
        <v>-22.792200000000001</v>
      </c>
      <c r="BH29" s="164">
        <v>-3.3900999999999999</v>
      </c>
      <c r="BI29" s="165"/>
      <c r="BJ29" s="164">
        <v>4.8898999999999999</v>
      </c>
      <c r="BK29" s="164">
        <v>2.1364999999999998</v>
      </c>
      <c r="BL29" s="164">
        <v>3.2888000000000002</v>
      </c>
      <c r="BM29" s="164">
        <v>2.2488000000000001</v>
      </c>
      <c r="BN29" s="164">
        <v>-129.3374</v>
      </c>
      <c r="BO29" s="164">
        <v>37.263100000000001</v>
      </c>
      <c r="BP29" s="164">
        <v>36.988399999999999</v>
      </c>
      <c r="BQ29" s="165"/>
      <c r="BR29" s="164">
        <v>-145.25309999999999</v>
      </c>
      <c r="BS29" s="165"/>
      <c r="BT29" s="165"/>
      <c r="BU29" s="165"/>
      <c r="BV29" s="165"/>
      <c r="BW29" s="164">
        <v>12.98</v>
      </c>
      <c r="BX29" s="164">
        <v>9.93</v>
      </c>
      <c r="BY29" s="164">
        <v>-7.72</v>
      </c>
      <c r="BZ29" s="164">
        <v>6.03</v>
      </c>
      <c r="CA29" s="164">
        <v>-27.1891</v>
      </c>
      <c r="CB29" s="164">
        <v>-27.055099999999999</v>
      </c>
      <c r="CC29" s="164">
        <v>28.606000000000002</v>
      </c>
      <c r="CD29" s="164">
        <v>27.42</v>
      </c>
      <c r="CE29" s="164">
        <v>34.033700000000003</v>
      </c>
      <c r="CF29" s="164">
        <v>-3.7351999999999999</v>
      </c>
      <c r="CG29" s="164">
        <v>-3.3742999999999999</v>
      </c>
      <c r="CH29" s="164">
        <v>4.8837000000000002</v>
      </c>
      <c r="CI29" s="165"/>
      <c r="CJ29" s="165"/>
      <c r="CK29" s="165"/>
      <c r="CL29" s="164">
        <v>-20</v>
      </c>
      <c r="CM29" s="164">
        <v>-19.5</v>
      </c>
      <c r="CN29" s="164">
        <v>-1.92</v>
      </c>
      <c r="CO29" s="164">
        <v>20.2105</v>
      </c>
      <c r="CP29" s="164">
        <v>20.406700000000001</v>
      </c>
      <c r="CQ29" s="164">
        <v>18.816600000000001</v>
      </c>
      <c r="CR29" s="164">
        <v>48.069000000000003</v>
      </c>
      <c r="CS29" s="164">
        <v>49.132199999999997</v>
      </c>
      <c r="CT29" s="164">
        <v>-16.186</v>
      </c>
      <c r="CU29" s="164">
        <v>-32.423699999999997</v>
      </c>
      <c r="CV29" s="164">
        <v>-13.633699999999999</v>
      </c>
      <c r="CW29" s="164">
        <v>3.7130000000000001</v>
      </c>
      <c r="CX29" s="164">
        <v>36.21</v>
      </c>
      <c r="CY29" s="164">
        <v>12.98</v>
      </c>
      <c r="CZ29" s="164">
        <v>7.6611000000000002</v>
      </c>
      <c r="DA29" s="164">
        <v>6.5460000000000003</v>
      </c>
      <c r="DB29" s="164">
        <v>-6.03</v>
      </c>
      <c r="DC29" s="165"/>
      <c r="DD29" s="165"/>
      <c r="DE29" s="165"/>
      <c r="DF29" s="164">
        <v>9.7910000000000004</v>
      </c>
      <c r="DG29" s="165"/>
      <c r="DH29" s="164">
        <v>-5.0636000000000001</v>
      </c>
      <c r="DI29" s="165"/>
      <c r="DJ29" s="165"/>
      <c r="DK29" s="164">
        <v>-4.3529999999999998</v>
      </c>
      <c r="DL29" s="164">
        <v>2.6240000000000001</v>
      </c>
      <c r="DM29" s="164">
        <v>12.7798</v>
      </c>
      <c r="DN29" s="164">
        <v>10.7675</v>
      </c>
      <c r="DO29" s="164">
        <v>3.2</v>
      </c>
      <c r="DP29" s="164">
        <v>-3.22</v>
      </c>
      <c r="DQ29" s="164">
        <v>7.7655000000000003</v>
      </c>
      <c r="DR29" s="164">
        <v>-11.960699999999999</v>
      </c>
      <c r="DS29" s="164">
        <v>-5.78</v>
      </c>
      <c r="DT29" s="165"/>
      <c r="DU29" s="164">
        <v>13.66</v>
      </c>
      <c r="DV29" s="164">
        <v>2.16</v>
      </c>
      <c r="DW29" s="164">
        <v>-12.8</v>
      </c>
      <c r="DX29" s="164">
        <v>-7.5545</v>
      </c>
      <c r="DY29" s="164">
        <v>-40.423200000000001</v>
      </c>
      <c r="DZ29" s="164">
        <v>-38.809100000000001</v>
      </c>
      <c r="EA29" s="165"/>
      <c r="EB29" s="164">
        <v>-16.361699999999999</v>
      </c>
      <c r="EC29" s="164">
        <v>-23.074300000000001</v>
      </c>
      <c r="ED29" s="164">
        <v>-23.729500000000002</v>
      </c>
      <c r="EE29" s="164">
        <v>-8.0723000000000003</v>
      </c>
      <c r="EF29" s="164">
        <v>-22.7103</v>
      </c>
      <c r="EG29" s="164">
        <v>-18.198</v>
      </c>
      <c r="EH29" s="165"/>
      <c r="EI29" s="164">
        <v>-0.29830000000000001</v>
      </c>
      <c r="EJ29" s="165"/>
      <c r="EK29" s="164">
        <v>-15.506399999999999</v>
      </c>
      <c r="EL29" s="164">
        <v>-14.184699999999999</v>
      </c>
      <c r="EM29" s="164">
        <v>0</v>
      </c>
      <c r="EN29" s="164">
        <v>-2.2235999999999998</v>
      </c>
      <c r="EO29" s="164">
        <v>-3.5367000000000002</v>
      </c>
      <c r="EP29" s="164">
        <v>-20.995999999999999</v>
      </c>
      <c r="EQ29" s="164">
        <v>-27.194199999999999</v>
      </c>
      <c r="ER29" s="164">
        <v>-24.7561</v>
      </c>
      <c r="ES29" s="164">
        <v>4.5834000000000001</v>
      </c>
      <c r="ET29" s="164">
        <v>11.48</v>
      </c>
      <c r="EU29" s="164">
        <v>0</v>
      </c>
      <c r="EV29" s="164">
        <v>6.9</v>
      </c>
      <c r="EW29" s="164">
        <v>6.1421999999999999</v>
      </c>
      <c r="EX29" s="164">
        <v>-9.6583000000000006</v>
      </c>
      <c r="EY29" s="164">
        <v>-11.3246</v>
      </c>
      <c r="EZ29" s="164">
        <v>-11.499599999999999</v>
      </c>
      <c r="FA29" s="164">
        <v>9.5785999999999998</v>
      </c>
      <c r="FB29" s="164">
        <v>4.0392999999999999</v>
      </c>
      <c r="FC29" s="164">
        <v>-13.303599999999999</v>
      </c>
      <c r="FD29" s="164">
        <v>4.8499999999999996</v>
      </c>
      <c r="FE29" s="165"/>
      <c r="FF29" s="164">
        <v>4.7295999999999996</v>
      </c>
      <c r="FG29" s="164">
        <v>2.8872</v>
      </c>
      <c r="FH29" s="164">
        <v>3.9156</v>
      </c>
      <c r="FI29" s="164">
        <v>0</v>
      </c>
      <c r="FJ29" s="164">
        <v>14.7362</v>
      </c>
      <c r="FK29" s="164">
        <v>14.903600000000001</v>
      </c>
      <c r="FL29" s="164">
        <v>-33.658700000000003</v>
      </c>
      <c r="FM29" s="164">
        <v>21.652999999999999</v>
      </c>
      <c r="FN29" s="164">
        <v>20.9877</v>
      </c>
      <c r="FO29" s="164">
        <v>-16.661999999999999</v>
      </c>
      <c r="FP29" s="165"/>
      <c r="FQ29" s="164">
        <v>27.096399999999999</v>
      </c>
      <c r="FR29" s="164">
        <v>-18.16</v>
      </c>
      <c r="FS29" s="164">
        <v>-1.0085</v>
      </c>
      <c r="FT29" s="164">
        <v>0.16500000000000001</v>
      </c>
      <c r="FU29" s="164">
        <v>0.82</v>
      </c>
      <c r="FV29" s="164">
        <v>0.78</v>
      </c>
      <c r="FW29" s="164">
        <v>-23.653400000000001</v>
      </c>
      <c r="FX29" s="165"/>
      <c r="FY29" s="164">
        <v>7.5439999999999996</v>
      </c>
      <c r="FZ29" s="164">
        <v>0.20899999999999999</v>
      </c>
      <c r="GA29" s="165"/>
      <c r="GB29" s="164">
        <v>50.15</v>
      </c>
      <c r="GC29" s="164">
        <v>-8.3074999999999992</v>
      </c>
      <c r="GD29" s="164">
        <v>-1.2641</v>
      </c>
      <c r="GE29" s="164">
        <v>0.67</v>
      </c>
      <c r="GF29" s="164">
        <v>16.682500000000001</v>
      </c>
      <c r="GG29" s="165"/>
      <c r="GH29" s="164">
        <v>19.330100000000002</v>
      </c>
      <c r="GI29" s="164">
        <v>-3.4822000000000002</v>
      </c>
      <c r="GJ29" s="164">
        <v>-3.637</v>
      </c>
      <c r="GK29" s="164">
        <v>2.2134</v>
      </c>
      <c r="GL29" s="164">
        <v>7.7299999999999994E-2</v>
      </c>
      <c r="GM29" s="165"/>
      <c r="GN29" s="164">
        <v>-8.0511999999999997</v>
      </c>
      <c r="GO29" s="164">
        <v>-23.4589</v>
      </c>
      <c r="GP29" s="164">
        <v>8.5867000000000004</v>
      </c>
      <c r="GQ29" s="164">
        <v>-20.825199999999999</v>
      </c>
      <c r="GR29" s="164">
        <v>4.6067</v>
      </c>
      <c r="GS29" s="164">
        <v>5.2207999999999997</v>
      </c>
      <c r="GT29" s="164">
        <v>99.687799999999996</v>
      </c>
      <c r="GU29" s="164">
        <v>-5.7206000000000001</v>
      </c>
      <c r="GV29" s="164">
        <v>-11.9192</v>
      </c>
      <c r="GW29" s="164">
        <v>4.4485000000000001</v>
      </c>
      <c r="GX29" s="164">
        <v>0.91249999999999998</v>
      </c>
      <c r="GY29" s="164">
        <v>5.9409999999999998</v>
      </c>
      <c r="GZ29" s="164">
        <v>5.9496000000000002</v>
      </c>
      <c r="HA29" s="165"/>
      <c r="HB29" s="164">
        <v>7.1477000000000004</v>
      </c>
      <c r="HC29" s="164">
        <v>7.7408999999999999</v>
      </c>
      <c r="HD29" s="164">
        <v>-1.26</v>
      </c>
      <c r="HE29" s="165"/>
      <c r="HF29" s="164">
        <v>-15.3429</v>
      </c>
      <c r="HG29" s="164">
        <v>22.890899999999998</v>
      </c>
      <c r="HH29" s="164">
        <v>140.6301</v>
      </c>
      <c r="HI29" s="164">
        <v>-49.7151</v>
      </c>
      <c r="HJ29" s="164">
        <v>2.6903000000000001</v>
      </c>
      <c r="HK29" s="164">
        <v>-5.4217000000000004</v>
      </c>
      <c r="HL29" s="164">
        <v>0</v>
      </c>
      <c r="HM29" s="164">
        <v>-10.2659</v>
      </c>
      <c r="HN29" s="164">
        <v>-13.4856</v>
      </c>
      <c r="HO29" s="164">
        <v>2.7997999999999998</v>
      </c>
      <c r="HP29" s="164">
        <v>2.6488</v>
      </c>
      <c r="HQ29" s="164">
        <v>-15.0556</v>
      </c>
      <c r="HR29" s="164">
        <v>-14.165699999999999</v>
      </c>
      <c r="HS29" s="164">
        <v>-3.8344</v>
      </c>
      <c r="HT29" s="164">
        <v>-4.0982000000000003</v>
      </c>
      <c r="HU29" s="164">
        <v>36.32</v>
      </c>
      <c r="HV29" s="164">
        <v>36.340000000000003</v>
      </c>
      <c r="HW29" s="164">
        <v>-18.899999999999999</v>
      </c>
      <c r="HX29" s="164">
        <v>-18.5</v>
      </c>
      <c r="HY29" s="164">
        <v>0.77359999999999995</v>
      </c>
      <c r="HZ29" s="164">
        <v>-0.08</v>
      </c>
      <c r="IA29" s="164">
        <v>44.798900000000003</v>
      </c>
      <c r="IB29" s="164">
        <v>22.4254</v>
      </c>
      <c r="IC29" s="164">
        <v>22.554300000000001</v>
      </c>
      <c r="ID29" s="164">
        <v>-15.2</v>
      </c>
      <c r="IE29" s="164">
        <v>-18.7</v>
      </c>
      <c r="IF29" s="164">
        <v>-2.4</v>
      </c>
      <c r="IG29" s="164">
        <v>-3</v>
      </c>
      <c r="IH29" s="164">
        <v>-17.9633</v>
      </c>
      <c r="II29" s="164">
        <v>-17.829999999999998</v>
      </c>
      <c r="IJ29" s="164">
        <v>-226.28639999999999</v>
      </c>
      <c r="IK29" s="164">
        <v>-50.673499999999997</v>
      </c>
      <c r="IL29" s="164">
        <v>0</v>
      </c>
      <c r="IM29" s="164">
        <v>-65.882199999999997</v>
      </c>
      <c r="IN29" s="164">
        <v>-21.334</v>
      </c>
      <c r="IO29" s="164">
        <v>116.6653</v>
      </c>
      <c r="IP29" s="164">
        <v>50.738599999999998</v>
      </c>
      <c r="IQ29" s="164">
        <v>158.6284</v>
      </c>
      <c r="IR29" s="164">
        <v>53.702599999999997</v>
      </c>
      <c r="IS29" s="164">
        <v>43.627800000000001</v>
      </c>
      <c r="IT29" s="164">
        <v>5.7306999999999997</v>
      </c>
      <c r="IU29" s="164">
        <v>6.3201999999999998</v>
      </c>
      <c r="IV29" s="164">
        <v>-50.659700000000001</v>
      </c>
      <c r="IW29" s="164">
        <v>0</v>
      </c>
      <c r="IX29" s="164">
        <v>-169.3433</v>
      </c>
      <c r="IY29" s="164">
        <v>-28.234999999999999</v>
      </c>
      <c r="IZ29" s="164">
        <v>26.2193</v>
      </c>
      <c r="JA29" s="164">
        <v>-1.3806</v>
      </c>
      <c r="JB29" s="165"/>
      <c r="JC29" s="164">
        <v>-4.8</v>
      </c>
      <c r="JD29" s="164">
        <v>8.5000000000000006E-2</v>
      </c>
      <c r="JE29" s="164">
        <v>8.4000000000000005E-2</v>
      </c>
      <c r="JF29" s="164">
        <v>1.1200000000000001</v>
      </c>
      <c r="JG29" s="164">
        <v>-3.04</v>
      </c>
      <c r="JH29" s="164">
        <v>-0.40050000000000002</v>
      </c>
      <c r="JI29" s="164">
        <v>-2.9586999999999999</v>
      </c>
      <c r="JJ29" s="164">
        <v>-3.1631999999999998</v>
      </c>
      <c r="JK29" s="164">
        <v>-6.2393999999999998</v>
      </c>
      <c r="JL29" s="164">
        <v>13.7</v>
      </c>
      <c r="JM29" s="164">
        <v>2.8439999999999999</v>
      </c>
      <c r="JN29" s="164">
        <v>1.397</v>
      </c>
      <c r="JO29" s="165"/>
      <c r="JP29" s="165"/>
      <c r="JQ29" s="164">
        <v>3.9878</v>
      </c>
      <c r="JR29" s="164">
        <v>3.0768</v>
      </c>
      <c r="JS29" s="164">
        <v>2.1067</v>
      </c>
      <c r="JT29" s="165"/>
      <c r="JU29" s="164">
        <v>4.5</v>
      </c>
      <c r="JV29" s="164">
        <v>5.1708999999999996</v>
      </c>
      <c r="JW29" s="164">
        <v>1.01</v>
      </c>
      <c r="JX29" s="165"/>
      <c r="JY29" s="164">
        <v>-3.5718999999999999</v>
      </c>
      <c r="JZ29" s="164">
        <v>-3.1288999999999998</v>
      </c>
      <c r="KA29" s="164">
        <v>-27.412700000000001</v>
      </c>
      <c r="KB29" s="164">
        <v>-3.2387999999999999</v>
      </c>
      <c r="KC29" s="164">
        <v>-4.1176000000000004</v>
      </c>
      <c r="KD29" s="164">
        <v>-28.682600000000001</v>
      </c>
      <c r="KE29" s="164">
        <v>0</v>
      </c>
      <c r="KF29" s="164">
        <v>1.3</v>
      </c>
      <c r="KG29" s="164">
        <v>-14.5</v>
      </c>
      <c r="KH29" s="164">
        <v>58.704799999999999</v>
      </c>
      <c r="KI29" s="164">
        <v>-128.63310000000001</v>
      </c>
    </row>
    <row r="30" spans="1:295" ht="18" customHeight="1" x14ac:dyDescent="0.3">
      <c r="A30" s="161" t="s">
        <v>91</v>
      </c>
      <c r="B30" s="161" t="s">
        <v>828</v>
      </c>
      <c r="C30" s="164">
        <v>-0.1963</v>
      </c>
      <c r="D30" s="164">
        <v>5.6253000000000002</v>
      </c>
      <c r="E30" s="164">
        <v>-11.362299999999999</v>
      </c>
      <c r="F30" s="164">
        <v>3.1091000000000002</v>
      </c>
      <c r="G30" s="164">
        <v>7.2923999999999998</v>
      </c>
      <c r="H30" s="165"/>
      <c r="I30" s="164">
        <v>12.700699999999999</v>
      </c>
      <c r="J30" s="165"/>
      <c r="K30" s="164">
        <v>14.628299999999999</v>
      </c>
      <c r="L30" s="164">
        <v>6.0397999999999996</v>
      </c>
      <c r="M30" s="164">
        <v>7.2845000000000004</v>
      </c>
      <c r="N30" s="165"/>
      <c r="O30" s="164">
        <v>-19.8</v>
      </c>
      <c r="P30" s="164">
        <v>-2.2000000000000002</v>
      </c>
      <c r="Q30" s="164">
        <v>1.6559999999999999</v>
      </c>
      <c r="R30" s="164">
        <v>-13.2</v>
      </c>
      <c r="S30" s="164">
        <v>3.5049999999999999</v>
      </c>
      <c r="T30" s="164">
        <v>-5.7203999999999997</v>
      </c>
      <c r="U30" s="164">
        <v>4.1753999999999998</v>
      </c>
      <c r="V30" s="164">
        <v>4.0164999999999997</v>
      </c>
      <c r="W30" s="164">
        <v>7.2751000000000001</v>
      </c>
      <c r="X30" s="164">
        <v>3.5297999999999998</v>
      </c>
      <c r="Y30" s="164">
        <v>-6.7500000000000004E-2</v>
      </c>
      <c r="Z30" s="164">
        <v>2.1352000000000002</v>
      </c>
      <c r="AA30" s="165"/>
      <c r="AB30" s="164">
        <v>-0.90580000000000005</v>
      </c>
      <c r="AC30" s="164">
        <v>-1.337</v>
      </c>
      <c r="AD30" s="164">
        <v>-1.3260000000000001</v>
      </c>
      <c r="AE30" s="164">
        <v>4.0599999999999996</v>
      </c>
      <c r="AF30" s="164">
        <v>-6.66</v>
      </c>
      <c r="AG30" s="164">
        <v>-13.2</v>
      </c>
      <c r="AH30" s="164">
        <v>-0.16700000000000001</v>
      </c>
      <c r="AI30" s="164">
        <v>0.246</v>
      </c>
      <c r="AJ30" s="165">
        <v>0</v>
      </c>
      <c r="AK30" s="164">
        <v>-18.739999999999998</v>
      </c>
      <c r="AL30" s="165"/>
      <c r="AM30" s="164">
        <v>-9.6999999999999993</v>
      </c>
      <c r="AN30" s="164">
        <v>-9.92</v>
      </c>
      <c r="AO30" s="164">
        <v>6.9562999999999997</v>
      </c>
      <c r="AP30" s="164">
        <v>3.3313999999999999</v>
      </c>
      <c r="AQ30" s="164">
        <v>8.6011000000000006</v>
      </c>
      <c r="AR30" s="164">
        <v>12.2302</v>
      </c>
      <c r="AS30" s="164">
        <v>-17.176600000000001</v>
      </c>
      <c r="AT30" s="164">
        <v>-12.475199999999999</v>
      </c>
      <c r="AU30" s="164">
        <v>-12.259499999999999</v>
      </c>
      <c r="AV30" s="164">
        <v>10.5915</v>
      </c>
      <c r="AW30" s="164">
        <v>13.649800000000001</v>
      </c>
      <c r="AX30" s="164">
        <v>-20.786799999999999</v>
      </c>
      <c r="AY30" s="164">
        <v>-20.269600000000001</v>
      </c>
      <c r="AZ30" s="164">
        <v>15.469900000000001</v>
      </c>
      <c r="BA30" s="164">
        <v>37.815300000000001</v>
      </c>
      <c r="BB30" s="164">
        <v>21.410799999999998</v>
      </c>
      <c r="BC30" s="164">
        <v>18.804300000000001</v>
      </c>
      <c r="BD30" s="164">
        <v>-5.2</v>
      </c>
      <c r="BE30" s="164">
        <v>-5.2</v>
      </c>
      <c r="BF30" s="164">
        <v>-22.149899999999999</v>
      </c>
      <c r="BG30" s="164">
        <v>-23.0871</v>
      </c>
      <c r="BH30" s="164">
        <v>-3.1214</v>
      </c>
      <c r="BI30" s="165"/>
      <c r="BJ30" s="164">
        <v>7.08</v>
      </c>
      <c r="BK30" s="164">
        <v>3.3698999999999999</v>
      </c>
      <c r="BL30" s="164">
        <v>3.2734000000000001</v>
      </c>
      <c r="BM30" s="164">
        <v>2.1635</v>
      </c>
      <c r="BN30" s="164">
        <v>-125.5836</v>
      </c>
      <c r="BO30" s="164">
        <v>37.507199999999997</v>
      </c>
      <c r="BP30" s="164">
        <v>37.537799999999997</v>
      </c>
      <c r="BQ30" s="165"/>
      <c r="BR30" s="164">
        <v>-145.179</v>
      </c>
      <c r="BS30" s="165"/>
      <c r="BT30" s="165"/>
      <c r="BU30" s="165"/>
      <c r="BV30" s="165"/>
      <c r="BW30" s="164">
        <v>12.69</v>
      </c>
      <c r="BX30" s="164">
        <v>9.6</v>
      </c>
      <c r="BY30" s="164">
        <v>-7.42</v>
      </c>
      <c r="BZ30" s="164">
        <v>5.98</v>
      </c>
      <c r="CA30" s="164">
        <v>-28.2608</v>
      </c>
      <c r="CB30" s="164">
        <v>-28.796600000000002</v>
      </c>
      <c r="CC30" s="164">
        <v>30.557400000000001</v>
      </c>
      <c r="CD30" s="164">
        <v>29.770800000000001</v>
      </c>
      <c r="CE30" s="164">
        <v>32.371600000000001</v>
      </c>
      <c r="CF30" s="164">
        <v>-3.8088000000000002</v>
      </c>
      <c r="CG30" s="164">
        <v>-4.0555000000000003</v>
      </c>
      <c r="CH30" s="164">
        <v>6.5852000000000004</v>
      </c>
      <c r="CI30" s="165"/>
      <c r="CJ30" s="165"/>
      <c r="CK30" s="165"/>
      <c r="CL30" s="164">
        <v>-17.899999999999999</v>
      </c>
      <c r="CM30" s="164">
        <v>-17.899999999999999</v>
      </c>
      <c r="CN30" s="164">
        <v>-1.94</v>
      </c>
      <c r="CO30" s="164">
        <v>21.570499999999999</v>
      </c>
      <c r="CP30" s="164">
        <v>22.921700000000001</v>
      </c>
      <c r="CQ30" s="164">
        <v>19.866399999999999</v>
      </c>
      <c r="CR30" s="164">
        <v>45.9878</v>
      </c>
      <c r="CS30" s="164">
        <v>46.700899999999997</v>
      </c>
      <c r="CT30" s="164">
        <v>-14.5573</v>
      </c>
      <c r="CU30" s="164">
        <v>-32.4497</v>
      </c>
      <c r="CV30" s="164">
        <v>-11.3348</v>
      </c>
      <c r="CW30" s="164">
        <v>4.0677000000000003</v>
      </c>
      <c r="CX30" s="164">
        <v>37.46</v>
      </c>
      <c r="CY30" s="164">
        <v>13.23</v>
      </c>
      <c r="CZ30" s="164">
        <v>7.8174000000000001</v>
      </c>
      <c r="DA30" s="164">
        <v>6.7412999999999998</v>
      </c>
      <c r="DB30" s="164">
        <v>-6.03</v>
      </c>
      <c r="DC30" s="165"/>
      <c r="DD30" s="165"/>
      <c r="DE30" s="165"/>
      <c r="DF30" s="164">
        <v>10.6768</v>
      </c>
      <c r="DG30" s="165"/>
      <c r="DH30" s="164">
        <v>-5.0509000000000004</v>
      </c>
      <c r="DI30" s="164">
        <v>-23.2</v>
      </c>
      <c r="DJ30" s="165"/>
      <c r="DK30" s="164">
        <v>-3.7976000000000001</v>
      </c>
      <c r="DL30" s="164">
        <v>3.1850000000000001</v>
      </c>
      <c r="DM30" s="164">
        <v>12.7798</v>
      </c>
      <c r="DN30" s="164">
        <v>11.5097</v>
      </c>
      <c r="DO30" s="164">
        <v>3.8</v>
      </c>
      <c r="DP30" s="164">
        <v>-3.23</v>
      </c>
      <c r="DQ30" s="164">
        <v>8.3079999999999998</v>
      </c>
      <c r="DR30" s="164">
        <v>-10.8431</v>
      </c>
      <c r="DS30" s="164">
        <v>-6.12</v>
      </c>
      <c r="DT30" s="165"/>
      <c r="DU30" s="164">
        <v>15.2</v>
      </c>
      <c r="DV30" s="164">
        <v>2.73</v>
      </c>
      <c r="DW30" s="164">
        <v>-11.654500000000001</v>
      </c>
      <c r="DX30" s="164">
        <v>-5.8182</v>
      </c>
      <c r="DY30" s="164">
        <v>-40.702100000000002</v>
      </c>
      <c r="DZ30" s="164">
        <v>-39.4</v>
      </c>
      <c r="EA30" s="164">
        <v>10.9178</v>
      </c>
      <c r="EB30" s="164">
        <v>-14.365500000000001</v>
      </c>
      <c r="EC30" s="164">
        <v>-21.627800000000001</v>
      </c>
      <c r="ED30" s="164">
        <v>-21.672699999999999</v>
      </c>
      <c r="EE30" s="164">
        <v>-14.0425</v>
      </c>
      <c r="EF30" s="164">
        <v>-21.133400000000002</v>
      </c>
      <c r="EG30" s="164">
        <v>-18.16</v>
      </c>
      <c r="EH30" s="165"/>
      <c r="EI30" s="164">
        <v>-1.4736</v>
      </c>
      <c r="EJ30" s="165"/>
      <c r="EK30" s="164">
        <v>-14.5976</v>
      </c>
      <c r="EL30" s="164">
        <v>-14.0213</v>
      </c>
      <c r="EM30" s="164">
        <v>15.978199999999999</v>
      </c>
      <c r="EN30" s="164">
        <v>-0.68989999999999996</v>
      </c>
      <c r="EO30" s="164">
        <v>-1.2806999999999999</v>
      </c>
      <c r="EP30" s="164">
        <v>-4.0999999999999996</v>
      </c>
      <c r="EQ30" s="164">
        <v>-26.517099999999999</v>
      </c>
      <c r="ER30" s="164">
        <v>-26.388300000000001</v>
      </c>
      <c r="ES30" s="164">
        <v>4.4931999999999999</v>
      </c>
      <c r="ET30" s="164">
        <v>-12.03</v>
      </c>
      <c r="EU30" s="164">
        <v>-3.21</v>
      </c>
      <c r="EV30" s="164">
        <v>0.2</v>
      </c>
      <c r="EW30" s="164">
        <v>6.4888000000000003</v>
      </c>
      <c r="EX30" s="164">
        <v>-6.7496999999999998</v>
      </c>
      <c r="EY30" s="164">
        <v>-11.7866</v>
      </c>
      <c r="EZ30" s="164">
        <v>-11.9336</v>
      </c>
      <c r="FA30" s="164">
        <v>9.6018000000000008</v>
      </c>
      <c r="FB30" s="164">
        <v>4.9444999999999997</v>
      </c>
      <c r="FC30" s="164">
        <v>-20.504999999999999</v>
      </c>
      <c r="FD30" s="164">
        <v>5.2986000000000004</v>
      </c>
      <c r="FE30" s="165"/>
      <c r="FF30" s="164">
        <v>4.9987000000000004</v>
      </c>
      <c r="FG30" s="164">
        <v>2.4361999999999999</v>
      </c>
      <c r="FH30" s="164">
        <v>2.5937000000000001</v>
      </c>
      <c r="FI30" s="164">
        <v>0</v>
      </c>
      <c r="FJ30" s="164">
        <v>15.908300000000001</v>
      </c>
      <c r="FK30" s="164">
        <v>15.406000000000001</v>
      </c>
      <c r="FL30" s="164">
        <v>-37.342799999999997</v>
      </c>
      <c r="FM30" s="164">
        <v>21.279599999999999</v>
      </c>
      <c r="FN30" s="164">
        <v>21.202300000000001</v>
      </c>
      <c r="FO30" s="164">
        <v>-17.889800000000001</v>
      </c>
      <c r="FP30" s="165"/>
      <c r="FQ30" s="164">
        <v>26.398099999999999</v>
      </c>
      <c r="FR30" s="165"/>
      <c r="FS30" s="164">
        <v>-1.5247999999999999</v>
      </c>
      <c r="FT30" s="164">
        <v>0.23549999999999999</v>
      </c>
      <c r="FU30" s="164">
        <v>0.21</v>
      </c>
      <c r="FV30" s="164">
        <v>1.42</v>
      </c>
      <c r="FW30" s="164">
        <v>-25.734400000000001</v>
      </c>
      <c r="FX30" s="165"/>
      <c r="FY30" s="164">
        <v>7.38</v>
      </c>
      <c r="FZ30" s="164">
        <v>0.20699999999999999</v>
      </c>
      <c r="GA30" s="165"/>
      <c r="GB30" s="164">
        <v>48.64</v>
      </c>
      <c r="GC30" s="164">
        <v>-6.8407999999999998</v>
      </c>
      <c r="GD30" s="164">
        <v>0.30790000000000001</v>
      </c>
      <c r="GE30" s="164">
        <v>0.45</v>
      </c>
      <c r="GF30" s="164">
        <v>14.283899999999999</v>
      </c>
      <c r="GG30" s="165"/>
      <c r="GH30" s="164">
        <v>24.086600000000001</v>
      </c>
      <c r="GI30" s="164">
        <v>-7.1957000000000004</v>
      </c>
      <c r="GJ30" s="164">
        <v>-7.7817999999999996</v>
      </c>
      <c r="GK30" s="164">
        <v>2.3144</v>
      </c>
      <c r="GL30" s="165"/>
      <c r="GM30" s="165"/>
      <c r="GN30" s="164">
        <v>-8.2015999999999991</v>
      </c>
      <c r="GO30" s="164">
        <v>-20.693899999999999</v>
      </c>
      <c r="GP30" s="164">
        <v>9.1742000000000008</v>
      </c>
      <c r="GQ30" s="164">
        <v>-23.831099999999999</v>
      </c>
      <c r="GR30" s="164">
        <v>6.8609999999999998</v>
      </c>
      <c r="GS30" s="164">
        <v>7.1893000000000002</v>
      </c>
      <c r="GT30" s="164">
        <v>104.44589999999999</v>
      </c>
      <c r="GU30" s="164">
        <v>-9.2796000000000003</v>
      </c>
      <c r="GV30" s="164">
        <v>-10.0579</v>
      </c>
      <c r="GW30" s="164">
        <v>-10.0044</v>
      </c>
      <c r="GX30" s="164">
        <v>1.2883</v>
      </c>
      <c r="GY30" s="164">
        <v>5.8898000000000001</v>
      </c>
      <c r="GZ30" s="164">
        <v>5.8230000000000004</v>
      </c>
      <c r="HA30" s="165"/>
      <c r="HB30" s="164">
        <v>5.9657999999999998</v>
      </c>
      <c r="HC30" s="164">
        <v>7.2176</v>
      </c>
      <c r="HD30" s="164">
        <v>3.77</v>
      </c>
      <c r="HE30" s="164">
        <v>-8.0820000000000007</v>
      </c>
      <c r="HF30" s="164">
        <v>-17.356300000000001</v>
      </c>
      <c r="HG30" s="164">
        <v>32.7074</v>
      </c>
      <c r="HH30" s="164">
        <v>140.57679999999999</v>
      </c>
      <c r="HI30" s="164">
        <v>-47.7851</v>
      </c>
      <c r="HJ30" s="164">
        <v>4.7220000000000004</v>
      </c>
      <c r="HK30" s="164">
        <v>-7.3190999999999997</v>
      </c>
      <c r="HL30" s="165"/>
      <c r="HM30" s="164">
        <v>-11.473000000000001</v>
      </c>
      <c r="HN30" s="164">
        <v>-14.3332</v>
      </c>
      <c r="HO30" s="165"/>
      <c r="HP30" s="165"/>
      <c r="HQ30" s="164">
        <v>-14.671099999999999</v>
      </c>
      <c r="HR30" s="164">
        <v>-14.110799999999999</v>
      </c>
      <c r="HS30" s="164">
        <v>-4.1467000000000001</v>
      </c>
      <c r="HT30" s="164">
        <v>-4.1853999999999996</v>
      </c>
      <c r="HU30" s="164">
        <v>37.93</v>
      </c>
      <c r="HV30" s="164">
        <v>37.67</v>
      </c>
      <c r="HW30" s="164">
        <v>-19.2</v>
      </c>
      <c r="HX30" s="164">
        <v>-20.100000000000001</v>
      </c>
      <c r="HY30" s="164">
        <v>0.65100000000000002</v>
      </c>
      <c r="HZ30" s="164">
        <v>1.76</v>
      </c>
      <c r="IA30" s="164">
        <v>45.397100000000002</v>
      </c>
      <c r="IB30" s="164">
        <v>22.054400000000001</v>
      </c>
      <c r="IC30" s="164">
        <v>22.1739</v>
      </c>
      <c r="ID30" s="164">
        <v>-14.8</v>
      </c>
      <c r="IE30" s="164">
        <v>-19.7</v>
      </c>
      <c r="IF30" s="164">
        <v>-2.4</v>
      </c>
      <c r="IG30" s="164">
        <v>-3</v>
      </c>
      <c r="IH30" s="164">
        <v>-18.106999999999999</v>
      </c>
      <c r="II30" s="164">
        <v>-17.968399999999999</v>
      </c>
      <c r="IJ30" s="165"/>
      <c r="IK30" s="164">
        <v>-51.385100000000001</v>
      </c>
      <c r="IL30" s="164">
        <v>0</v>
      </c>
      <c r="IM30" s="164">
        <v>-66.620999999999995</v>
      </c>
      <c r="IN30" s="164">
        <v>-21.5533</v>
      </c>
      <c r="IO30" s="164">
        <v>121.203</v>
      </c>
      <c r="IP30" s="164">
        <v>46.800800000000002</v>
      </c>
      <c r="IQ30" s="164">
        <v>161.55850000000001</v>
      </c>
      <c r="IR30" s="164">
        <v>52.327800000000003</v>
      </c>
      <c r="IS30" s="164">
        <v>45.376300000000001</v>
      </c>
      <c r="IT30" s="164">
        <v>7.4352</v>
      </c>
      <c r="IU30" s="164">
        <v>5.5205000000000002</v>
      </c>
      <c r="IV30" s="164">
        <v>-52.8705</v>
      </c>
      <c r="IW30" s="164">
        <v>0</v>
      </c>
      <c r="IX30" s="164">
        <v>-169.6857</v>
      </c>
      <c r="IY30" s="164">
        <v>-26.078399999999998</v>
      </c>
      <c r="IZ30" s="164">
        <v>26.792000000000002</v>
      </c>
      <c r="JA30" s="164">
        <v>-1.2879</v>
      </c>
      <c r="JB30" s="165"/>
      <c r="JC30" s="164">
        <v>-5.36</v>
      </c>
      <c r="JD30" s="164">
        <v>-7.4999999999999997E-2</v>
      </c>
      <c r="JE30" s="164">
        <v>-7.6999999999999999E-2</v>
      </c>
      <c r="JF30" s="164">
        <v>1.92</v>
      </c>
      <c r="JG30" s="164">
        <v>-3.28</v>
      </c>
      <c r="JH30" s="164">
        <v>-0.50829999999999997</v>
      </c>
      <c r="JI30" s="164">
        <v>-2.4887000000000001</v>
      </c>
      <c r="JJ30" s="164">
        <v>-3.6606000000000001</v>
      </c>
      <c r="JK30" s="164">
        <v>-6.2088999999999999</v>
      </c>
      <c r="JL30" s="164">
        <v>13.8</v>
      </c>
      <c r="JM30" s="164">
        <v>1.998</v>
      </c>
      <c r="JN30" s="164">
        <v>1.1870000000000001</v>
      </c>
      <c r="JO30" s="165"/>
      <c r="JP30" s="165"/>
      <c r="JQ30" s="164">
        <v>3.3252999999999999</v>
      </c>
      <c r="JR30" s="164">
        <v>2.8841999999999999</v>
      </c>
      <c r="JS30" s="164">
        <v>2.8028</v>
      </c>
      <c r="JT30" s="165"/>
      <c r="JU30" s="164">
        <v>6.9</v>
      </c>
      <c r="JV30" s="164">
        <v>4.2331000000000003</v>
      </c>
      <c r="JW30" s="165"/>
      <c r="JX30" s="165"/>
      <c r="JY30" s="164">
        <v>-5.2070999999999996</v>
      </c>
      <c r="JZ30" s="164">
        <v>-2.5333000000000001</v>
      </c>
      <c r="KA30" s="164">
        <v>-26.3216</v>
      </c>
      <c r="KB30" s="164">
        <v>-4.9897999999999998</v>
      </c>
      <c r="KC30" s="164">
        <v>-5.0316000000000001</v>
      </c>
      <c r="KD30" s="164">
        <v>-26.440300000000001</v>
      </c>
      <c r="KE30" s="165"/>
      <c r="KF30" s="164">
        <v>-0.5</v>
      </c>
      <c r="KG30" s="164">
        <v>-13.5</v>
      </c>
      <c r="KH30" s="164">
        <v>58.191299999999998</v>
      </c>
      <c r="KI30" s="164">
        <v>-121.4085</v>
      </c>
    </row>
    <row r="31" spans="1:295" ht="18" customHeight="1" x14ac:dyDescent="0.3">
      <c r="A31" s="161" t="s">
        <v>91</v>
      </c>
      <c r="B31" s="161" t="s">
        <v>829</v>
      </c>
      <c r="C31" s="164">
        <v>-0.20399999999999999</v>
      </c>
      <c r="D31" s="164">
        <v>5.7431999999999999</v>
      </c>
      <c r="E31" s="164">
        <v>-11.3718</v>
      </c>
      <c r="F31" s="164">
        <v>2.5145</v>
      </c>
      <c r="G31" s="164">
        <v>8.8306000000000004</v>
      </c>
      <c r="H31" s="165"/>
      <c r="I31" s="164">
        <v>13.4323</v>
      </c>
      <c r="J31" s="165"/>
      <c r="K31" s="164">
        <v>14.764799999999999</v>
      </c>
      <c r="L31" s="164">
        <v>6.1387999999999998</v>
      </c>
      <c r="M31" s="164">
        <v>7.5167999999999999</v>
      </c>
      <c r="N31" s="165"/>
      <c r="O31" s="164">
        <v>-22</v>
      </c>
      <c r="P31" s="164">
        <v>0</v>
      </c>
      <c r="Q31" s="164">
        <v>1.6559999999999999</v>
      </c>
      <c r="R31" s="164">
        <v>-15.4</v>
      </c>
      <c r="S31" s="164">
        <v>3.8020999999999998</v>
      </c>
      <c r="T31" s="164">
        <v>-5.5046999999999997</v>
      </c>
      <c r="U31" s="164">
        <v>4.16</v>
      </c>
      <c r="V31" s="164">
        <v>4.1779999999999999</v>
      </c>
      <c r="W31" s="164">
        <v>7.5994999999999999</v>
      </c>
      <c r="X31" s="164">
        <v>3.6537999999999999</v>
      </c>
      <c r="Y31" s="164">
        <v>3.73E-2</v>
      </c>
      <c r="Z31" s="164">
        <v>1.4646999999999999</v>
      </c>
      <c r="AA31" s="165"/>
      <c r="AB31" s="164">
        <v>-0.2296</v>
      </c>
      <c r="AC31" s="164">
        <v>-1.306</v>
      </c>
      <c r="AD31" s="164">
        <v>-1.3580000000000001</v>
      </c>
      <c r="AE31" s="164">
        <v>2.9740000000000002</v>
      </c>
      <c r="AF31" s="164">
        <v>-6.66</v>
      </c>
      <c r="AG31" s="165"/>
      <c r="AH31" s="164">
        <v>-0.121</v>
      </c>
      <c r="AI31" s="164">
        <v>0.221</v>
      </c>
      <c r="AJ31" s="165">
        <v>0</v>
      </c>
      <c r="AK31" s="164">
        <v>-19.78</v>
      </c>
      <c r="AL31" s="165"/>
      <c r="AM31" s="164">
        <v>-9.16</v>
      </c>
      <c r="AN31" s="164">
        <v>-9.16</v>
      </c>
      <c r="AO31" s="164">
        <v>7.9005999999999998</v>
      </c>
      <c r="AP31" s="164">
        <v>3.4283000000000001</v>
      </c>
      <c r="AQ31" s="164">
        <v>9.3097999999999992</v>
      </c>
      <c r="AR31" s="164">
        <v>12.823</v>
      </c>
      <c r="AS31" s="164">
        <v>-13.563700000000001</v>
      </c>
      <c r="AT31" s="164">
        <v>-12.0962</v>
      </c>
      <c r="AU31" s="164">
        <v>-12.989599999999999</v>
      </c>
      <c r="AV31" s="164">
        <v>26.4255</v>
      </c>
      <c r="AW31" s="164">
        <v>21.314</v>
      </c>
      <c r="AX31" s="164">
        <v>-21.705500000000001</v>
      </c>
      <c r="AY31" s="164">
        <v>-19.488099999999999</v>
      </c>
      <c r="AZ31" s="164">
        <v>33.808399999999999</v>
      </c>
      <c r="BA31" s="164">
        <v>37.536200000000001</v>
      </c>
      <c r="BB31" s="164">
        <v>4.3582999999999998</v>
      </c>
      <c r="BC31" s="164">
        <v>20.741800000000001</v>
      </c>
      <c r="BD31" s="164">
        <v>-5.3</v>
      </c>
      <c r="BE31" s="164">
        <v>-5.7</v>
      </c>
      <c r="BF31" s="164">
        <v>-23.776800000000001</v>
      </c>
      <c r="BG31" s="164">
        <v>-25.332000000000001</v>
      </c>
      <c r="BH31" s="164">
        <v>-3.1515</v>
      </c>
      <c r="BI31" s="165"/>
      <c r="BJ31" s="164">
        <v>5.4341999999999997</v>
      </c>
      <c r="BK31" s="164">
        <v>3.6635</v>
      </c>
      <c r="BL31" s="164">
        <v>3.2894999999999999</v>
      </c>
      <c r="BM31" s="164">
        <v>2.1111</v>
      </c>
      <c r="BN31" s="164">
        <v>-116.0313</v>
      </c>
      <c r="BO31" s="164">
        <v>35.370899999999999</v>
      </c>
      <c r="BP31" s="164">
        <v>35.676099999999998</v>
      </c>
      <c r="BQ31" s="165"/>
      <c r="BR31" s="164">
        <v>-143.21420000000001</v>
      </c>
      <c r="BS31" s="165"/>
      <c r="BT31" s="165"/>
      <c r="BU31" s="165"/>
      <c r="BV31" s="165"/>
      <c r="BW31" s="164">
        <v>12.94</v>
      </c>
      <c r="BX31" s="164">
        <v>9.9700000000000006</v>
      </c>
      <c r="BY31" s="164">
        <v>-6.58</v>
      </c>
      <c r="BZ31" s="164">
        <v>6.75</v>
      </c>
      <c r="CA31" s="164">
        <v>-27.724900000000002</v>
      </c>
      <c r="CB31" s="164">
        <v>-27.724900000000002</v>
      </c>
      <c r="CC31" s="164">
        <v>30.629300000000001</v>
      </c>
      <c r="CD31" s="164">
        <v>29.363600000000002</v>
      </c>
      <c r="CE31" s="164">
        <v>29.76</v>
      </c>
      <c r="CF31" s="164">
        <v>-6.1367000000000003</v>
      </c>
      <c r="CG31" s="164">
        <v>-6.34</v>
      </c>
      <c r="CH31" s="164">
        <v>4.9885999999999999</v>
      </c>
      <c r="CI31" s="165"/>
      <c r="CJ31" s="165"/>
      <c r="CK31" s="165"/>
      <c r="CL31" s="164">
        <v>-17.600000000000001</v>
      </c>
      <c r="CM31" s="164">
        <v>-16.8</v>
      </c>
      <c r="CN31" s="164">
        <v>-2.08</v>
      </c>
      <c r="CO31" s="164">
        <v>21.965499999999999</v>
      </c>
      <c r="CP31" s="164">
        <v>22.2117</v>
      </c>
      <c r="CQ31" s="164">
        <v>19.857299999999999</v>
      </c>
      <c r="CR31" s="164">
        <v>47.008499999999998</v>
      </c>
      <c r="CS31" s="164">
        <v>47.596899999999998</v>
      </c>
      <c r="CT31" s="164">
        <v>-17.788</v>
      </c>
      <c r="CU31" s="164">
        <v>-29.092500000000001</v>
      </c>
      <c r="CV31" s="164">
        <v>-15.5367</v>
      </c>
      <c r="CW31" s="164">
        <v>4.2320000000000002</v>
      </c>
      <c r="CX31" s="164">
        <v>37.46</v>
      </c>
      <c r="CY31" s="164">
        <v>13.44</v>
      </c>
      <c r="CZ31" s="164">
        <v>8.7548999999999992</v>
      </c>
      <c r="DA31" s="164">
        <v>7.6201999999999996</v>
      </c>
      <c r="DB31" s="164">
        <v>-6.8</v>
      </c>
      <c r="DC31" s="165"/>
      <c r="DD31" s="165"/>
      <c r="DE31" s="165"/>
      <c r="DF31" s="164">
        <v>10.911</v>
      </c>
      <c r="DG31" s="165"/>
      <c r="DH31" s="164">
        <v>-5.8220000000000001</v>
      </c>
      <c r="DI31" s="164">
        <v>-23.1</v>
      </c>
      <c r="DJ31" s="165"/>
      <c r="DK31" s="164">
        <v>-4.2065000000000001</v>
      </c>
      <c r="DL31" s="164">
        <v>3.3719999999999999</v>
      </c>
      <c r="DM31" s="164">
        <v>12.7798</v>
      </c>
      <c r="DN31" s="164">
        <v>11.6953</v>
      </c>
      <c r="DO31" s="164">
        <v>4.04</v>
      </c>
      <c r="DP31" s="164">
        <v>-3.09</v>
      </c>
      <c r="DQ31" s="164">
        <v>8.0444999999999993</v>
      </c>
      <c r="DR31" s="164">
        <v>-10.535600000000001</v>
      </c>
      <c r="DS31" s="164">
        <v>-6.11</v>
      </c>
      <c r="DT31" s="165"/>
      <c r="DU31" s="164">
        <v>15.52</v>
      </c>
      <c r="DV31" s="164">
        <v>3.38</v>
      </c>
      <c r="DW31" s="164">
        <v>-13.418200000000001</v>
      </c>
      <c r="DX31" s="164">
        <v>-5.8364000000000003</v>
      </c>
      <c r="DY31" s="164">
        <v>-40.504100000000001</v>
      </c>
      <c r="DZ31" s="164">
        <v>-39.545499999999997</v>
      </c>
      <c r="EA31" s="164">
        <v>10.2904</v>
      </c>
      <c r="EB31" s="164">
        <v>-14.399699999999999</v>
      </c>
      <c r="EC31" s="164">
        <v>-21.826499999999999</v>
      </c>
      <c r="ED31" s="164">
        <v>-21.536999999999999</v>
      </c>
      <c r="EE31" s="164">
        <v>-5.9848999999999997</v>
      </c>
      <c r="EF31" s="164">
        <v>-14.051500000000001</v>
      </c>
      <c r="EG31" s="164">
        <v>-18.071999999999999</v>
      </c>
      <c r="EH31" s="165"/>
      <c r="EI31" s="164">
        <v>9.5999999999999992E-3</v>
      </c>
      <c r="EJ31" s="165"/>
      <c r="EK31" s="164">
        <v>-13.7691</v>
      </c>
      <c r="EL31" s="164">
        <v>-13.3393</v>
      </c>
      <c r="EM31" s="164">
        <v>8.1513000000000009</v>
      </c>
      <c r="EN31" s="164">
        <v>-0.61919999999999997</v>
      </c>
      <c r="EO31" s="164">
        <v>-1.5157</v>
      </c>
      <c r="EP31" s="164">
        <v>-2.5640000000000001</v>
      </c>
      <c r="EQ31" s="164">
        <v>-26.222200000000001</v>
      </c>
      <c r="ER31" s="164">
        <v>-26.345099999999999</v>
      </c>
      <c r="ES31" s="164">
        <v>2.6356000000000002</v>
      </c>
      <c r="ET31" s="164">
        <v>6.41</v>
      </c>
      <c r="EU31" s="164">
        <v>-2.83</v>
      </c>
      <c r="EV31" s="164">
        <v>4.8</v>
      </c>
      <c r="EW31" s="164">
        <v>6.5141</v>
      </c>
      <c r="EX31" s="164">
        <v>-9.0691000000000006</v>
      </c>
      <c r="EY31" s="164">
        <v>-12.0791</v>
      </c>
      <c r="EZ31" s="164">
        <v>-12.2514</v>
      </c>
      <c r="FA31" s="164">
        <v>9.9329999999999998</v>
      </c>
      <c r="FB31" s="164">
        <v>-2.2166999999999999</v>
      </c>
      <c r="FC31" s="164">
        <v>-20.749500000000001</v>
      </c>
      <c r="FD31" s="164">
        <v>5.0746000000000002</v>
      </c>
      <c r="FE31" s="165"/>
      <c r="FF31" s="164">
        <v>4.7190000000000003</v>
      </c>
      <c r="FG31" s="164">
        <v>0</v>
      </c>
      <c r="FH31" s="164">
        <v>0</v>
      </c>
      <c r="FI31" s="164">
        <v>0</v>
      </c>
      <c r="FJ31" s="164">
        <v>15.406000000000001</v>
      </c>
      <c r="FK31" s="164">
        <v>15.071099999999999</v>
      </c>
      <c r="FL31" s="164">
        <v>-37.007800000000003</v>
      </c>
      <c r="FM31" s="164">
        <v>21.962499999999999</v>
      </c>
      <c r="FN31" s="164">
        <v>22.6799</v>
      </c>
      <c r="FO31" s="164">
        <v>-19.1251</v>
      </c>
      <c r="FP31" s="165"/>
      <c r="FQ31" s="164">
        <v>27.0915</v>
      </c>
      <c r="FR31" s="164">
        <v>-19.62</v>
      </c>
      <c r="FS31" s="164">
        <v>-2.3121999999999998</v>
      </c>
      <c r="FT31" s="164">
        <v>0.20069999999999999</v>
      </c>
      <c r="FU31" s="164">
        <v>0.79</v>
      </c>
      <c r="FV31" s="164">
        <v>-1.99</v>
      </c>
      <c r="FW31" s="164">
        <v>-25.7851</v>
      </c>
      <c r="FX31" s="165"/>
      <c r="FY31" s="164">
        <v>7.5259999999999998</v>
      </c>
      <c r="FZ31" s="164">
        <v>0.249</v>
      </c>
      <c r="GA31" s="165"/>
      <c r="GB31" s="164">
        <v>44.67</v>
      </c>
      <c r="GC31" s="164">
        <v>-5.7916999999999996</v>
      </c>
      <c r="GD31" s="164">
        <v>1.3934</v>
      </c>
      <c r="GE31" s="164">
        <v>-0.06</v>
      </c>
      <c r="GF31" s="164">
        <v>18.4115</v>
      </c>
      <c r="GG31" s="165"/>
      <c r="GH31" s="164">
        <v>22.872</v>
      </c>
      <c r="GI31" s="164">
        <v>-6.3874000000000004</v>
      </c>
      <c r="GJ31" s="164">
        <v>-6.6231</v>
      </c>
      <c r="GK31" s="164">
        <v>2.3723000000000001</v>
      </c>
      <c r="GL31" s="165"/>
      <c r="GM31" s="165"/>
      <c r="GN31" s="164">
        <v>-9.6309000000000005</v>
      </c>
      <c r="GO31" s="164">
        <v>-22.2958</v>
      </c>
      <c r="GP31" s="164">
        <v>8.9612999999999996</v>
      </c>
      <c r="GQ31" s="164">
        <v>-22.664300000000001</v>
      </c>
      <c r="GR31" s="164">
        <v>2.6318999999999999</v>
      </c>
      <c r="GS31" s="164">
        <v>3.1791999999999998</v>
      </c>
      <c r="GT31" s="164">
        <v>93.624600000000001</v>
      </c>
      <c r="GU31" s="164">
        <v>-9.7281999999999993</v>
      </c>
      <c r="GV31" s="164">
        <v>-9.3568999999999996</v>
      </c>
      <c r="GW31" s="164">
        <v>-9.1679999999999993</v>
      </c>
      <c r="GX31" s="164">
        <v>1.5678000000000001</v>
      </c>
      <c r="GY31" s="164">
        <v>5.9850000000000003</v>
      </c>
      <c r="GZ31" s="164">
        <v>6.0445000000000002</v>
      </c>
      <c r="HA31" s="164">
        <v>1</v>
      </c>
      <c r="HB31" s="164">
        <v>7.1284999999999998</v>
      </c>
      <c r="HC31" s="164">
        <v>8.2164000000000001</v>
      </c>
      <c r="HD31" s="164">
        <v>3.35</v>
      </c>
      <c r="HE31" s="164">
        <v>-8.8268000000000004</v>
      </c>
      <c r="HF31" s="164">
        <v>-19.632200000000001</v>
      </c>
      <c r="HG31" s="164">
        <v>31.659099999999999</v>
      </c>
      <c r="HH31" s="164">
        <v>141.61949999999999</v>
      </c>
      <c r="HI31" s="164">
        <v>-49.943100000000001</v>
      </c>
      <c r="HJ31" s="164">
        <v>0</v>
      </c>
      <c r="HK31" s="164">
        <v>-7.2446999999999999</v>
      </c>
      <c r="HL31" s="164">
        <v>0</v>
      </c>
      <c r="HM31" s="164">
        <v>0</v>
      </c>
      <c r="HN31" s="164">
        <v>-13.3162</v>
      </c>
      <c r="HO31" s="165"/>
      <c r="HP31" s="165"/>
      <c r="HQ31" s="164">
        <v>-12.6661</v>
      </c>
      <c r="HR31" s="164">
        <v>6.8999999999999999E-3</v>
      </c>
      <c r="HS31" s="164">
        <v>-6.3205999999999998</v>
      </c>
      <c r="HT31" s="164">
        <v>-6.2210999999999999</v>
      </c>
      <c r="HU31" s="164">
        <v>38.409999999999997</v>
      </c>
      <c r="HV31" s="164">
        <v>38.229999999999997</v>
      </c>
      <c r="HW31" s="164">
        <v>-19.399999999999999</v>
      </c>
      <c r="HX31" s="164">
        <v>-19.8</v>
      </c>
      <c r="HY31" s="164">
        <v>0.84499999999999997</v>
      </c>
      <c r="HZ31" s="164">
        <v>3.28</v>
      </c>
      <c r="IA31" s="164">
        <v>37.256500000000003</v>
      </c>
      <c r="IB31" s="164">
        <v>22.672999999999998</v>
      </c>
      <c r="IC31" s="164">
        <v>22.4664</v>
      </c>
      <c r="ID31" s="165"/>
      <c r="IE31" s="164">
        <v>-20.9</v>
      </c>
      <c r="IF31" s="164">
        <v>-3.3</v>
      </c>
      <c r="IG31" s="164">
        <v>0</v>
      </c>
      <c r="IH31" s="164">
        <v>-17.921900000000001</v>
      </c>
      <c r="II31" s="164">
        <v>-17.808700000000002</v>
      </c>
      <c r="IJ31" s="164">
        <v>-229.9228</v>
      </c>
      <c r="IK31" s="164">
        <v>-51.725200000000001</v>
      </c>
      <c r="IL31" s="164">
        <v>0</v>
      </c>
      <c r="IM31" s="164">
        <v>-66.132199999999997</v>
      </c>
      <c r="IN31" s="164">
        <v>-20.5886</v>
      </c>
      <c r="IO31" s="164">
        <v>115.71550000000001</v>
      </c>
      <c r="IP31" s="164">
        <v>48.2136</v>
      </c>
      <c r="IQ31" s="164">
        <v>158.18719999999999</v>
      </c>
      <c r="IR31" s="164">
        <v>51.256399999999999</v>
      </c>
      <c r="IS31" s="164">
        <v>45.351700000000001</v>
      </c>
      <c r="IT31" s="164">
        <v>8.5419999999999998</v>
      </c>
      <c r="IU31" s="164">
        <v>6.6768999999999998</v>
      </c>
      <c r="IV31" s="164">
        <v>-50.0139</v>
      </c>
      <c r="IW31" s="164">
        <v>0</v>
      </c>
      <c r="IX31" s="164">
        <v>-164.6293</v>
      </c>
      <c r="IY31" s="164">
        <v>-27.011199999999999</v>
      </c>
      <c r="IZ31" s="164">
        <v>22.922599999999999</v>
      </c>
      <c r="JA31" s="164">
        <v>-1.4514</v>
      </c>
      <c r="JB31" s="165"/>
      <c r="JC31" s="164">
        <v>-5.52</v>
      </c>
      <c r="JD31" s="164">
        <v>1.0999999999999999E-2</v>
      </c>
      <c r="JE31" s="164">
        <v>7.0000000000000001E-3</v>
      </c>
      <c r="JF31" s="164">
        <v>2.2400000000000002</v>
      </c>
      <c r="JG31" s="164">
        <v>-3.92</v>
      </c>
      <c r="JH31" s="164">
        <v>-0.2051</v>
      </c>
      <c r="JI31" s="164">
        <v>-1.9608000000000001</v>
      </c>
      <c r="JJ31" s="164">
        <v>-4.2161</v>
      </c>
      <c r="JK31" s="164">
        <v>-6.2088999999999999</v>
      </c>
      <c r="JL31" s="164">
        <v>15.6</v>
      </c>
      <c r="JM31" s="164">
        <v>1.5640000000000001</v>
      </c>
      <c r="JN31" s="164">
        <v>1.2090000000000001</v>
      </c>
      <c r="JO31" s="164">
        <v>2.5346000000000002</v>
      </c>
      <c r="JP31" s="165"/>
      <c r="JQ31" s="164">
        <v>4.0400999999999998</v>
      </c>
      <c r="JR31" s="164">
        <v>4.2142999999999997</v>
      </c>
      <c r="JS31" s="164">
        <v>3.6484000000000001</v>
      </c>
      <c r="JT31" s="165"/>
      <c r="JU31" s="164">
        <v>7</v>
      </c>
      <c r="JV31" s="164">
        <v>4.5796999999999999</v>
      </c>
      <c r="JW31" s="164">
        <v>1.01</v>
      </c>
      <c r="JX31" s="165"/>
      <c r="JY31" s="164">
        <v>-5.1045999999999996</v>
      </c>
      <c r="JZ31" s="164">
        <v>-3.0335000000000001</v>
      </c>
      <c r="KA31" s="164">
        <v>-26.238600000000002</v>
      </c>
      <c r="KB31" s="164">
        <v>-3.7010999999999998</v>
      </c>
      <c r="KC31" s="164">
        <v>-4.8727</v>
      </c>
      <c r="KD31" s="164">
        <v>-25.215800000000002</v>
      </c>
      <c r="KE31" s="164">
        <v>0</v>
      </c>
      <c r="KF31" s="164">
        <v>0.5</v>
      </c>
      <c r="KG31" s="164">
        <v>-13.8</v>
      </c>
      <c r="KH31" s="164">
        <v>59.525799999999997</v>
      </c>
      <c r="KI31" s="164">
        <v>-123.08459999999999</v>
      </c>
    </row>
    <row r="32" spans="1:295" ht="18" customHeight="1" x14ac:dyDescent="0.3">
      <c r="A32" s="161" t="s">
        <v>91</v>
      </c>
      <c r="B32" s="161" t="s">
        <v>830</v>
      </c>
      <c r="C32" s="166">
        <v>0.1074</v>
      </c>
      <c r="D32" s="166">
        <v>5.5720000000000001</v>
      </c>
      <c r="E32" s="166">
        <v>-11.4171</v>
      </c>
      <c r="F32" s="166">
        <v>2.86</v>
      </c>
      <c r="G32" s="166">
        <v>9.0436999999999994</v>
      </c>
      <c r="H32" s="167"/>
      <c r="I32" s="166">
        <v>13.629</v>
      </c>
      <c r="J32" s="167"/>
      <c r="K32" s="166">
        <v>15.7662</v>
      </c>
      <c r="L32" s="166">
        <v>6.5808</v>
      </c>
      <c r="M32" s="166">
        <v>7.9730999999999996</v>
      </c>
      <c r="N32" s="167"/>
      <c r="O32" s="166">
        <v>-22</v>
      </c>
      <c r="P32" s="167"/>
      <c r="Q32" s="167"/>
      <c r="R32" s="167"/>
      <c r="S32" s="166">
        <v>1.1666000000000001</v>
      </c>
      <c r="T32" s="166">
        <v>-3.5760999999999998</v>
      </c>
      <c r="U32" s="166">
        <v>4.1478000000000002</v>
      </c>
      <c r="V32" s="166">
        <v>4.0816999999999997</v>
      </c>
      <c r="W32" s="166">
        <v>7.3844000000000003</v>
      </c>
      <c r="X32" s="166">
        <v>3.7189999999999999</v>
      </c>
      <c r="Y32" s="166">
        <v>-1.3375999999999999</v>
      </c>
      <c r="Z32" s="166">
        <v>2.2961</v>
      </c>
      <c r="AA32" s="167"/>
      <c r="AB32" s="166">
        <v>-0.55959999999999999</v>
      </c>
      <c r="AC32" s="166">
        <v>-1.345</v>
      </c>
      <c r="AD32" s="166">
        <v>-1.333</v>
      </c>
      <c r="AE32" s="166">
        <v>3.1949999999999998</v>
      </c>
      <c r="AF32" s="166">
        <v>-6.66</v>
      </c>
      <c r="AG32" s="166">
        <v>-11</v>
      </c>
      <c r="AH32" s="166">
        <v>-0.129</v>
      </c>
      <c r="AI32" s="166">
        <v>0.22800000000000001</v>
      </c>
      <c r="AJ32" s="167">
        <v>0</v>
      </c>
      <c r="AK32" s="166">
        <v>-19.27</v>
      </c>
      <c r="AL32" s="167"/>
      <c r="AM32" s="166">
        <v>-9.6999999999999993</v>
      </c>
      <c r="AN32" s="166">
        <v>-9.6999999999999993</v>
      </c>
      <c r="AO32" s="166">
        <v>8.1917000000000009</v>
      </c>
      <c r="AP32" s="166">
        <v>3.4420999999999999</v>
      </c>
      <c r="AQ32" s="166">
        <v>9.4687999999999999</v>
      </c>
      <c r="AR32" s="166">
        <v>13.6951</v>
      </c>
      <c r="AS32" s="166">
        <v>-18.727900000000002</v>
      </c>
      <c r="AT32" s="166">
        <v>-10.6562</v>
      </c>
      <c r="AU32" s="166">
        <v>-10.6294</v>
      </c>
      <c r="AV32" s="166">
        <v>9.4171999999999993</v>
      </c>
      <c r="AW32" s="166">
        <v>11.9076</v>
      </c>
      <c r="AX32" s="166">
        <v>-22.526</v>
      </c>
      <c r="AY32" s="166">
        <v>-21.191500000000001</v>
      </c>
      <c r="AZ32" s="166">
        <v>20.287500000000001</v>
      </c>
      <c r="BA32" s="166">
        <v>38.474499999999999</v>
      </c>
      <c r="BB32" s="166">
        <v>14.013199999999999</v>
      </c>
      <c r="BC32" s="166">
        <v>21.740100000000002</v>
      </c>
      <c r="BD32" s="166">
        <v>-5.2</v>
      </c>
      <c r="BE32" s="166">
        <v>-5.2</v>
      </c>
      <c r="BF32" s="166">
        <v>-24.878</v>
      </c>
      <c r="BG32" s="166">
        <v>-25.089300000000001</v>
      </c>
      <c r="BH32" s="166">
        <v>-3.3860999999999999</v>
      </c>
      <c r="BI32" s="167"/>
      <c r="BJ32" s="166">
        <v>4.3414000000000001</v>
      </c>
      <c r="BK32" s="166">
        <v>3.6133999999999999</v>
      </c>
      <c r="BL32" s="166">
        <v>3.2284000000000002</v>
      </c>
      <c r="BM32" s="166">
        <v>2.2717000000000001</v>
      </c>
      <c r="BN32" s="166">
        <v>-123.17270000000001</v>
      </c>
      <c r="BO32" s="166">
        <v>33.204099999999997</v>
      </c>
      <c r="BP32" s="166">
        <v>33.204099999999997</v>
      </c>
      <c r="BQ32" s="167"/>
      <c r="BR32" s="166">
        <v>-137.65940000000001</v>
      </c>
      <c r="BS32" s="167"/>
      <c r="BT32" s="167"/>
      <c r="BU32" s="167"/>
      <c r="BV32" s="167"/>
      <c r="BW32" s="166">
        <v>13.1</v>
      </c>
      <c r="BX32" s="166">
        <v>10.119999999999999</v>
      </c>
      <c r="BY32" s="166">
        <v>-5.95</v>
      </c>
      <c r="BZ32" s="166">
        <v>7.63</v>
      </c>
      <c r="CA32" s="166">
        <v>-26.1174</v>
      </c>
      <c r="CB32" s="166">
        <v>-26.1174</v>
      </c>
      <c r="CC32" s="166">
        <v>30.508900000000001</v>
      </c>
      <c r="CD32" s="166">
        <v>29.3017</v>
      </c>
      <c r="CE32" s="166">
        <v>30.227699999999999</v>
      </c>
      <c r="CF32" s="166">
        <v>-8.6722999999999999</v>
      </c>
      <c r="CG32" s="166">
        <v>-9.3772000000000002</v>
      </c>
      <c r="CH32" s="166">
        <v>4.4085999999999999</v>
      </c>
      <c r="CI32" s="167"/>
      <c r="CJ32" s="167"/>
      <c r="CK32" s="167"/>
      <c r="CL32" s="166">
        <v>-16</v>
      </c>
      <c r="CM32" s="166">
        <v>-15.5</v>
      </c>
      <c r="CN32" s="166">
        <v>-2.04</v>
      </c>
      <c r="CO32" s="166">
        <v>22.724699999999999</v>
      </c>
      <c r="CP32" s="166">
        <v>22.824000000000002</v>
      </c>
      <c r="CQ32" s="166">
        <v>20.985800000000001</v>
      </c>
      <c r="CR32" s="166">
        <v>45.726599999999998</v>
      </c>
      <c r="CS32" s="166">
        <v>45.6023</v>
      </c>
      <c r="CT32" s="166">
        <v>-21.3005</v>
      </c>
      <c r="CU32" s="166">
        <v>-25.321100000000001</v>
      </c>
      <c r="CV32" s="166">
        <v>-18.266500000000001</v>
      </c>
      <c r="CW32" s="166">
        <v>4.3327</v>
      </c>
      <c r="CX32" s="166">
        <v>37.08</v>
      </c>
      <c r="CY32" s="166">
        <v>13.2</v>
      </c>
      <c r="CZ32" s="166">
        <v>8.7548999999999992</v>
      </c>
      <c r="DA32" s="166">
        <v>7.7179000000000002</v>
      </c>
      <c r="DB32" s="166">
        <v>-6.74</v>
      </c>
      <c r="DC32" s="167"/>
      <c r="DD32" s="167"/>
      <c r="DE32" s="167"/>
      <c r="DF32" s="166">
        <v>11.7034</v>
      </c>
      <c r="DG32" s="167"/>
      <c r="DH32" s="166">
        <v>-5.7542</v>
      </c>
      <c r="DI32" s="166">
        <v>-23</v>
      </c>
      <c r="DJ32" s="167"/>
      <c r="DK32" s="166">
        <v>-3.6913999999999998</v>
      </c>
      <c r="DL32" s="166">
        <v>3.3719999999999999</v>
      </c>
      <c r="DM32" s="166">
        <v>11.2027</v>
      </c>
      <c r="DN32" s="166">
        <v>11.6953</v>
      </c>
      <c r="DO32" s="166">
        <v>3.99</v>
      </c>
      <c r="DP32" s="166">
        <v>-2.59</v>
      </c>
      <c r="DQ32" s="166">
        <v>7.7190000000000003</v>
      </c>
      <c r="DR32" s="166">
        <v>-13.5008</v>
      </c>
      <c r="DS32" s="166">
        <v>-6.47</v>
      </c>
      <c r="DT32" s="167"/>
      <c r="DU32" s="166">
        <v>15.98</v>
      </c>
      <c r="DV32" s="166">
        <v>3.2</v>
      </c>
      <c r="DW32" s="166">
        <v>-13.181800000000001</v>
      </c>
      <c r="DX32" s="166">
        <v>-7.1273</v>
      </c>
      <c r="DY32" s="166">
        <v>-39.5321</v>
      </c>
      <c r="DZ32" s="166">
        <v>-38.990900000000003</v>
      </c>
      <c r="EA32" s="166">
        <v>9.7538999999999998</v>
      </c>
      <c r="EB32" s="166">
        <v>-13.5106</v>
      </c>
      <c r="EC32" s="166">
        <v>-21.4239</v>
      </c>
      <c r="ED32" s="166">
        <v>-21.4558</v>
      </c>
      <c r="EE32" s="166">
        <v>-13.6204</v>
      </c>
      <c r="EF32" s="166">
        <v>-22.468499999999999</v>
      </c>
      <c r="EG32" s="166">
        <v>-18.274000000000001</v>
      </c>
      <c r="EH32" s="166">
        <v>0</v>
      </c>
      <c r="EI32" s="166">
        <v>-1.0913999999999999</v>
      </c>
      <c r="EJ32" s="167"/>
      <c r="EK32" s="166">
        <v>-12.5761</v>
      </c>
      <c r="EL32" s="166">
        <v>-12.312099999999999</v>
      </c>
      <c r="EM32" s="166">
        <v>13.3317</v>
      </c>
      <c r="EN32" s="166">
        <v>2.1499000000000001</v>
      </c>
      <c r="EO32" s="166">
        <v>1.3157000000000001</v>
      </c>
      <c r="EP32" s="166">
        <v>-19.972000000000001</v>
      </c>
      <c r="EQ32" s="166">
        <v>-25.271999999999998</v>
      </c>
      <c r="ER32" s="166">
        <v>-24.892299999999999</v>
      </c>
      <c r="ES32" s="166">
        <v>4.0259</v>
      </c>
      <c r="ET32" s="166">
        <v>0</v>
      </c>
      <c r="EU32" s="166">
        <v>0</v>
      </c>
      <c r="EV32" s="166">
        <v>-1</v>
      </c>
      <c r="EW32" s="166">
        <v>6.7233999999999998</v>
      </c>
      <c r="EX32" s="166">
        <v>-3.3491</v>
      </c>
      <c r="EY32" s="166">
        <v>-11.8003</v>
      </c>
      <c r="EZ32" s="166">
        <v>-11.9877</v>
      </c>
      <c r="FA32" s="166">
        <v>9.8213000000000008</v>
      </c>
      <c r="FB32" s="166">
        <v>4.9279000000000002</v>
      </c>
      <c r="FC32" s="166">
        <v>-22.701599999999999</v>
      </c>
      <c r="FD32" s="166">
        <v>5.3564999999999996</v>
      </c>
      <c r="FE32" s="167"/>
      <c r="FF32" s="166">
        <v>5.0205000000000002</v>
      </c>
      <c r="FG32" s="166">
        <v>0</v>
      </c>
      <c r="FH32" s="166">
        <v>0</v>
      </c>
      <c r="FI32" s="166">
        <v>0</v>
      </c>
      <c r="FJ32" s="166">
        <v>13.228999999999999</v>
      </c>
      <c r="FK32" s="166">
        <v>13.731400000000001</v>
      </c>
      <c r="FL32" s="166">
        <v>-36.003100000000003</v>
      </c>
      <c r="FM32" s="166">
        <v>20.9817</v>
      </c>
      <c r="FN32" s="166">
        <v>21.668600000000001</v>
      </c>
      <c r="FO32" s="166">
        <v>-16.079599999999999</v>
      </c>
      <c r="FP32" s="166">
        <v>0</v>
      </c>
      <c r="FQ32" s="166">
        <v>27.736000000000001</v>
      </c>
      <c r="FR32" s="166">
        <v>-19.190000000000001</v>
      </c>
      <c r="FS32" s="166">
        <v>-1.2025999999999999</v>
      </c>
      <c r="FT32" s="166">
        <v>0.13850000000000001</v>
      </c>
      <c r="FU32" s="166">
        <v>1.27</v>
      </c>
      <c r="FV32" s="166">
        <v>-2.0299999999999998</v>
      </c>
      <c r="FW32" s="166">
        <v>-27.388300000000001</v>
      </c>
      <c r="FX32" s="166">
        <v>0</v>
      </c>
      <c r="FY32" s="166">
        <v>7.5529999999999999</v>
      </c>
      <c r="FZ32" s="166">
        <v>0.20799999999999999</v>
      </c>
      <c r="GA32" s="167"/>
      <c r="GB32" s="166">
        <v>42.88</v>
      </c>
      <c r="GC32" s="166">
        <v>-8.8704999999999998</v>
      </c>
      <c r="GD32" s="166">
        <v>-1.3311999999999999</v>
      </c>
      <c r="GE32" s="166">
        <v>-0.54</v>
      </c>
      <c r="GF32" s="166">
        <v>16.383199999999999</v>
      </c>
      <c r="GG32" s="167"/>
      <c r="GH32" s="166">
        <v>23.068000000000001</v>
      </c>
      <c r="GI32" s="166">
        <v>-6.5471000000000004</v>
      </c>
      <c r="GJ32" s="166">
        <v>-7.1055999999999999</v>
      </c>
      <c r="GK32" s="166">
        <v>2.4220999999999999</v>
      </c>
      <c r="GL32" s="167"/>
      <c r="GM32" s="167"/>
      <c r="GN32" s="166">
        <v>-9.6475000000000009</v>
      </c>
      <c r="GO32" s="166">
        <v>-22.0318</v>
      </c>
      <c r="GP32" s="166">
        <v>8.3344000000000005</v>
      </c>
      <c r="GQ32" s="166">
        <v>-22.814900000000002</v>
      </c>
      <c r="GR32" s="166">
        <v>3.7801</v>
      </c>
      <c r="GS32" s="166">
        <v>4.0709999999999997</v>
      </c>
      <c r="GT32" s="166">
        <v>92.426500000000004</v>
      </c>
      <c r="GU32" s="166">
        <v>-9.2584</v>
      </c>
      <c r="GV32" s="166">
        <v>-9.3462999999999994</v>
      </c>
      <c r="GW32" s="166">
        <v>-9.1638000000000002</v>
      </c>
      <c r="GX32" s="166">
        <v>1.6598999999999999</v>
      </c>
      <c r="GY32" s="166">
        <v>6.1608000000000001</v>
      </c>
      <c r="GZ32" s="166">
        <v>6.2580999999999998</v>
      </c>
      <c r="HA32" s="166">
        <v>0.87649999999999995</v>
      </c>
      <c r="HB32" s="166">
        <v>5.5077999999999996</v>
      </c>
      <c r="HC32" s="166">
        <v>8.0327000000000002</v>
      </c>
      <c r="HD32" s="166">
        <v>5.03</v>
      </c>
      <c r="HE32" s="166">
        <v>-12.1333</v>
      </c>
      <c r="HF32" s="166">
        <v>-21.372399999999999</v>
      </c>
      <c r="HG32" s="166">
        <v>37.2301</v>
      </c>
      <c r="HH32" s="166">
        <v>143.75810000000001</v>
      </c>
      <c r="HI32" s="166">
        <v>-49.5792</v>
      </c>
      <c r="HJ32" s="166">
        <v>2.8071000000000002</v>
      </c>
      <c r="HK32" s="166">
        <v>-6.6071</v>
      </c>
      <c r="HL32" s="166">
        <v>0</v>
      </c>
      <c r="HM32" s="166">
        <v>-11.854200000000001</v>
      </c>
      <c r="HN32" s="166">
        <v>-14.56</v>
      </c>
      <c r="HO32" s="166">
        <v>7.4031000000000002</v>
      </c>
      <c r="HP32" s="166">
        <v>8.7144999999999992</v>
      </c>
      <c r="HQ32" s="166">
        <v>-14.9512</v>
      </c>
      <c r="HR32" s="166">
        <v>1.24E-2</v>
      </c>
      <c r="HS32" s="166">
        <v>-6.0206999999999997</v>
      </c>
      <c r="HT32" s="166">
        <v>-5.9775</v>
      </c>
      <c r="HU32" s="166">
        <v>38.25</v>
      </c>
      <c r="HV32" s="166">
        <v>37.64</v>
      </c>
      <c r="HW32" s="166">
        <v>-19.3</v>
      </c>
      <c r="HX32" s="166">
        <v>-19.5</v>
      </c>
      <c r="HY32" s="166">
        <v>0.81030000000000002</v>
      </c>
      <c r="HZ32" s="166">
        <v>3.04</v>
      </c>
      <c r="IA32" s="166">
        <v>47.560899999999997</v>
      </c>
      <c r="IB32" s="166">
        <v>11.6602</v>
      </c>
      <c r="IC32" s="166">
        <v>10.946199999999999</v>
      </c>
      <c r="ID32" s="166">
        <v>-14.8</v>
      </c>
      <c r="IE32" s="166">
        <v>-20.9</v>
      </c>
      <c r="IF32" s="166">
        <v>-2.4</v>
      </c>
      <c r="IG32" s="167"/>
      <c r="IH32" s="166">
        <v>-17.841000000000001</v>
      </c>
      <c r="II32" s="166">
        <v>-17.796399999999998</v>
      </c>
      <c r="IJ32" s="166">
        <v>-227.51580000000001</v>
      </c>
      <c r="IK32" s="166">
        <v>-46.708799999999997</v>
      </c>
      <c r="IL32" s="166">
        <v>0</v>
      </c>
      <c r="IM32" s="166">
        <v>-65.8352</v>
      </c>
      <c r="IN32" s="166">
        <v>-19.248899999999999</v>
      </c>
      <c r="IO32" s="166">
        <v>121.2073</v>
      </c>
      <c r="IP32" s="166">
        <v>44.997900000000001</v>
      </c>
      <c r="IQ32" s="166">
        <v>167.96619999999999</v>
      </c>
      <c r="IR32" s="166">
        <v>50.4313</v>
      </c>
      <c r="IS32" s="166">
        <v>49.166699999999999</v>
      </c>
      <c r="IT32" s="166">
        <v>7.2838000000000003</v>
      </c>
      <c r="IU32" s="166">
        <v>5.8010000000000002</v>
      </c>
      <c r="IV32" s="166">
        <v>-54.677300000000002</v>
      </c>
      <c r="IW32" s="166">
        <v>0</v>
      </c>
      <c r="IX32" s="166">
        <v>-165.93510000000001</v>
      </c>
      <c r="IY32" s="166">
        <v>-26.7407</v>
      </c>
      <c r="IZ32" s="166">
        <v>24.033200000000001</v>
      </c>
      <c r="JA32" s="166">
        <v>-4.5199999999999997E-2</v>
      </c>
      <c r="JB32" s="167"/>
      <c r="JC32" s="166">
        <v>-5.52</v>
      </c>
      <c r="JD32" s="166">
        <v>8.5000000000000006E-2</v>
      </c>
      <c r="JE32" s="166">
        <v>7.9000000000000001E-2</v>
      </c>
      <c r="JF32" s="166">
        <v>2</v>
      </c>
      <c r="JG32" s="166">
        <v>-3.92</v>
      </c>
      <c r="JH32" s="166">
        <v>-0.66710000000000003</v>
      </c>
      <c r="JI32" s="166">
        <v>-2.0493000000000001</v>
      </c>
      <c r="JJ32" s="166">
        <v>-3.8956</v>
      </c>
      <c r="JK32" s="166">
        <v>-6.3859000000000004</v>
      </c>
      <c r="JL32" s="166">
        <v>15</v>
      </c>
      <c r="JM32" s="166">
        <v>0.81399999999999995</v>
      </c>
      <c r="JN32" s="166">
        <v>2.0640000000000001</v>
      </c>
      <c r="JO32" s="167"/>
      <c r="JP32" s="166">
        <v>2.8755999999999999</v>
      </c>
      <c r="JQ32" s="166">
        <v>3.4611999999999998</v>
      </c>
      <c r="JR32" s="166">
        <v>2.5345</v>
      </c>
      <c r="JS32" s="166">
        <v>2.6537000000000002</v>
      </c>
      <c r="JT32" s="167"/>
      <c r="JU32" s="166">
        <v>6.3</v>
      </c>
      <c r="JV32" s="166">
        <v>4.6132999999999997</v>
      </c>
      <c r="JW32" s="166">
        <v>0</v>
      </c>
      <c r="JX32" s="167"/>
      <c r="JY32" s="166">
        <v>-4.9737999999999998</v>
      </c>
      <c r="JZ32" s="166">
        <v>-2.9291</v>
      </c>
      <c r="KA32" s="166">
        <v>-26.1722</v>
      </c>
      <c r="KB32" s="166">
        <v>-3.9777</v>
      </c>
      <c r="KC32" s="166">
        <v>-4.2767999999999997</v>
      </c>
      <c r="KD32" s="166">
        <v>-26.8687</v>
      </c>
      <c r="KE32" s="167"/>
      <c r="KF32" s="166">
        <v>0.7</v>
      </c>
      <c r="KG32" s="166">
        <v>-14.8</v>
      </c>
      <c r="KH32" s="166">
        <v>59.420900000000003</v>
      </c>
      <c r="KI32" s="166">
        <v>-116.584</v>
      </c>
    </row>
    <row r="33" spans="1:295" ht="18" customHeight="1" x14ac:dyDescent="0.3">
      <c r="A33" s="161" t="s">
        <v>91</v>
      </c>
      <c r="B33" s="161" t="s">
        <v>831</v>
      </c>
      <c r="C33" s="162">
        <v>-5.4899999999999997E-2</v>
      </c>
      <c r="D33" s="162">
        <v>5.6197999999999997</v>
      </c>
      <c r="E33" s="162">
        <v>-11.3681</v>
      </c>
      <c r="F33" s="162">
        <v>2.7225000000000001</v>
      </c>
      <c r="G33" s="162">
        <v>9.1846999999999994</v>
      </c>
      <c r="H33" s="163"/>
      <c r="I33" s="162">
        <v>14.075900000000001</v>
      </c>
      <c r="J33" s="163"/>
      <c r="K33" s="162">
        <v>15.4979</v>
      </c>
      <c r="L33" s="162">
        <v>6.4017999999999997</v>
      </c>
      <c r="M33" s="162">
        <v>7.8777999999999997</v>
      </c>
      <c r="N33" s="163"/>
      <c r="O33" s="162">
        <v>-22</v>
      </c>
      <c r="P33" s="162">
        <v>0</v>
      </c>
      <c r="Q33" s="163"/>
      <c r="R33" s="163"/>
      <c r="S33" s="162">
        <v>3.1414</v>
      </c>
      <c r="T33" s="162">
        <v>-3.2603</v>
      </c>
      <c r="U33" s="162">
        <v>4.2961</v>
      </c>
      <c r="V33" s="162">
        <v>4.1792999999999996</v>
      </c>
      <c r="W33" s="162">
        <v>7.5869</v>
      </c>
      <c r="X33" s="162">
        <v>4.1062000000000003</v>
      </c>
      <c r="Y33" s="162">
        <v>-1.4545999999999999</v>
      </c>
      <c r="Z33" s="162">
        <v>2.1082000000000001</v>
      </c>
      <c r="AA33" s="163"/>
      <c r="AB33" s="162">
        <v>-0.80359999999999998</v>
      </c>
      <c r="AC33" s="162">
        <v>-1.1659999999999999</v>
      </c>
      <c r="AD33" s="162">
        <v>-1.198</v>
      </c>
      <c r="AE33" s="162">
        <v>3.2959999999999998</v>
      </c>
      <c r="AF33" s="162">
        <v>-8.8800000000000008</v>
      </c>
      <c r="AG33" s="162">
        <v>-13.2</v>
      </c>
      <c r="AH33" s="162">
        <v>-0.17399999999999999</v>
      </c>
      <c r="AI33" s="162">
        <v>0.23200000000000001</v>
      </c>
      <c r="AJ33" s="163">
        <v>0</v>
      </c>
      <c r="AK33" s="162">
        <v>-21.6</v>
      </c>
      <c r="AL33" s="163"/>
      <c r="AM33" s="162">
        <v>-7.64</v>
      </c>
      <c r="AN33" s="162">
        <v>-7.54</v>
      </c>
      <c r="AO33" s="162">
        <v>7.6788999999999996</v>
      </c>
      <c r="AP33" s="162">
        <v>3.3898000000000001</v>
      </c>
      <c r="AQ33" s="162">
        <v>9.8841999999999999</v>
      </c>
      <c r="AR33" s="162">
        <v>14.055099999999999</v>
      </c>
      <c r="AS33" s="162">
        <v>-18.091999999999999</v>
      </c>
      <c r="AT33" s="162">
        <v>-10.648400000000001</v>
      </c>
      <c r="AU33" s="162">
        <v>-10.995699999999999</v>
      </c>
      <c r="AV33" s="162">
        <v>0.8518</v>
      </c>
      <c r="AW33" s="162">
        <v>0.98880000000000001</v>
      </c>
      <c r="AX33" s="162">
        <v>-20.8492</v>
      </c>
      <c r="AY33" s="162">
        <v>-19.566199999999998</v>
      </c>
      <c r="AZ33" s="162">
        <v>15.688499999999999</v>
      </c>
      <c r="BA33" s="162">
        <v>33.7102</v>
      </c>
      <c r="BB33" s="162">
        <v>18.4909</v>
      </c>
      <c r="BC33" s="162">
        <v>22.1691</v>
      </c>
      <c r="BD33" s="162">
        <v>-5.2</v>
      </c>
      <c r="BE33" s="162">
        <v>-5.2</v>
      </c>
      <c r="BF33" s="162">
        <v>-26.116099999999999</v>
      </c>
      <c r="BG33" s="162">
        <v>-25.959800000000001</v>
      </c>
      <c r="BH33" s="162">
        <v>-3.3485999999999998</v>
      </c>
      <c r="BI33" s="163"/>
      <c r="BJ33" s="162">
        <v>3.0916000000000001</v>
      </c>
      <c r="BK33" s="162">
        <v>3.7736000000000001</v>
      </c>
      <c r="BL33" s="162">
        <v>3.1377999999999999</v>
      </c>
      <c r="BM33" s="162">
        <v>2.3058999999999998</v>
      </c>
      <c r="BN33" s="162">
        <v>-133.27430000000001</v>
      </c>
      <c r="BO33" s="162">
        <v>32.776899999999998</v>
      </c>
      <c r="BP33" s="162">
        <v>32.837899999999998</v>
      </c>
      <c r="BQ33" s="163"/>
      <c r="BR33" s="162">
        <v>-138.2627</v>
      </c>
      <c r="BS33" s="163"/>
      <c r="BT33" s="163"/>
      <c r="BU33" s="163"/>
      <c r="BV33" s="163"/>
      <c r="BW33" s="162">
        <v>13.26</v>
      </c>
      <c r="BX33" s="162">
        <v>10.66</v>
      </c>
      <c r="BY33" s="162">
        <v>-5.52</v>
      </c>
      <c r="BZ33" s="162">
        <v>7.99</v>
      </c>
      <c r="CA33" s="162">
        <v>-25.313700000000001</v>
      </c>
      <c r="CB33" s="162">
        <v>-24.777899999999999</v>
      </c>
      <c r="CC33" s="162">
        <v>30.055199999999999</v>
      </c>
      <c r="CD33" s="162">
        <v>28.678699999999999</v>
      </c>
      <c r="CE33" s="162">
        <v>30.084399999999999</v>
      </c>
      <c r="CF33" s="162">
        <v>-8.0611999999999995</v>
      </c>
      <c r="CG33" s="162">
        <v>-8.0803999999999991</v>
      </c>
      <c r="CH33" s="162">
        <v>3.4363000000000001</v>
      </c>
      <c r="CI33" s="163"/>
      <c r="CJ33" s="163"/>
      <c r="CK33" s="163"/>
      <c r="CL33" s="162">
        <v>-15.7</v>
      </c>
      <c r="CM33" s="162">
        <v>-15.5</v>
      </c>
      <c r="CN33" s="162">
        <v>-2.0699999999999998</v>
      </c>
      <c r="CO33" s="162">
        <v>23.292200000000001</v>
      </c>
      <c r="CP33" s="162">
        <v>23.500399999999999</v>
      </c>
      <c r="CQ33" s="162">
        <v>21.7575</v>
      </c>
      <c r="CR33" s="162">
        <v>46.0976</v>
      </c>
      <c r="CS33" s="162">
        <v>46.2271</v>
      </c>
      <c r="CT33" s="162">
        <v>-24.2895</v>
      </c>
      <c r="CU33" s="162">
        <v>-23.337</v>
      </c>
      <c r="CV33" s="162">
        <v>-20.6206</v>
      </c>
      <c r="CW33" s="162">
        <v>3.7549999999999999</v>
      </c>
      <c r="CX33" s="162">
        <v>36.56</v>
      </c>
      <c r="CY33" s="162">
        <v>13.24</v>
      </c>
      <c r="CZ33" s="162">
        <v>9.3798999999999992</v>
      </c>
      <c r="DA33" s="162">
        <v>8.2062000000000008</v>
      </c>
      <c r="DB33" s="162">
        <v>-6.94</v>
      </c>
      <c r="DC33" s="163"/>
      <c r="DD33" s="163"/>
      <c r="DE33" s="163"/>
      <c r="DF33" s="162">
        <v>14.289400000000001</v>
      </c>
      <c r="DG33" s="163"/>
      <c r="DH33" s="162">
        <v>-5.9322999999999997</v>
      </c>
      <c r="DI33" s="163"/>
      <c r="DJ33" s="163"/>
      <c r="DK33" s="162">
        <v>-3.7450999999999999</v>
      </c>
      <c r="DL33" s="162">
        <v>3.746</v>
      </c>
      <c r="DM33" s="162">
        <v>11.045</v>
      </c>
      <c r="DN33" s="162">
        <v>12.0663</v>
      </c>
      <c r="DO33" s="162">
        <v>4.3499999999999996</v>
      </c>
      <c r="DP33" s="162">
        <v>-2.54</v>
      </c>
      <c r="DQ33" s="162">
        <v>8.1219999999999999</v>
      </c>
      <c r="DR33" s="162">
        <v>-14.675800000000001</v>
      </c>
      <c r="DS33" s="162">
        <v>-6.25</v>
      </c>
      <c r="DT33" s="163"/>
      <c r="DU33" s="162">
        <v>16.37</v>
      </c>
      <c r="DV33" s="162">
        <v>3.67</v>
      </c>
      <c r="DW33" s="162">
        <v>-13.7273</v>
      </c>
      <c r="DX33" s="162">
        <v>-7.1635999999999997</v>
      </c>
      <c r="DY33" s="162">
        <v>-38.532600000000002</v>
      </c>
      <c r="DZ33" s="162">
        <v>-37.9</v>
      </c>
      <c r="EA33" s="162">
        <v>10.0966</v>
      </c>
      <c r="EB33" s="162">
        <v>-12.336499999999999</v>
      </c>
      <c r="EC33" s="162">
        <v>-19.7104</v>
      </c>
      <c r="ED33" s="162">
        <v>-19.822700000000001</v>
      </c>
      <c r="EE33" s="162">
        <v>-14.215199999999999</v>
      </c>
      <c r="EF33" s="162">
        <v>-18.960899999999999</v>
      </c>
      <c r="EG33" s="162">
        <v>-18.465</v>
      </c>
      <c r="EH33" s="162">
        <v>0</v>
      </c>
      <c r="EI33" s="162">
        <v>-1.6415999999999999</v>
      </c>
      <c r="EJ33" s="163"/>
      <c r="EK33" s="162">
        <v>-13.0456</v>
      </c>
      <c r="EL33" s="162">
        <v>-12.3308</v>
      </c>
      <c r="EM33" s="162">
        <v>14.766</v>
      </c>
      <c r="EN33" s="162">
        <v>5.5797999999999996</v>
      </c>
      <c r="EO33" s="162">
        <v>4.6733000000000002</v>
      </c>
      <c r="EP33" s="162">
        <v>-9.2200000000000006</v>
      </c>
      <c r="EQ33" s="162">
        <v>-26.533799999999999</v>
      </c>
      <c r="ER33" s="162">
        <v>-26.31</v>
      </c>
      <c r="ES33" s="162">
        <v>3.7071999999999998</v>
      </c>
      <c r="ET33" s="162">
        <v>0</v>
      </c>
      <c r="EU33" s="162">
        <v>-2.65</v>
      </c>
      <c r="EV33" s="162">
        <v>0</v>
      </c>
      <c r="EW33" s="162">
        <v>6.77</v>
      </c>
      <c r="EX33" s="162">
        <v>2.8285999999999998</v>
      </c>
      <c r="EY33" s="162">
        <v>-10.6028</v>
      </c>
      <c r="EZ33" s="162">
        <v>-10.813000000000001</v>
      </c>
      <c r="FA33" s="162">
        <v>7.9093999999999998</v>
      </c>
      <c r="FB33" s="162">
        <v>4.0963000000000003</v>
      </c>
      <c r="FC33" s="162">
        <v>-21.033000000000001</v>
      </c>
      <c r="FD33" s="162">
        <v>5.4573999999999998</v>
      </c>
      <c r="FE33" s="163"/>
      <c r="FF33" s="162">
        <v>5.1767000000000003</v>
      </c>
      <c r="FG33" s="162">
        <v>4.7759999999999998</v>
      </c>
      <c r="FH33" s="162">
        <v>5.2457000000000003</v>
      </c>
      <c r="FI33" s="162">
        <v>3.4108999999999998</v>
      </c>
      <c r="FJ33" s="162">
        <v>12.8941</v>
      </c>
      <c r="FK33" s="162">
        <v>12.559200000000001</v>
      </c>
      <c r="FL33" s="162">
        <v>-38.849899999999998</v>
      </c>
      <c r="FM33" s="162">
        <v>20.085100000000001</v>
      </c>
      <c r="FN33" s="162">
        <v>19.946400000000001</v>
      </c>
      <c r="FO33" s="162">
        <v>-18.693999999999999</v>
      </c>
      <c r="FP33" s="163"/>
      <c r="FQ33" s="162">
        <v>29.098299999999998</v>
      </c>
      <c r="FR33" s="162">
        <v>-18.920000000000002</v>
      </c>
      <c r="FS33" s="162">
        <v>-1.111</v>
      </c>
      <c r="FT33" s="162">
        <v>0.20069999999999999</v>
      </c>
      <c r="FU33" s="162">
        <v>0.24</v>
      </c>
      <c r="FV33" s="162">
        <v>-0.99</v>
      </c>
      <c r="FW33" s="162">
        <v>-28.113099999999999</v>
      </c>
      <c r="FX33" s="163"/>
      <c r="FY33" s="162">
        <v>7.5839999999999996</v>
      </c>
      <c r="FZ33" s="162">
        <v>0.20799999999999999</v>
      </c>
      <c r="GA33" s="163"/>
      <c r="GB33" s="162">
        <v>42.23</v>
      </c>
      <c r="GC33" s="162">
        <v>-6.5448000000000004</v>
      </c>
      <c r="GD33" s="162">
        <v>2.0028000000000001</v>
      </c>
      <c r="GE33" s="162">
        <v>-0.79</v>
      </c>
      <c r="GF33" s="162">
        <v>15.548500000000001</v>
      </c>
      <c r="GG33" s="163"/>
      <c r="GH33" s="162">
        <v>23.254000000000001</v>
      </c>
      <c r="GI33" s="162">
        <v>-6.3334999999999999</v>
      </c>
      <c r="GJ33" s="162">
        <v>-6.9379999999999997</v>
      </c>
      <c r="GK33" s="162">
        <v>2.452</v>
      </c>
      <c r="GL33" s="163"/>
      <c r="GM33" s="163"/>
      <c r="GN33" s="162">
        <v>-9.4891000000000005</v>
      </c>
      <c r="GO33" s="162">
        <v>-21.855499999999999</v>
      </c>
      <c r="GP33" s="162">
        <v>8.3087</v>
      </c>
      <c r="GQ33" s="162">
        <v>-22.555</v>
      </c>
      <c r="GR33" s="162">
        <v>2.9359000000000002</v>
      </c>
      <c r="GS33" s="162">
        <v>1.4563999999999999</v>
      </c>
      <c r="GT33" s="162">
        <v>86.779899999999998</v>
      </c>
      <c r="GU33" s="162">
        <v>-9.3259000000000007</v>
      </c>
      <c r="GV33" s="162">
        <v>-9.5023999999999997</v>
      </c>
      <c r="GW33" s="162">
        <v>-8.9826999999999995</v>
      </c>
      <c r="GX33" s="163"/>
      <c r="GY33" s="162">
        <v>6.2119999999999997</v>
      </c>
      <c r="GZ33" s="162">
        <v>6.2580999999999998</v>
      </c>
      <c r="HA33" s="163"/>
      <c r="HB33" s="162">
        <v>5.3956</v>
      </c>
      <c r="HC33" s="162">
        <v>6.6611000000000002</v>
      </c>
      <c r="HD33" s="162">
        <v>5.45</v>
      </c>
      <c r="HE33" s="162">
        <v>-11.2263</v>
      </c>
      <c r="HF33" s="162">
        <v>-19.0657</v>
      </c>
      <c r="HG33" s="162">
        <v>35.448999999999998</v>
      </c>
      <c r="HH33" s="162">
        <v>141.73670000000001</v>
      </c>
      <c r="HI33" s="162">
        <v>-45.481000000000002</v>
      </c>
      <c r="HJ33" s="162">
        <v>5.3082000000000003</v>
      </c>
      <c r="HK33" s="162">
        <v>-7.2942999999999998</v>
      </c>
      <c r="HL33" s="163"/>
      <c r="HM33" s="162">
        <v>-9.9899000000000004</v>
      </c>
      <c r="HN33" s="162">
        <v>-14.317</v>
      </c>
      <c r="HO33" s="163"/>
      <c r="HP33" s="163"/>
      <c r="HQ33" s="162">
        <v>-16.8354</v>
      </c>
      <c r="HR33" s="163"/>
      <c r="HS33" s="162">
        <v>-4.9953000000000003</v>
      </c>
      <c r="HT33" s="162">
        <v>-4.5317999999999996</v>
      </c>
      <c r="HU33" s="162">
        <v>38.729999999999997</v>
      </c>
      <c r="HV33" s="162">
        <v>38.78</v>
      </c>
      <c r="HW33" s="162">
        <v>-20.100000000000001</v>
      </c>
      <c r="HX33" s="162">
        <v>-20.3</v>
      </c>
      <c r="HY33" s="162">
        <v>0.54659999999999997</v>
      </c>
      <c r="HZ33" s="162">
        <v>2.08</v>
      </c>
      <c r="IA33" s="162">
        <v>53.381100000000004</v>
      </c>
      <c r="IB33" s="162">
        <v>13.1325</v>
      </c>
      <c r="IC33" s="162">
        <v>12.4977</v>
      </c>
      <c r="ID33" s="162">
        <v>-14.8</v>
      </c>
      <c r="IE33" s="162">
        <v>-21.8</v>
      </c>
      <c r="IF33" s="162">
        <v>-1.4</v>
      </c>
      <c r="IG33" s="163"/>
      <c r="IH33" s="162">
        <v>-17.992599999999999</v>
      </c>
      <c r="II33" s="162">
        <v>-17.847200000000001</v>
      </c>
      <c r="IJ33" s="162">
        <v>-229.94919999999999</v>
      </c>
      <c r="IK33" s="162">
        <v>-47.508699999999997</v>
      </c>
      <c r="IL33" s="162">
        <v>0</v>
      </c>
      <c r="IM33" s="162">
        <v>-69.707999999999998</v>
      </c>
      <c r="IN33" s="162">
        <v>-18.623699999999999</v>
      </c>
      <c r="IO33" s="162">
        <v>130.14279999999999</v>
      </c>
      <c r="IP33" s="162">
        <v>35.625799999999998</v>
      </c>
      <c r="IQ33" s="162">
        <v>175.02670000000001</v>
      </c>
      <c r="IR33" s="162">
        <v>52.1892</v>
      </c>
      <c r="IS33" s="162">
        <v>55.987200000000001</v>
      </c>
      <c r="IT33" s="162">
        <v>8.4756999999999998</v>
      </c>
      <c r="IU33" s="162">
        <v>8.5203000000000007</v>
      </c>
      <c r="IV33" s="162">
        <v>-65.532499999999999</v>
      </c>
      <c r="IW33" s="162">
        <v>0</v>
      </c>
      <c r="IX33" s="162">
        <v>-165.78059999999999</v>
      </c>
      <c r="IY33" s="162">
        <v>-25.905100000000001</v>
      </c>
      <c r="IZ33" s="162">
        <v>24.504000000000001</v>
      </c>
      <c r="JA33" s="162">
        <v>-0.2576</v>
      </c>
      <c r="JB33" s="163"/>
      <c r="JC33" s="162">
        <v>-6.16</v>
      </c>
      <c r="JD33" s="162">
        <v>0.05</v>
      </c>
      <c r="JE33" s="162">
        <v>0.05</v>
      </c>
      <c r="JF33" s="162">
        <v>2.64</v>
      </c>
      <c r="JG33" s="162">
        <v>-3.44</v>
      </c>
      <c r="JH33" s="162">
        <v>-0.98050000000000004</v>
      </c>
      <c r="JI33" s="162">
        <v>-2.4887000000000001</v>
      </c>
      <c r="JJ33" s="162">
        <v>-3.5142000000000002</v>
      </c>
      <c r="JK33" s="162">
        <v>-6.1814</v>
      </c>
      <c r="JL33" s="162">
        <v>15</v>
      </c>
      <c r="JM33" s="162">
        <v>2.1659999999999999</v>
      </c>
      <c r="JN33" s="162">
        <v>1.1100000000000001</v>
      </c>
      <c r="JO33" s="163"/>
      <c r="JP33" s="163"/>
      <c r="JQ33" s="162">
        <v>2.7974000000000001</v>
      </c>
      <c r="JR33" s="162">
        <v>4.0037000000000003</v>
      </c>
      <c r="JS33" s="162">
        <v>3.7113999999999998</v>
      </c>
      <c r="JT33" s="163"/>
      <c r="JU33" s="162">
        <v>6.9</v>
      </c>
      <c r="JV33" s="162">
        <v>3.6966999999999999</v>
      </c>
      <c r="JW33" s="163"/>
      <c r="JX33" s="163"/>
      <c r="JY33" s="162">
        <v>-4.6859999999999999</v>
      </c>
      <c r="JZ33" s="162">
        <v>-1.8499000000000001</v>
      </c>
      <c r="KA33" s="162">
        <v>-26.2119</v>
      </c>
      <c r="KB33" s="162">
        <v>-4.3068999999999997</v>
      </c>
      <c r="KC33" s="162">
        <v>-5.0925000000000002</v>
      </c>
      <c r="KD33" s="162">
        <v>-25.5335</v>
      </c>
      <c r="KE33" s="162">
        <v>0</v>
      </c>
      <c r="KF33" s="162">
        <v>0.9</v>
      </c>
      <c r="KG33" s="162">
        <v>-14.6</v>
      </c>
      <c r="KH33" s="162">
        <v>62.163499999999999</v>
      </c>
      <c r="KI33" s="162">
        <v>-116.27119999999999</v>
      </c>
    </row>
    <row r="34" spans="1:295" ht="18" customHeight="1" x14ac:dyDescent="0.3">
      <c r="A34" s="161" t="s">
        <v>91</v>
      </c>
      <c r="B34" s="161" t="s">
        <v>832</v>
      </c>
      <c r="C34" s="164">
        <v>-0.2424</v>
      </c>
      <c r="D34" s="164">
        <v>5.5957999999999997</v>
      </c>
      <c r="E34" s="164">
        <v>-11.2052</v>
      </c>
      <c r="F34" s="164">
        <v>3.0434000000000001</v>
      </c>
      <c r="G34" s="164">
        <v>8.9105000000000008</v>
      </c>
      <c r="H34" s="165"/>
      <c r="I34" s="164">
        <v>13.9777</v>
      </c>
      <c r="J34" s="165"/>
      <c r="K34" s="164">
        <v>15.328799999999999</v>
      </c>
      <c r="L34" s="164">
        <v>6.4447999999999999</v>
      </c>
      <c r="M34" s="164">
        <v>7.7732999999999999</v>
      </c>
      <c r="N34" s="165"/>
      <c r="O34" s="164">
        <v>-22</v>
      </c>
      <c r="P34" s="165"/>
      <c r="Q34" s="164">
        <v>1.6559999999999999</v>
      </c>
      <c r="R34" s="165"/>
      <c r="S34" s="164">
        <v>2.9685000000000001</v>
      </c>
      <c r="T34" s="164">
        <v>-3.1194999999999999</v>
      </c>
      <c r="U34" s="164">
        <v>4.0876999999999999</v>
      </c>
      <c r="V34" s="164">
        <v>3.9554999999999998</v>
      </c>
      <c r="W34" s="164">
        <v>7.3872999999999998</v>
      </c>
      <c r="X34" s="164">
        <v>4.1612</v>
      </c>
      <c r="Y34" s="164">
        <v>-1.4320999999999999</v>
      </c>
      <c r="Z34" s="164">
        <v>2.0185</v>
      </c>
      <c r="AA34" s="165"/>
      <c r="AB34" s="164">
        <v>-0.6048</v>
      </c>
      <c r="AC34" s="164">
        <v>-1.264</v>
      </c>
      <c r="AD34" s="164">
        <v>-1.2589999999999999</v>
      </c>
      <c r="AE34" s="164">
        <v>3.32</v>
      </c>
      <c r="AF34" s="164">
        <v>-6.66</v>
      </c>
      <c r="AG34" s="164">
        <v>-13.2</v>
      </c>
      <c r="AH34" s="164">
        <v>-2.1000000000000001E-2</v>
      </c>
      <c r="AI34" s="164">
        <v>0.22500000000000001</v>
      </c>
      <c r="AJ34" s="165">
        <v>0</v>
      </c>
      <c r="AK34" s="164">
        <v>-21.29</v>
      </c>
      <c r="AL34" s="165"/>
      <c r="AM34" s="164">
        <v>-7.92</v>
      </c>
      <c r="AN34" s="164">
        <v>-7.89</v>
      </c>
      <c r="AO34" s="164">
        <v>7.9794999999999998</v>
      </c>
      <c r="AP34" s="164">
        <v>3.6063999999999998</v>
      </c>
      <c r="AQ34" s="164">
        <v>9.4743999999999993</v>
      </c>
      <c r="AR34" s="164">
        <v>13.6029</v>
      </c>
      <c r="AS34" s="164">
        <v>-18.131699999999999</v>
      </c>
      <c r="AT34" s="164">
        <v>-11.848000000000001</v>
      </c>
      <c r="AU34" s="164">
        <v>-12.201700000000001</v>
      </c>
      <c r="AV34" s="164">
        <v>1.5988</v>
      </c>
      <c r="AW34" s="164">
        <v>1.4737</v>
      </c>
      <c r="AX34" s="164">
        <v>-20.961600000000001</v>
      </c>
      <c r="AY34" s="164">
        <v>-19.3857</v>
      </c>
      <c r="AZ34" s="164">
        <v>15.6477</v>
      </c>
      <c r="BA34" s="164">
        <v>33.275199999999998</v>
      </c>
      <c r="BB34" s="164">
        <v>22.981000000000002</v>
      </c>
      <c r="BC34" s="164">
        <v>22.616800000000001</v>
      </c>
      <c r="BD34" s="164">
        <v>-5.7</v>
      </c>
      <c r="BE34" s="164">
        <v>-5.7</v>
      </c>
      <c r="BF34" s="164">
        <v>-25.6722</v>
      </c>
      <c r="BG34" s="164">
        <v>-25.493300000000001</v>
      </c>
      <c r="BH34" s="164">
        <v>-3.2504</v>
      </c>
      <c r="BI34" s="165"/>
      <c r="BJ34" s="164">
        <v>2.7587999999999999</v>
      </c>
      <c r="BK34" s="164">
        <v>3.7980999999999998</v>
      </c>
      <c r="BL34" s="164">
        <v>3.1833999999999998</v>
      </c>
      <c r="BM34" s="164">
        <v>2.3288000000000002</v>
      </c>
      <c r="BN34" s="164">
        <v>-139.10329999999999</v>
      </c>
      <c r="BO34" s="164">
        <v>30.091200000000001</v>
      </c>
      <c r="BP34" s="164">
        <v>30.1523</v>
      </c>
      <c r="BQ34" s="165"/>
      <c r="BR34" s="164">
        <v>-148.1806</v>
      </c>
      <c r="BS34" s="165"/>
      <c r="BT34" s="165"/>
      <c r="BU34" s="165"/>
      <c r="BV34" s="165"/>
      <c r="BW34" s="164">
        <v>13.15</v>
      </c>
      <c r="BX34" s="164">
        <v>10.61</v>
      </c>
      <c r="BY34" s="164">
        <v>-5.15</v>
      </c>
      <c r="BZ34" s="164">
        <v>8.2200000000000006</v>
      </c>
      <c r="CA34" s="164">
        <v>-25.313700000000001</v>
      </c>
      <c r="CB34" s="164">
        <v>-24.911799999999999</v>
      </c>
      <c r="CC34" s="164">
        <v>31.649000000000001</v>
      </c>
      <c r="CD34" s="164">
        <v>30.325299999999999</v>
      </c>
      <c r="CE34" s="164">
        <v>28.370699999999999</v>
      </c>
      <c r="CF34" s="164">
        <v>-8.3230000000000004</v>
      </c>
      <c r="CG34" s="164">
        <v>-8.5245999999999995</v>
      </c>
      <c r="CH34" s="164">
        <v>2.5165999999999999</v>
      </c>
      <c r="CI34" s="165"/>
      <c r="CJ34" s="165"/>
      <c r="CK34" s="165"/>
      <c r="CL34" s="164">
        <v>-14.8</v>
      </c>
      <c r="CM34" s="164">
        <v>-14.4</v>
      </c>
      <c r="CN34" s="164">
        <v>-2.21</v>
      </c>
      <c r="CO34" s="164">
        <v>23.4815</v>
      </c>
      <c r="CP34" s="164">
        <v>23.628399999999999</v>
      </c>
      <c r="CQ34" s="164">
        <v>21.713100000000001</v>
      </c>
      <c r="CR34" s="164">
        <v>45.071599999999997</v>
      </c>
      <c r="CS34" s="164">
        <v>45.061999999999998</v>
      </c>
      <c r="CT34" s="164">
        <v>-26.8916</v>
      </c>
      <c r="CU34" s="164">
        <v>-19.261299999999999</v>
      </c>
      <c r="CV34" s="164">
        <v>-23.807200000000002</v>
      </c>
      <c r="CW34" s="164">
        <v>3.7221000000000002</v>
      </c>
      <c r="CX34" s="164">
        <v>36.22</v>
      </c>
      <c r="CY34" s="164">
        <v>13.18</v>
      </c>
      <c r="CZ34" s="164">
        <v>9.2235999999999994</v>
      </c>
      <c r="DA34" s="164">
        <v>8.1084999999999994</v>
      </c>
      <c r="DB34" s="164">
        <v>-6.95</v>
      </c>
      <c r="DC34" s="165"/>
      <c r="DD34" s="165"/>
      <c r="DE34" s="165"/>
      <c r="DF34" s="164">
        <v>8.0446000000000009</v>
      </c>
      <c r="DG34" s="165"/>
      <c r="DH34" s="164">
        <v>-6.0355999999999996</v>
      </c>
      <c r="DI34" s="164">
        <v>-20.3</v>
      </c>
      <c r="DJ34" s="165"/>
      <c r="DK34" s="164">
        <v>-3.4937</v>
      </c>
      <c r="DL34" s="164">
        <v>3.9329999999999998</v>
      </c>
      <c r="DM34" s="164">
        <v>10.5718</v>
      </c>
      <c r="DN34" s="164">
        <v>12.622999999999999</v>
      </c>
      <c r="DO34" s="164">
        <v>4.6100000000000003</v>
      </c>
      <c r="DP34" s="164">
        <v>-1.95</v>
      </c>
      <c r="DQ34" s="164">
        <v>8.1839999999999993</v>
      </c>
      <c r="DR34" s="164">
        <v>-9.2754999999999992</v>
      </c>
      <c r="DS34" s="164">
        <v>-6.38</v>
      </c>
      <c r="DT34" s="165"/>
      <c r="DU34" s="164">
        <v>16.03</v>
      </c>
      <c r="DV34" s="164">
        <v>3.73</v>
      </c>
      <c r="DW34" s="164">
        <v>-10.327299999999999</v>
      </c>
      <c r="DX34" s="164">
        <v>-5.4</v>
      </c>
      <c r="DY34" s="164">
        <v>-38.809399999999997</v>
      </c>
      <c r="DZ34" s="164">
        <v>-37.563600000000001</v>
      </c>
      <c r="EA34" s="164">
        <v>12.0459</v>
      </c>
      <c r="EB34" s="164">
        <v>-10.5722</v>
      </c>
      <c r="EC34" s="164">
        <v>-18.1935</v>
      </c>
      <c r="ED34" s="164">
        <v>-18.365300000000001</v>
      </c>
      <c r="EE34" s="164">
        <v>-13.7354</v>
      </c>
      <c r="EF34" s="164">
        <v>-21.6462</v>
      </c>
      <c r="EG34" s="164">
        <v>-18.370999999999999</v>
      </c>
      <c r="EH34" s="164">
        <v>0</v>
      </c>
      <c r="EI34" s="164">
        <v>1.4876</v>
      </c>
      <c r="EJ34" s="165"/>
      <c r="EK34" s="164">
        <v>-13.226000000000001</v>
      </c>
      <c r="EL34" s="164">
        <v>-12.555999999999999</v>
      </c>
      <c r="EM34" s="164">
        <v>15.598599999999999</v>
      </c>
      <c r="EN34" s="164">
        <v>-1.1096999999999999</v>
      </c>
      <c r="EO34" s="164">
        <v>-2.1097999999999999</v>
      </c>
      <c r="EP34" s="164">
        <v>-11.268000000000001</v>
      </c>
      <c r="EQ34" s="164">
        <v>-20.063600000000001</v>
      </c>
      <c r="ER34" s="164">
        <v>-19.9876</v>
      </c>
      <c r="ES34" s="164">
        <v>4.9227999999999996</v>
      </c>
      <c r="ET34" s="164">
        <v>6.4</v>
      </c>
      <c r="EU34" s="164">
        <v>-3.56</v>
      </c>
      <c r="EV34" s="164">
        <v>0.5</v>
      </c>
      <c r="EW34" s="164">
        <v>6.7359999999999998</v>
      </c>
      <c r="EX34" s="164">
        <v>-8.5129000000000001</v>
      </c>
      <c r="EY34" s="164">
        <v>-10.3172</v>
      </c>
      <c r="EZ34" s="164">
        <v>-10.500999999999999</v>
      </c>
      <c r="FA34" s="164">
        <v>7.8707000000000003</v>
      </c>
      <c r="FB34" s="164">
        <v>5.2847</v>
      </c>
      <c r="FC34" s="164">
        <v>-20.738900000000001</v>
      </c>
      <c r="FD34" s="164">
        <v>5.2771999999999997</v>
      </c>
      <c r="FE34" s="165"/>
      <c r="FF34" s="164">
        <v>5.0494000000000003</v>
      </c>
      <c r="FG34" s="164">
        <v>0</v>
      </c>
      <c r="FH34" s="164">
        <v>0</v>
      </c>
      <c r="FI34" s="164">
        <v>0</v>
      </c>
      <c r="FJ34" s="164">
        <v>12.8941</v>
      </c>
      <c r="FK34" s="164">
        <v>12.3918</v>
      </c>
      <c r="FL34" s="164">
        <v>-39.352200000000003</v>
      </c>
      <c r="FM34" s="164">
        <v>19.846699999999998</v>
      </c>
      <c r="FN34" s="164">
        <v>20.097799999999999</v>
      </c>
      <c r="FO34" s="164">
        <v>-18.7136</v>
      </c>
      <c r="FP34" s="165"/>
      <c r="FQ34" s="164">
        <v>30.0749</v>
      </c>
      <c r="FR34" s="164">
        <v>-18.600000000000001</v>
      </c>
      <c r="FS34" s="164">
        <v>-0.49759999999999999</v>
      </c>
      <c r="FT34" s="165"/>
      <c r="FU34" s="164">
        <v>0.09</v>
      </c>
      <c r="FV34" s="164">
        <v>-1.44</v>
      </c>
      <c r="FW34" s="164">
        <v>-27.919599999999999</v>
      </c>
      <c r="FX34" s="165"/>
      <c r="FY34" s="164">
        <v>7.67</v>
      </c>
      <c r="FZ34" s="164">
        <v>0.246</v>
      </c>
      <c r="GA34" s="164">
        <v>3.4523999999999999</v>
      </c>
      <c r="GB34" s="164">
        <v>42.32</v>
      </c>
      <c r="GC34" s="164">
        <v>-5.5476000000000001</v>
      </c>
      <c r="GD34" s="164">
        <v>1.6476</v>
      </c>
      <c r="GE34" s="164">
        <v>-0.91</v>
      </c>
      <c r="GF34" s="164">
        <v>15.2888</v>
      </c>
      <c r="GG34" s="165"/>
      <c r="GH34" s="164">
        <v>23.230799999999999</v>
      </c>
      <c r="GI34" s="164">
        <v>-6.2876000000000003</v>
      </c>
      <c r="GJ34" s="164">
        <v>-6.7331000000000003</v>
      </c>
      <c r="GK34" s="164">
        <v>2.4062000000000001</v>
      </c>
      <c r="GL34" s="165"/>
      <c r="GM34" s="165"/>
      <c r="GN34" s="164">
        <v>-9.3492999999999995</v>
      </c>
      <c r="GO34" s="164">
        <v>-21.408200000000001</v>
      </c>
      <c r="GP34" s="164">
        <v>7.7621000000000002</v>
      </c>
      <c r="GQ34" s="164">
        <v>-22.3996</v>
      </c>
      <c r="GR34" s="164">
        <v>1.8814</v>
      </c>
      <c r="GS34" s="164">
        <v>2.3534999999999999</v>
      </c>
      <c r="GT34" s="164">
        <v>89.019499999999994</v>
      </c>
      <c r="GU34" s="164">
        <v>-9.4308999999999994</v>
      </c>
      <c r="GV34" s="164">
        <v>-9.6563999999999997</v>
      </c>
      <c r="GW34" s="164">
        <v>-8.7353000000000005</v>
      </c>
      <c r="GX34" s="164">
        <v>1.9714</v>
      </c>
      <c r="GY34" s="164">
        <v>6.1974</v>
      </c>
      <c r="GZ34" s="164">
        <v>6.2264999999999997</v>
      </c>
      <c r="HA34" s="165"/>
      <c r="HB34" s="164">
        <v>5.5891000000000002</v>
      </c>
      <c r="HC34" s="164">
        <v>7.2603999999999997</v>
      </c>
      <c r="HD34" s="164">
        <v>4.6100000000000003</v>
      </c>
      <c r="HE34" s="164">
        <v>-10.1312</v>
      </c>
      <c r="HF34" s="164">
        <v>-18.558199999999999</v>
      </c>
      <c r="HG34" s="164">
        <v>38.670499999999997</v>
      </c>
      <c r="HH34" s="164">
        <v>143.6858</v>
      </c>
      <c r="HI34" s="164">
        <v>-46.259500000000003</v>
      </c>
      <c r="HJ34" s="164">
        <v>-4.2862</v>
      </c>
      <c r="HK34" s="164">
        <v>0</v>
      </c>
      <c r="HL34" s="164">
        <v>7.2793999999999999</v>
      </c>
      <c r="HM34" s="164">
        <v>-11.4968</v>
      </c>
      <c r="HN34" s="164">
        <v>-13.6282</v>
      </c>
      <c r="HO34" s="165"/>
      <c r="HP34" s="165"/>
      <c r="HQ34" s="164">
        <v>-16.417899999999999</v>
      </c>
      <c r="HR34" s="165"/>
      <c r="HS34" s="164">
        <v>-5.8704000000000001</v>
      </c>
      <c r="HT34" s="164">
        <v>-5.4200999999999997</v>
      </c>
      <c r="HU34" s="164">
        <v>32.89</v>
      </c>
      <c r="HV34" s="164">
        <v>32.520000000000003</v>
      </c>
      <c r="HW34" s="164">
        <v>-19.2</v>
      </c>
      <c r="HX34" s="164">
        <v>-19.2</v>
      </c>
      <c r="HY34" s="164">
        <v>0.49349999999999999</v>
      </c>
      <c r="HZ34" s="164">
        <v>3.28</v>
      </c>
      <c r="IA34" s="164">
        <v>48.254899999999999</v>
      </c>
      <c r="IB34" s="164">
        <v>12.4621</v>
      </c>
      <c r="IC34" s="164">
        <v>12.369300000000001</v>
      </c>
      <c r="ID34" s="164">
        <v>-15.3</v>
      </c>
      <c r="IE34" s="164">
        <v>-21.3</v>
      </c>
      <c r="IF34" s="164">
        <v>-0.2</v>
      </c>
      <c r="IG34" s="165"/>
      <c r="IH34" s="164">
        <v>-17.969200000000001</v>
      </c>
      <c r="II34" s="165"/>
      <c r="IJ34" s="164">
        <v>-229.41659999999999</v>
      </c>
      <c r="IK34" s="164">
        <v>-47.326000000000001</v>
      </c>
      <c r="IL34" s="164">
        <v>0</v>
      </c>
      <c r="IM34" s="164">
        <v>-81.195800000000006</v>
      </c>
      <c r="IN34" s="164">
        <v>-23.128900000000002</v>
      </c>
      <c r="IO34" s="164">
        <v>133.2116</v>
      </c>
      <c r="IP34" s="164">
        <v>36.708199999999998</v>
      </c>
      <c r="IQ34" s="164">
        <v>162.66569999999999</v>
      </c>
      <c r="IR34" s="164">
        <v>57.407200000000003</v>
      </c>
      <c r="IS34" s="164">
        <v>54.391300000000001</v>
      </c>
      <c r="IT34" s="164">
        <v>15.8606</v>
      </c>
      <c r="IU34" s="164">
        <v>13.9918</v>
      </c>
      <c r="IV34" s="164">
        <v>-52.3386</v>
      </c>
      <c r="IW34" s="164">
        <v>0</v>
      </c>
      <c r="IX34" s="164">
        <v>-172.17420000000001</v>
      </c>
      <c r="IY34" s="164">
        <v>-30.367899999999999</v>
      </c>
      <c r="IZ34" s="164">
        <v>29.911799999999999</v>
      </c>
      <c r="JA34" s="164">
        <v>0.26</v>
      </c>
      <c r="JB34" s="165"/>
      <c r="JC34" s="164">
        <v>-6.16</v>
      </c>
      <c r="JD34" s="164">
        <v>0.10199999999999999</v>
      </c>
      <c r="JE34" s="164">
        <v>0.10199999999999999</v>
      </c>
      <c r="JF34" s="164">
        <v>2.64</v>
      </c>
      <c r="JG34" s="164">
        <v>-3.12</v>
      </c>
      <c r="JH34" s="164">
        <v>-1.3076000000000001</v>
      </c>
      <c r="JI34" s="164">
        <v>-2.9586999999999999</v>
      </c>
      <c r="JJ34" s="164">
        <v>-3.0167000000000002</v>
      </c>
      <c r="JK34" s="164">
        <v>-6.3554000000000004</v>
      </c>
      <c r="JL34" s="164">
        <v>13.9</v>
      </c>
      <c r="JM34" s="164">
        <v>2.573</v>
      </c>
      <c r="JN34" s="164">
        <v>2.6659999999999999</v>
      </c>
      <c r="JO34" s="165"/>
      <c r="JP34" s="165"/>
      <c r="JQ34" s="164">
        <v>3.3643999999999998</v>
      </c>
      <c r="JR34" s="164">
        <v>3.7061000000000002</v>
      </c>
      <c r="JS34" s="164">
        <v>3.2997999999999998</v>
      </c>
      <c r="JT34" s="165"/>
      <c r="JU34" s="164">
        <v>7.5</v>
      </c>
      <c r="JV34" s="164">
        <v>3.5931999999999999</v>
      </c>
      <c r="JW34" s="165"/>
      <c r="JX34" s="165"/>
      <c r="JY34" s="164">
        <v>-3.8207</v>
      </c>
      <c r="JZ34" s="164">
        <v>-3.2568999999999999</v>
      </c>
      <c r="KA34" s="164">
        <v>-28.261900000000001</v>
      </c>
      <c r="KB34" s="164">
        <v>-1.7357</v>
      </c>
      <c r="KC34" s="164">
        <v>-2.0884</v>
      </c>
      <c r="KD34" s="164">
        <v>-29.521599999999999</v>
      </c>
      <c r="KE34" s="164">
        <v>0</v>
      </c>
      <c r="KF34" s="164">
        <v>0.8</v>
      </c>
      <c r="KG34" s="164">
        <v>-14.8</v>
      </c>
      <c r="KH34" s="164">
        <v>70.613799999999998</v>
      </c>
      <c r="KI34" s="164">
        <v>-109.5294</v>
      </c>
    </row>
    <row r="35" spans="1:295" ht="18" customHeight="1" x14ac:dyDescent="0.3">
      <c r="A35" s="161" t="s">
        <v>91</v>
      </c>
      <c r="B35" s="161" t="s">
        <v>833</v>
      </c>
      <c r="C35" s="164">
        <v>-0.35589999999999999</v>
      </c>
      <c r="D35" s="164">
        <v>5.6836000000000002</v>
      </c>
      <c r="E35" s="165"/>
      <c r="F35" s="164">
        <v>1.6419999999999999</v>
      </c>
      <c r="G35" s="164">
        <v>9.0936000000000003</v>
      </c>
      <c r="H35" s="165"/>
      <c r="I35" s="164">
        <v>13.950699999999999</v>
      </c>
      <c r="J35" s="165"/>
      <c r="K35" s="164">
        <v>15.2958</v>
      </c>
      <c r="L35" s="164">
        <v>6.2417999999999996</v>
      </c>
      <c r="M35" s="164">
        <v>7.4641999999999999</v>
      </c>
      <c r="N35" s="165"/>
      <c r="O35" s="164">
        <v>-22</v>
      </c>
      <c r="P35" s="165"/>
      <c r="Q35" s="164">
        <v>2.484</v>
      </c>
      <c r="R35" s="165"/>
      <c r="S35" s="164">
        <v>3.2498999999999998</v>
      </c>
      <c r="T35" s="164">
        <v>-3.3405</v>
      </c>
      <c r="U35" s="164">
        <v>3.9363999999999999</v>
      </c>
      <c r="V35" s="164">
        <v>3.6438000000000001</v>
      </c>
      <c r="W35" s="164">
        <v>6.6683000000000003</v>
      </c>
      <c r="X35" s="164">
        <v>3.7648999999999999</v>
      </c>
      <c r="Y35" s="164">
        <v>-1.4515</v>
      </c>
      <c r="Z35" s="164">
        <v>2.0644</v>
      </c>
      <c r="AA35" s="165"/>
      <c r="AB35" s="164">
        <v>-0.65569999999999995</v>
      </c>
      <c r="AC35" s="164">
        <v>-1.329</v>
      </c>
      <c r="AD35" s="164">
        <v>-1.3180000000000001</v>
      </c>
      <c r="AE35" s="164">
        <v>2.8439999999999999</v>
      </c>
      <c r="AF35" s="164">
        <v>-8.8800000000000008</v>
      </c>
      <c r="AG35" s="164">
        <v>-13.2</v>
      </c>
      <c r="AH35" s="164">
        <v>0.05</v>
      </c>
      <c r="AI35" s="164">
        <v>0.21299999999999999</v>
      </c>
      <c r="AJ35" s="165">
        <v>0</v>
      </c>
      <c r="AK35" s="164">
        <v>-20.77</v>
      </c>
      <c r="AL35" s="165"/>
      <c r="AM35" s="164">
        <v>-8.5299999999999994</v>
      </c>
      <c r="AN35" s="164">
        <v>-8.5299999999999994</v>
      </c>
      <c r="AO35" s="164">
        <v>8.3490000000000002</v>
      </c>
      <c r="AP35" s="164">
        <v>3.3957999999999999</v>
      </c>
      <c r="AQ35" s="164">
        <v>9.2027000000000001</v>
      </c>
      <c r="AR35" s="164">
        <v>13.3726</v>
      </c>
      <c r="AS35" s="164">
        <v>-19.428100000000001</v>
      </c>
      <c r="AT35" s="164">
        <v>-12.4504</v>
      </c>
      <c r="AU35" s="164">
        <v>-12.341799999999999</v>
      </c>
      <c r="AV35" s="164">
        <v>12.694900000000001</v>
      </c>
      <c r="AW35" s="164">
        <v>12.1713</v>
      </c>
      <c r="AX35" s="164">
        <v>-22.692900000000002</v>
      </c>
      <c r="AY35" s="164">
        <v>-21.771699999999999</v>
      </c>
      <c r="AZ35" s="164">
        <v>20.686499999999999</v>
      </c>
      <c r="BA35" s="164">
        <v>36.081499999999998</v>
      </c>
      <c r="BB35" s="164">
        <v>15.444100000000001</v>
      </c>
      <c r="BC35" s="164">
        <v>21.126000000000001</v>
      </c>
      <c r="BD35" s="164">
        <v>-6.2</v>
      </c>
      <c r="BE35" s="164">
        <v>-6.3</v>
      </c>
      <c r="BF35" s="164">
        <v>-24.1266</v>
      </c>
      <c r="BG35" s="164">
        <v>-24.788</v>
      </c>
      <c r="BH35" s="164">
        <v>-3.1528999999999998</v>
      </c>
      <c r="BI35" s="165"/>
      <c r="BJ35" s="164">
        <v>3.2395</v>
      </c>
      <c r="BK35" s="164">
        <v>4.1821999999999999</v>
      </c>
      <c r="BL35" s="164">
        <v>3.0259999999999998</v>
      </c>
      <c r="BM35" s="164">
        <v>2.1002000000000001</v>
      </c>
      <c r="BN35" s="164">
        <v>-133.97620000000001</v>
      </c>
      <c r="BO35" s="164">
        <v>30.579499999999999</v>
      </c>
      <c r="BP35" s="164">
        <v>31.098400000000002</v>
      </c>
      <c r="BQ35" s="165"/>
      <c r="BR35" s="164">
        <v>-144.7988</v>
      </c>
      <c r="BS35" s="165"/>
      <c r="BT35" s="165"/>
      <c r="BU35" s="165"/>
      <c r="BV35" s="165"/>
      <c r="BW35" s="164">
        <v>13.38</v>
      </c>
      <c r="BX35" s="164">
        <v>10.82</v>
      </c>
      <c r="BY35" s="164">
        <v>-5.01</v>
      </c>
      <c r="BZ35" s="164">
        <v>8.1199999999999992</v>
      </c>
      <c r="CA35" s="164">
        <v>-25.849499999999999</v>
      </c>
      <c r="CB35" s="164">
        <v>-25.447700000000001</v>
      </c>
      <c r="CC35" s="164">
        <v>31.2422</v>
      </c>
      <c r="CD35" s="164">
        <v>29.963799999999999</v>
      </c>
      <c r="CE35" s="164">
        <v>27.888100000000001</v>
      </c>
      <c r="CF35" s="164">
        <v>-7.4042000000000003</v>
      </c>
      <c r="CG35" s="164">
        <v>-7.6289999999999996</v>
      </c>
      <c r="CH35" s="164">
        <v>2.5125999999999999</v>
      </c>
      <c r="CI35" s="164">
        <v>0</v>
      </c>
      <c r="CJ35" s="165"/>
      <c r="CK35" s="165"/>
      <c r="CL35" s="164">
        <v>-14.3</v>
      </c>
      <c r="CM35" s="164">
        <v>-13.9</v>
      </c>
      <c r="CN35" s="164">
        <v>-1.99</v>
      </c>
      <c r="CO35" s="164">
        <v>24.0839</v>
      </c>
      <c r="CP35" s="164">
        <v>24.493099999999998</v>
      </c>
      <c r="CQ35" s="164">
        <v>22.471299999999999</v>
      </c>
      <c r="CR35" s="164">
        <v>45.967399999999998</v>
      </c>
      <c r="CS35" s="164">
        <v>45.978499999999997</v>
      </c>
      <c r="CT35" s="164">
        <v>-24.972799999999999</v>
      </c>
      <c r="CU35" s="164">
        <v>-19.5442</v>
      </c>
      <c r="CV35" s="164">
        <v>-23.160399999999999</v>
      </c>
      <c r="CW35" s="164">
        <v>3.7940999999999998</v>
      </c>
      <c r="CX35" s="164">
        <v>35.619999999999997</v>
      </c>
      <c r="CY35" s="164">
        <v>12.95</v>
      </c>
      <c r="CZ35" s="164">
        <v>9.3798999999999992</v>
      </c>
      <c r="DA35" s="164">
        <v>8.2062000000000008</v>
      </c>
      <c r="DB35" s="164">
        <v>-6.76</v>
      </c>
      <c r="DC35" s="165"/>
      <c r="DD35" s="165"/>
      <c r="DE35" s="165"/>
      <c r="DF35" s="164">
        <v>9.7746999999999993</v>
      </c>
      <c r="DG35" s="165"/>
      <c r="DH35" s="164">
        <v>-5.7157</v>
      </c>
      <c r="DI35" s="165"/>
      <c r="DJ35" s="165"/>
      <c r="DK35" s="164">
        <v>-3.6107999999999998</v>
      </c>
      <c r="DL35" s="164">
        <v>3.9329999999999998</v>
      </c>
      <c r="DM35" s="164">
        <v>10.256399999999999</v>
      </c>
      <c r="DN35" s="164">
        <v>12.251899999999999</v>
      </c>
      <c r="DO35" s="164">
        <v>4.46</v>
      </c>
      <c r="DP35" s="164">
        <v>-2.04</v>
      </c>
      <c r="DQ35" s="164">
        <v>7.9515000000000002</v>
      </c>
      <c r="DR35" s="164">
        <v>-10.0831</v>
      </c>
      <c r="DS35" s="164">
        <v>-6.15</v>
      </c>
      <c r="DT35" s="165"/>
      <c r="DU35" s="164">
        <v>17.93</v>
      </c>
      <c r="DV35" s="164">
        <v>3.65</v>
      </c>
      <c r="DW35" s="164">
        <v>-10.5273</v>
      </c>
      <c r="DX35" s="164">
        <v>-5.7817999999999996</v>
      </c>
      <c r="DY35" s="164">
        <v>-38.805300000000003</v>
      </c>
      <c r="DZ35" s="164">
        <v>-38.818199999999997</v>
      </c>
      <c r="EA35" s="164">
        <v>10.4945</v>
      </c>
      <c r="EB35" s="164">
        <v>-11.667</v>
      </c>
      <c r="EC35" s="164">
        <v>-18.931799999999999</v>
      </c>
      <c r="ED35" s="164">
        <v>-19.630199999999999</v>
      </c>
      <c r="EE35" s="164">
        <v>-11.6129</v>
      </c>
      <c r="EF35" s="164">
        <v>-18.947900000000001</v>
      </c>
      <c r="EG35" s="164">
        <v>-18.14</v>
      </c>
      <c r="EH35" s="164">
        <v>0</v>
      </c>
      <c r="EI35" s="164">
        <v>-1.6119000000000001</v>
      </c>
      <c r="EJ35" s="165"/>
      <c r="EK35" s="164">
        <v>-13.348100000000001</v>
      </c>
      <c r="EL35" s="164">
        <v>-12.454499999999999</v>
      </c>
      <c r="EM35" s="164">
        <v>0</v>
      </c>
      <c r="EN35" s="164">
        <v>-1.8765000000000001</v>
      </c>
      <c r="EO35" s="164">
        <v>-1.8526</v>
      </c>
      <c r="EP35" s="164">
        <v>10.768000000000001</v>
      </c>
      <c r="EQ35" s="164">
        <v>-23.308599999999998</v>
      </c>
      <c r="ER35" s="164">
        <v>-22.978999999999999</v>
      </c>
      <c r="ES35" s="164">
        <v>2.4009999999999998</v>
      </c>
      <c r="ET35" s="164">
        <v>-9.94</v>
      </c>
      <c r="EU35" s="164">
        <v>-3.53</v>
      </c>
      <c r="EV35" s="164">
        <v>0.2</v>
      </c>
      <c r="EW35" s="164">
        <v>6.2882999999999996</v>
      </c>
      <c r="EX35" s="164">
        <v>-8.9236000000000004</v>
      </c>
      <c r="EY35" s="164">
        <v>-9.9672999999999998</v>
      </c>
      <c r="EZ35" s="164">
        <v>-10.144299999999999</v>
      </c>
      <c r="FA35" s="164">
        <v>8.6205999999999996</v>
      </c>
      <c r="FB35" s="164">
        <v>1.8273999999999999</v>
      </c>
      <c r="FC35" s="164">
        <v>-18.179200000000002</v>
      </c>
      <c r="FD35" s="164">
        <v>4.7595999999999998</v>
      </c>
      <c r="FE35" s="165"/>
      <c r="FF35" s="164">
        <v>4.4211</v>
      </c>
      <c r="FG35" s="164">
        <v>0</v>
      </c>
      <c r="FH35" s="164">
        <v>0</v>
      </c>
      <c r="FI35" s="164">
        <v>0</v>
      </c>
      <c r="FJ35" s="164">
        <v>13.731400000000001</v>
      </c>
      <c r="FK35" s="164">
        <v>14.2338</v>
      </c>
      <c r="FL35" s="164">
        <v>-38.18</v>
      </c>
      <c r="FM35" s="164">
        <v>21.456</v>
      </c>
      <c r="FN35" s="164">
        <v>20.8034</v>
      </c>
      <c r="FO35" s="164">
        <v>-19.1493</v>
      </c>
      <c r="FP35" s="165"/>
      <c r="FQ35" s="164">
        <v>27.096399999999999</v>
      </c>
      <c r="FR35" s="164">
        <v>-19.239999999999998</v>
      </c>
      <c r="FS35" s="164">
        <v>0.7036</v>
      </c>
      <c r="FT35" s="164">
        <v>0.16500000000000001</v>
      </c>
      <c r="FU35" s="164">
        <v>0.22</v>
      </c>
      <c r="FV35" s="164">
        <v>0.54</v>
      </c>
      <c r="FW35" s="164">
        <v>-28.139800000000001</v>
      </c>
      <c r="FX35" s="165"/>
      <c r="FY35" s="164">
        <v>7.7320000000000002</v>
      </c>
      <c r="FZ35" s="164">
        <v>0.24299999999999999</v>
      </c>
      <c r="GA35" s="165"/>
      <c r="GB35" s="164">
        <v>42.51</v>
      </c>
      <c r="GC35" s="164">
        <v>-5.9112999999999998</v>
      </c>
      <c r="GD35" s="164">
        <v>1.7336</v>
      </c>
      <c r="GE35" s="165"/>
      <c r="GF35" s="164">
        <v>16.191800000000001</v>
      </c>
      <c r="GG35" s="165"/>
      <c r="GH35" s="164">
        <v>23.153700000000001</v>
      </c>
      <c r="GI35" s="164">
        <v>-6.1657999999999999</v>
      </c>
      <c r="GJ35" s="164">
        <v>-6.6624999999999996</v>
      </c>
      <c r="GK35" s="164">
        <v>2.3816999999999999</v>
      </c>
      <c r="GL35" s="165"/>
      <c r="GM35" s="165"/>
      <c r="GN35" s="165"/>
      <c r="GO35" s="164">
        <v>-21.645099999999999</v>
      </c>
      <c r="GP35" s="164">
        <v>8.093</v>
      </c>
      <c r="GQ35" s="164">
        <v>-22.691500000000001</v>
      </c>
      <c r="GR35" s="164">
        <v>0.78580000000000005</v>
      </c>
      <c r="GS35" s="164">
        <v>1.3937999999999999</v>
      </c>
      <c r="GT35" s="164">
        <v>85.555700000000002</v>
      </c>
      <c r="GU35" s="164">
        <v>-9.3617000000000008</v>
      </c>
      <c r="GV35" s="164">
        <v>-9.6143999999999998</v>
      </c>
      <c r="GW35" s="164">
        <v>-8.7041000000000004</v>
      </c>
      <c r="GX35" s="164">
        <v>1.669</v>
      </c>
      <c r="GY35" s="164">
        <v>6.1460999999999997</v>
      </c>
      <c r="GZ35" s="164">
        <v>6.2580999999999998</v>
      </c>
      <c r="HA35" s="164">
        <v>1.3153999999999999</v>
      </c>
      <c r="HB35" s="164">
        <v>7.3766999999999996</v>
      </c>
      <c r="HC35" s="164">
        <v>7.5457000000000001</v>
      </c>
      <c r="HD35" s="164">
        <v>7.54</v>
      </c>
      <c r="HE35" s="164">
        <v>-13.9933</v>
      </c>
      <c r="HF35" s="164">
        <v>-29.831299999999999</v>
      </c>
      <c r="HG35" s="164">
        <v>40.290799999999997</v>
      </c>
      <c r="HH35" s="164">
        <v>149.13059999999999</v>
      </c>
      <c r="HI35" s="164">
        <v>-46.259500000000003</v>
      </c>
      <c r="HJ35" s="164">
        <v>-6.1959</v>
      </c>
      <c r="HK35" s="165"/>
      <c r="HL35" s="164">
        <v>9.4604999999999997</v>
      </c>
      <c r="HM35" s="164">
        <v>0</v>
      </c>
      <c r="HN35" s="164">
        <v>-13.154299999999999</v>
      </c>
      <c r="HO35" s="165"/>
      <c r="HP35" s="165"/>
      <c r="HQ35" s="164">
        <v>-17.664899999999999</v>
      </c>
      <c r="HR35" s="165"/>
      <c r="HS35" s="164">
        <v>-5.0972</v>
      </c>
      <c r="HT35" s="164">
        <v>-4.6962000000000002</v>
      </c>
      <c r="HU35" s="164">
        <v>31.1</v>
      </c>
      <c r="HV35" s="164">
        <v>30.88</v>
      </c>
      <c r="HW35" s="164">
        <v>-19.5</v>
      </c>
      <c r="HX35" s="164">
        <v>-20</v>
      </c>
      <c r="HY35" s="164">
        <v>0.37080000000000002</v>
      </c>
      <c r="HZ35" s="164">
        <v>3.28</v>
      </c>
      <c r="IA35" s="164">
        <v>51.885399999999997</v>
      </c>
      <c r="IB35" s="164">
        <v>11.4268</v>
      </c>
      <c r="IC35" s="164">
        <v>11.335699999999999</v>
      </c>
      <c r="ID35" s="164">
        <v>-15.2</v>
      </c>
      <c r="IE35" s="164">
        <v>-19.3</v>
      </c>
      <c r="IF35" s="164">
        <v>0</v>
      </c>
      <c r="IG35" s="165"/>
      <c r="IH35" s="164">
        <v>-17.928599999999999</v>
      </c>
      <c r="II35" s="164">
        <v>-17.784700000000001</v>
      </c>
      <c r="IJ35" s="164">
        <v>-230.316</v>
      </c>
      <c r="IK35" s="164">
        <v>-44.021700000000003</v>
      </c>
      <c r="IL35" s="164">
        <v>0</v>
      </c>
      <c r="IM35" s="164">
        <v>-81.250699999999995</v>
      </c>
      <c r="IN35" s="164">
        <v>-24.657900000000001</v>
      </c>
      <c r="IO35" s="164">
        <v>129.91999999999999</v>
      </c>
      <c r="IP35" s="164">
        <v>36.494</v>
      </c>
      <c r="IQ35" s="164">
        <v>159.1773</v>
      </c>
      <c r="IR35" s="164">
        <v>57.629899999999999</v>
      </c>
      <c r="IS35" s="164">
        <v>56.2378</v>
      </c>
      <c r="IT35" s="164">
        <v>12.095700000000001</v>
      </c>
      <c r="IU35" s="164">
        <v>9.0048999999999992</v>
      </c>
      <c r="IV35" s="164">
        <v>-46.6325</v>
      </c>
      <c r="IW35" s="164">
        <v>0</v>
      </c>
      <c r="IX35" s="164">
        <v>-174.66659999999999</v>
      </c>
      <c r="IY35" s="164">
        <v>-23.008600000000001</v>
      </c>
      <c r="IZ35" s="164">
        <v>30.8873</v>
      </c>
      <c r="JA35" s="164">
        <v>0.3528</v>
      </c>
      <c r="JB35" s="165"/>
      <c r="JC35" s="164">
        <v>-5.76</v>
      </c>
      <c r="JD35" s="164">
        <v>7.5999999999999998E-2</v>
      </c>
      <c r="JE35" s="164">
        <v>7.5999999999999998E-2</v>
      </c>
      <c r="JF35" s="164">
        <v>2.16</v>
      </c>
      <c r="JG35" s="164">
        <v>-2.8</v>
      </c>
      <c r="JH35" s="164">
        <v>-1.5147999999999999</v>
      </c>
      <c r="JI35" s="164">
        <v>-3.2517</v>
      </c>
      <c r="JJ35" s="164">
        <v>-2.4308000000000001</v>
      </c>
      <c r="JK35" s="164">
        <v>-6.2088999999999999</v>
      </c>
      <c r="JL35" s="164">
        <v>12.3</v>
      </c>
      <c r="JM35" s="164">
        <v>1.9059999999999999</v>
      </c>
      <c r="JN35" s="164">
        <v>2.6629999999999998</v>
      </c>
      <c r="JO35" s="165"/>
      <c r="JP35" s="165"/>
      <c r="JQ35" s="164">
        <v>4.9138999999999999</v>
      </c>
      <c r="JR35" s="164">
        <v>2.9996</v>
      </c>
      <c r="JS35" s="164">
        <v>2.5211000000000001</v>
      </c>
      <c r="JT35" s="165"/>
      <c r="JU35" s="164">
        <v>4.7</v>
      </c>
      <c r="JV35" s="164">
        <v>4.3147000000000002</v>
      </c>
      <c r="JW35" s="165"/>
      <c r="JX35" s="165"/>
      <c r="JY35" s="164">
        <v>-3.8938999999999999</v>
      </c>
      <c r="JZ35" s="164">
        <v>-3.7494000000000001</v>
      </c>
      <c r="KA35" s="164">
        <v>-29.270499999999998</v>
      </c>
      <c r="KB35" s="164">
        <v>0</v>
      </c>
      <c r="KC35" s="164">
        <v>0</v>
      </c>
      <c r="KD35" s="164">
        <v>-31.059200000000001</v>
      </c>
      <c r="KE35" s="164">
        <v>0</v>
      </c>
      <c r="KF35" s="164">
        <v>0.6</v>
      </c>
      <c r="KG35" s="164">
        <v>-14</v>
      </c>
      <c r="KH35" s="164">
        <v>61.042999999999999</v>
      </c>
      <c r="KI35" s="164">
        <v>-108.4579</v>
      </c>
    </row>
    <row r="36" spans="1:295" ht="18" customHeight="1" x14ac:dyDescent="0.3">
      <c r="A36" s="161" t="s">
        <v>91</v>
      </c>
      <c r="B36" s="161" t="s">
        <v>834</v>
      </c>
      <c r="C36" s="164">
        <v>-0.27629999999999999</v>
      </c>
      <c r="D36" s="164">
        <v>5.3677000000000001</v>
      </c>
      <c r="E36" s="164">
        <v>-10.585000000000001</v>
      </c>
      <c r="F36" s="164">
        <v>3.3519000000000001</v>
      </c>
      <c r="G36" s="164">
        <v>9.3149999999999995</v>
      </c>
      <c r="H36" s="165"/>
      <c r="I36" s="164">
        <v>13.7013</v>
      </c>
      <c r="J36" s="165"/>
      <c r="K36" s="164">
        <v>14.6609</v>
      </c>
      <c r="L36" s="164">
        <v>6.0827999999999998</v>
      </c>
      <c r="M36" s="164">
        <v>7.5148999999999999</v>
      </c>
      <c r="N36" s="165"/>
      <c r="O36" s="164">
        <v>-22</v>
      </c>
      <c r="P36" s="164">
        <v>0</v>
      </c>
      <c r="Q36" s="164">
        <v>1.6559999999999999</v>
      </c>
      <c r="R36" s="165"/>
      <c r="S36" s="164">
        <v>2.4577</v>
      </c>
      <c r="T36" s="164">
        <v>-2.335</v>
      </c>
      <c r="U36" s="164">
        <v>3.8732000000000002</v>
      </c>
      <c r="V36" s="164">
        <v>3.6288999999999998</v>
      </c>
      <c r="W36" s="164">
        <v>6.9438000000000004</v>
      </c>
      <c r="X36" s="164">
        <v>3.8311999999999999</v>
      </c>
      <c r="Y36" s="164">
        <v>-1.4051</v>
      </c>
      <c r="Z36" s="164">
        <v>2.1711999999999998</v>
      </c>
      <c r="AA36" s="165"/>
      <c r="AB36" s="164">
        <v>-0.29430000000000001</v>
      </c>
      <c r="AC36" s="164">
        <v>-1.127</v>
      </c>
      <c r="AD36" s="164">
        <v>-1.1279999999999999</v>
      </c>
      <c r="AE36" s="164">
        <v>3.0739999999999998</v>
      </c>
      <c r="AF36" s="164">
        <v>-8.8800000000000008</v>
      </c>
      <c r="AG36" s="164">
        <v>-11</v>
      </c>
      <c r="AH36" s="164">
        <v>0.155</v>
      </c>
      <c r="AI36" s="164">
        <v>0.218</v>
      </c>
      <c r="AJ36" s="165">
        <v>0</v>
      </c>
      <c r="AK36" s="164">
        <v>-20.3</v>
      </c>
      <c r="AL36" s="164">
        <v>-10</v>
      </c>
      <c r="AM36" s="164">
        <v>-8.77</v>
      </c>
      <c r="AN36" s="164">
        <v>-8.8800000000000008</v>
      </c>
      <c r="AO36" s="164">
        <v>8.5180000000000007</v>
      </c>
      <c r="AP36" s="164">
        <v>3.302</v>
      </c>
      <c r="AQ36" s="164">
        <v>8.4695</v>
      </c>
      <c r="AR36" s="164">
        <v>12.5983</v>
      </c>
      <c r="AS36" s="164">
        <v>-17.6783</v>
      </c>
      <c r="AT36" s="164">
        <v>-10.938599999999999</v>
      </c>
      <c r="AU36" s="164">
        <v>-11.2445</v>
      </c>
      <c r="AV36" s="164">
        <v>0.24340000000000001</v>
      </c>
      <c r="AW36" s="164">
        <v>-4.1200000000000001E-2</v>
      </c>
      <c r="AX36" s="164">
        <v>-20.9071</v>
      </c>
      <c r="AY36" s="164">
        <v>-19.927199999999999</v>
      </c>
      <c r="AZ36" s="164">
        <v>17.206800000000001</v>
      </c>
      <c r="BA36" s="164">
        <v>34.921999999999997</v>
      </c>
      <c r="BB36" s="164">
        <v>12.8119</v>
      </c>
      <c r="BC36" s="164">
        <v>23.2362</v>
      </c>
      <c r="BD36" s="164">
        <v>-6.2</v>
      </c>
      <c r="BE36" s="164">
        <v>-6.2</v>
      </c>
      <c r="BF36" s="164">
        <v>-26.866700000000002</v>
      </c>
      <c r="BG36" s="164">
        <v>-26.435300000000002</v>
      </c>
      <c r="BH36" s="164">
        <v>-3.2343000000000002</v>
      </c>
      <c r="BI36" s="165"/>
      <c r="BJ36" s="164">
        <v>-0.65510000000000002</v>
      </c>
      <c r="BK36" s="164">
        <v>3.8330000000000002</v>
      </c>
      <c r="BL36" s="164">
        <v>3.2035999999999998</v>
      </c>
      <c r="BM36" s="164">
        <v>2.3239999999999998</v>
      </c>
      <c r="BN36" s="164">
        <v>-144.8408</v>
      </c>
      <c r="BO36" s="164">
        <v>33.967100000000002</v>
      </c>
      <c r="BP36" s="164">
        <v>34.333300000000001</v>
      </c>
      <c r="BQ36" s="165"/>
      <c r="BR36" s="164">
        <v>-148.74510000000001</v>
      </c>
      <c r="BS36" s="165"/>
      <c r="BT36" s="165"/>
      <c r="BU36" s="165"/>
      <c r="BV36" s="165"/>
      <c r="BW36" s="164">
        <v>13.41</v>
      </c>
      <c r="BX36" s="164">
        <v>10.74</v>
      </c>
      <c r="BY36" s="164">
        <v>-5.39</v>
      </c>
      <c r="BZ36" s="164">
        <v>8.2200000000000006</v>
      </c>
      <c r="CA36" s="164">
        <v>-21.9648</v>
      </c>
      <c r="CB36" s="164">
        <v>-21.295000000000002</v>
      </c>
      <c r="CC36" s="164">
        <v>28.850200000000001</v>
      </c>
      <c r="CD36" s="164">
        <v>27.385300000000001</v>
      </c>
      <c r="CE36" s="164">
        <v>25.082799999999999</v>
      </c>
      <c r="CF36" s="164">
        <v>-11.224600000000001</v>
      </c>
      <c r="CG36" s="164">
        <v>-10.2605</v>
      </c>
      <c r="CH36" s="164">
        <v>-0.25969999999999999</v>
      </c>
      <c r="CI36" s="165"/>
      <c r="CJ36" s="165"/>
      <c r="CK36" s="165"/>
      <c r="CL36" s="164">
        <v>-16.2</v>
      </c>
      <c r="CM36" s="164">
        <v>-15.8</v>
      </c>
      <c r="CN36" s="164">
        <v>-2.1</v>
      </c>
      <c r="CO36" s="164">
        <v>21.67</v>
      </c>
      <c r="CP36" s="164">
        <v>21.792100000000001</v>
      </c>
      <c r="CQ36" s="164">
        <v>20.6508</v>
      </c>
      <c r="CR36" s="164">
        <v>47.733400000000003</v>
      </c>
      <c r="CS36" s="164">
        <v>48.050400000000003</v>
      </c>
      <c r="CT36" s="164">
        <v>-25.095700000000001</v>
      </c>
      <c r="CU36" s="164">
        <v>-23.525400000000001</v>
      </c>
      <c r="CV36" s="164">
        <v>-22.328700000000001</v>
      </c>
      <c r="CW36" s="164">
        <v>3.8971</v>
      </c>
      <c r="CX36" s="164">
        <v>36.42</v>
      </c>
      <c r="CY36" s="164">
        <v>13.28</v>
      </c>
      <c r="CZ36" s="164">
        <v>9.2235999999999994</v>
      </c>
      <c r="DA36" s="164">
        <v>8.1084999999999994</v>
      </c>
      <c r="DB36" s="164">
        <v>-6.73</v>
      </c>
      <c r="DC36" s="165"/>
      <c r="DD36" s="165"/>
      <c r="DE36" s="165"/>
      <c r="DF36" s="164">
        <v>4.5075000000000003</v>
      </c>
      <c r="DG36" s="165"/>
      <c r="DH36" s="164">
        <v>-5.6943999999999999</v>
      </c>
      <c r="DI36" s="165"/>
      <c r="DJ36" s="165"/>
      <c r="DK36" s="164">
        <v>-3.6255000000000002</v>
      </c>
      <c r="DL36" s="164">
        <v>3.9329999999999998</v>
      </c>
      <c r="DM36" s="164">
        <v>11.045</v>
      </c>
      <c r="DN36" s="164">
        <v>12.251899999999999</v>
      </c>
      <c r="DO36" s="164">
        <v>4.45</v>
      </c>
      <c r="DP36" s="164">
        <v>-2.46</v>
      </c>
      <c r="DQ36" s="164">
        <v>8.6334999999999997</v>
      </c>
      <c r="DR36" s="164">
        <v>-6.1879</v>
      </c>
      <c r="DS36" s="164">
        <v>-6.18</v>
      </c>
      <c r="DT36" s="165"/>
      <c r="DU36" s="164">
        <v>17.79</v>
      </c>
      <c r="DV36" s="164">
        <v>2.82</v>
      </c>
      <c r="DW36" s="164">
        <v>-6.8</v>
      </c>
      <c r="DX36" s="164">
        <v>-3.8363999999999998</v>
      </c>
      <c r="DY36" s="164">
        <v>-34.474699999999999</v>
      </c>
      <c r="DZ36" s="164">
        <v>-33.4818</v>
      </c>
      <c r="EA36" s="164">
        <v>11.4849</v>
      </c>
      <c r="EB36" s="164">
        <v>-8.4460999999999995</v>
      </c>
      <c r="EC36" s="164">
        <v>-15.880800000000001</v>
      </c>
      <c r="ED36" s="164">
        <v>-16.266100000000002</v>
      </c>
      <c r="EE36" s="164">
        <v>-16.203299999999999</v>
      </c>
      <c r="EF36" s="164">
        <v>-25.348500000000001</v>
      </c>
      <c r="EG36" s="164">
        <v>-17.43</v>
      </c>
      <c r="EH36" s="165"/>
      <c r="EI36" s="164">
        <v>4.9299999999999997E-2</v>
      </c>
      <c r="EJ36" s="165"/>
      <c r="EK36" s="164">
        <v>-13.4892</v>
      </c>
      <c r="EL36" s="164">
        <v>-12.331300000000001</v>
      </c>
      <c r="EM36" s="164">
        <v>0</v>
      </c>
      <c r="EN36" s="164">
        <v>4.2710999999999997</v>
      </c>
      <c r="EO36" s="164">
        <v>2.3142999999999998</v>
      </c>
      <c r="EP36" s="164">
        <v>-18.948</v>
      </c>
      <c r="EQ36" s="164">
        <v>-19.4556</v>
      </c>
      <c r="ER36" s="164">
        <v>-19.671900000000001</v>
      </c>
      <c r="ES36" s="164">
        <v>1.3499000000000001</v>
      </c>
      <c r="ET36" s="164">
        <v>12.48</v>
      </c>
      <c r="EU36" s="164">
        <v>-3.53</v>
      </c>
      <c r="EV36" s="164">
        <v>-4</v>
      </c>
      <c r="EW36" s="164">
        <v>6.6696</v>
      </c>
      <c r="EX36" s="164">
        <v>0.93610000000000004</v>
      </c>
      <c r="EY36" s="164">
        <v>-10.737</v>
      </c>
      <c r="EZ36" s="164">
        <v>-10.869899999999999</v>
      </c>
      <c r="FA36" s="164">
        <v>8.4953000000000003</v>
      </c>
      <c r="FB36" s="164">
        <v>4.641</v>
      </c>
      <c r="FC36" s="164">
        <v>-21.2517</v>
      </c>
      <c r="FD36" s="164">
        <v>5.5189000000000004</v>
      </c>
      <c r="FE36" s="165"/>
      <c r="FF36" s="164">
        <v>5.2206999999999999</v>
      </c>
      <c r="FG36" s="164">
        <v>0</v>
      </c>
      <c r="FH36" s="164">
        <v>0</v>
      </c>
      <c r="FI36" s="165"/>
      <c r="FJ36" s="164">
        <v>10.8847</v>
      </c>
      <c r="FK36" s="164">
        <v>10.7172</v>
      </c>
      <c r="FL36" s="164">
        <v>-27.1279</v>
      </c>
      <c r="FM36" s="164">
        <v>16.659099999999999</v>
      </c>
      <c r="FN36" s="164">
        <v>16.592300000000002</v>
      </c>
      <c r="FO36" s="164">
        <v>-7.87</v>
      </c>
      <c r="FP36" s="165"/>
      <c r="FQ36" s="164">
        <v>27.096399999999999</v>
      </c>
      <c r="FR36" s="165"/>
      <c r="FS36" s="164">
        <v>0.10299999999999999</v>
      </c>
      <c r="FT36" s="165"/>
      <c r="FU36" s="165"/>
      <c r="FV36" s="165"/>
      <c r="FW36" s="164">
        <v>-25.592600000000001</v>
      </c>
      <c r="FX36" s="165"/>
      <c r="FY36" s="164">
        <v>7.5510000000000002</v>
      </c>
      <c r="FZ36" s="164">
        <v>0.24199999999999999</v>
      </c>
      <c r="GA36" s="165"/>
      <c r="GB36" s="164">
        <v>42.84</v>
      </c>
      <c r="GC36" s="164">
        <v>-17.580400000000001</v>
      </c>
      <c r="GD36" s="164">
        <v>-8.6861999999999995</v>
      </c>
      <c r="GE36" s="165"/>
      <c r="GF36" s="164">
        <v>16.785900000000002</v>
      </c>
      <c r="GG36" s="165"/>
      <c r="GH36" s="164">
        <v>23.939900000000002</v>
      </c>
      <c r="GI36" s="164">
        <v>-6.6668000000000003</v>
      </c>
      <c r="GJ36" s="164">
        <v>-7.1814</v>
      </c>
      <c r="GK36" s="164">
        <v>2.3742000000000001</v>
      </c>
      <c r="GL36" s="165"/>
      <c r="GM36" s="165"/>
      <c r="GN36" s="165"/>
      <c r="GO36" s="164">
        <v>-20.360800000000001</v>
      </c>
      <c r="GP36" s="164">
        <v>9.6324000000000005</v>
      </c>
      <c r="GQ36" s="164">
        <v>-22.8843</v>
      </c>
      <c r="GR36" s="164">
        <v>2.3140000000000001</v>
      </c>
      <c r="GS36" s="164">
        <v>1.5012000000000001</v>
      </c>
      <c r="GT36" s="164">
        <v>106.80840000000001</v>
      </c>
      <c r="GU36" s="164">
        <v>-9.0806000000000004</v>
      </c>
      <c r="GV36" s="164">
        <v>-9.6677</v>
      </c>
      <c r="GW36" s="164">
        <v>-9.1583000000000006</v>
      </c>
      <c r="GX36" s="164">
        <v>1.9321999999999999</v>
      </c>
      <c r="GY36" s="164">
        <v>6.0069999999999997</v>
      </c>
      <c r="GZ36" s="164">
        <v>6.1631999999999998</v>
      </c>
      <c r="HA36" s="164">
        <v>1</v>
      </c>
      <c r="HB36" s="164">
        <v>8.3587000000000007</v>
      </c>
      <c r="HC36" s="164">
        <v>9.8228000000000009</v>
      </c>
      <c r="HD36" s="164">
        <v>6.29</v>
      </c>
      <c r="HE36" s="164">
        <v>-13.06</v>
      </c>
      <c r="HF36" s="164">
        <v>-19.478400000000001</v>
      </c>
      <c r="HG36" s="164">
        <v>35.298000000000002</v>
      </c>
      <c r="HH36" s="164">
        <v>143.73310000000001</v>
      </c>
      <c r="HI36" s="164">
        <v>-46.259500000000003</v>
      </c>
      <c r="HJ36" s="164">
        <v>-8.202</v>
      </c>
      <c r="HK36" s="164">
        <v>0</v>
      </c>
      <c r="HL36" s="164">
        <v>13.0092</v>
      </c>
      <c r="HM36" s="164">
        <v>-10.6852</v>
      </c>
      <c r="HN36" s="164">
        <v>-11.7407</v>
      </c>
      <c r="HO36" s="165"/>
      <c r="HP36" s="165"/>
      <c r="HQ36" s="164">
        <v>-16.0444</v>
      </c>
      <c r="HR36" s="165"/>
      <c r="HS36" s="164">
        <v>-4.5022000000000002</v>
      </c>
      <c r="HT36" s="164">
        <v>-4.3343999999999996</v>
      </c>
      <c r="HU36" s="164">
        <v>29.55</v>
      </c>
      <c r="HV36" s="164">
        <v>29.3</v>
      </c>
      <c r="HW36" s="164">
        <v>-20.2</v>
      </c>
      <c r="HX36" s="164">
        <v>-20.8</v>
      </c>
      <c r="HY36" s="164">
        <v>0.31769999999999998</v>
      </c>
      <c r="HZ36" s="164">
        <v>3.68</v>
      </c>
      <c r="IA36" s="164">
        <v>39.242199999999997</v>
      </c>
      <c r="IB36" s="164">
        <v>15.8065</v>
      </c>
      <c r="IC36" s="164">
        <v>15.6227</v>
      </c>
      <c r="ID36" s="164">
        <v>-15.2</v>
      </c>
      <c r="IE36" s="164">
        <v>-19.2</v>
      </c>
      <c r="IF36" s="164">
        <v>-1.1000000000000001</v>
      </c>
      <c r="IG36" s="165"/>
      <c r="IH36" s="164">
        <v>-17.948899999999998</v>
      </c>
      <c r="II36" s="164">
        <v>-18.0228</v>
      </c>
      <c r="IJ36" s="164">
        <v>-231.8117</v>
      </c>
      <c r="IK36" s="164">
        <v>-47.2988</v>
      </c>
      <c r="IL36" s="164">
        <v>0</v>
      </c>
      <c r="IM36" s="164">
        <v>-77.034400000000005</v>
      </c>
      <c r="IN36" s="164">
        <v>-23.699400000000001</v>
      </c>
      <c r="IO36" s="164">
        <v>127.3779</v>
      </c>
      <c r="IP36" s="164">
        <v>41.294400000000003</v>
      </c>
      <c r="IQ36" s="164">
        <v>151.54990000000001</v>
      </c>
      <c r="IR36" s="164">
        <v>57.444299999999998</v>
      </c>
      <c r="IS36" s="164">
        <v>53.678199999999997</v>
      </c>
      <c r="IT36" s="164">
        <v>14.2362</v>
      </c>
      <c r="IU36" s="164">
        <v>12.8629</v>
      </c>
      <c r="IV36" s="164">
        <v>-41.005200000000002</v>
      </c>
      <c r="IW36" s="164">
        <v>0</v>
      </c>
      <c r="IX36" s="164">
        <v>-173.96950000000001</v>
      </c>
      <c r="IY36" s="164">
        <v>-11.158300000000001</v>
      </c>
      <c r="IZ36" s="164">
        <v>30.9499</v>
      </c>
      <c r="JA36" s="164">
        <v>-0.2087</v>
      </c>
      <c r="JB36" s="165"/>
      <c r="JC36" s="164">
        <v>-4.96</v>
      </c>
      <c r="JD36" s="164">
        <v>5.5E-2</v>
      </c>
      <c r="JE36" s="164">
        <v>5.1999999999999998E-2</v>
      </c>
      <c r="JF36" s="164">
        <v>0.88</v>
      </c>
      <c r="JG36" s="164">
        <v>-1.84</v>
      </c>
      <c r="JH36" s="164">
        <v>-0.84519999999999995</v>
      </c>
      <c r="JI36" s="164">
        <v>-4.1886000000000001</v>
      </c>
      <c r="JJ36" s="164">
        <v>2.7848000000000002</v>
      </c>
      <c r="JK36" s="164">
        <v>-6.2088999999999999</v>
      </c>
      <c r="JL36" s="164">
        <v>8.6</v>
      </c>
      <c r="JM36" s="164">
        <v>-0.317</v>
      </c>
      <c r="JN36" s="164">
        <v>0.623</v>
      </c>
      <c r="JO36" s="165"/>
      <c r="JP36" s="165"/>
      <c r="JQ36" s="164">
        <v>4.3375000000000004</v>
      </c>
      <c r="JR36" s="164">
        <v>2.8822999999999999</v>
      </c>
      <c r="JS36" s="164">
        <v>3.3094000000000001</v>
      </c>
      <c r="JT36" s="165"/>
      <c r="JU36" s="164">
        <v>6.1</v>
      </c>
      <c r="JV36" s="164">
        <v>4.3372999999999999</v>
      </c>
      <c r="JW36" s="165"/>
      <c r="JX36" s="165"/>
      <c r="JY36" s="164">
        <v>-6.5056000000000003</v>
      </c>
      <c r="JZ36" s="164">
        <v>-5.0076000000000001</v>
      </c>
      <c r="KA36" s="164">
        <v>-29.562100000000001</v>
      </c>
      <c r="KB36" s="164">
        <v>-3.5996999999999999</v>
      </c>
      <c r="KC36" s="164">
        <v>0</v>
      </c>
      <c r="KD36" s="164">
        <v>-33.750399999999999</v>
      </c>
      <c r="KE36" s="164">
        <v>0</v>
      </c>
      <c r="KF36" s="164">
        <v>-0.6</v>
      </c>
      <c r="KG36" s="164">
        <v>-12.6</v>
      </c>
      <c r="KH36" s="164">
        <v>68.075100000000006</v>
      </c>
      <c r="KI36" s="164">
        <v>-115.17700000000001</v>
      </c>
    </row>
    <row r="37" spans="1:295" ht="18" customHeight="1" x14ac:dyDescent="0.3">
      <c r="A37" s="161" t="s">
        <v>91</v>
      </c>
      <c r="B37" s="161" t="s">
        <v>835</v>
      </c>
      <c r="C37" s="164">
        <v>-0.2094</v>
      </c>
      <c r="D37" s="164">
        <v>5.2348999999999997</v>
      </c>
      <c r="E37" s="164">
        <v>-10.421799999999999</v>
      </c>
      <c r="F37" s="164">
        <v>4.0312999999999999</v>
      </c>
      <c r="G37" s="164">
        <v>8.9817</v>
      </c>
      <c r="H37" s="165"/>
      <c r="I37" s="164">
        <v>13.6488</v>
      </c>
      <c r="J37" s="165"/>
      <c r="K37" s="164">
        <v>14.121700000000001</v>
      </c>
      <c r="L37" s="164">
        <v>5.7298</v>
      </c>
      <c r="M37" s="164">
        <v>7.0568999999999997</v>
      </c>
      <c r="N37" s="165"/>
      <c r="O37" s="164">
        <v>-22</v>
      </c>
      <c r="P37" s="165"/>
      <c r="Q37" s="165"/>
      <c r="R37" s="165"/>
      <c r="S37" s="164">
        <v>3.1377000000000002</v>
      </c>
      <c r="T37" s="164">
        <v>-2.1646000000000001</v>
      </c>
      <c r="U37" s="164">
        <v>3.5758000000000001</v>
      </c>
      <c r="V37" s="164">
        <v>3.3784999999999998</v>
      </c>
      <c r="W37" s="164">
        <v>6.4355000000000002</v>
      </c>
      <c r="X37" s="164">
        <v>3.7122000000000002</v>
      </c>
      <c r="Y37" s="164">
        <v>-1.4553</v>
      </c>
      <c r="Z37" s="164">
        <v>2.1023000000000001</v>
      </c>
      <c r="AA37" s="165"/>
      <c r="AB37" s="164">
        <v>-0.27779999999999999</v>
      </c>
      <c r="AC37" s="164">
        <v>-1.1599999999999999</v>
      </c>
      <c r="AD37" s="164">
        <v>-1.1359999999999999</v>
      </c>
      <c r="AE37" s="164">
        <v>3.226</v>
      </c>
      <c r="AF37" s="164">
        <v>-11.1</v>
      </c>
      <c r="AG37" s="164">
        <v>-11</v>
      </c>
      <c r="AH37" s="164">
        <v>0.155</v>
      </c>
      <c r="AI37" s="164">
        <v>0.221</v>
      </c>
      <c r="AJ37" s="165">
        <v>0</v>
      </c>
      <c r="AK37" s="164">
        <v>-19.53</v>
      </c>
      <c r="AL37" s="165"/>
      <c r="AM37" s="164">
        <v>-9.23</v>
      </c>
      <c r="AN37" s="164">
        <v>-9.06</v>
      </c>
      <c r="AO37" s="164">
        <v>8.3574999999999999</v>
      </c>
      <c r="AP37" s="164">
        <v>3.4830999999999999</v>
      </c>
      <c r="AQ37" s="164">
        <v>7.8483999999999998</v>
      </c>
      <c r="AR37" s="164">
        <v>11.9741</v>
      </c>
      <c r="AS37" s="164">
        <v>-19.1938</v>
      </c>
      <c r="AT37" s="164">
        <v>-12.0482</v>
      </c>
      <c r="AU37" s="164">
        <v>-12.145300000000001</v>
      </c>
      <c r="AV37" s="164">
        <v>12.237399999999999</v>
      </c>
      <c r="AW37" s="164">
        <v>13.6874</v>
      </c>
      <c r="AX37" s="164">
        <v>-22.9421</v>
      </c>
      <c r="AY37" s="164">
        <v>-21.8629</v>
      </c>
      <c r="AZ37" s="164">
        <v>22.016500000000001</v>
      </c>
      <c r="BA37" s="164">
        <v>41.476399999999998</v>
      </c>
      <c r="BB37" s="164">
        <v>11.9739</v>
      </c>
      <c r="BC37" s="164">
        <v>22.673999999999999</v>
      </c>
      <c r="BD37" s="164">
        <v>-5.7</v>
      </c>
      <c r="BE37" s="164">
        <v>-5.7</v>
      </c>
      <c r="BF37" s="164">
        <v>-25.0276</v>
      </c>
      <c r="BG37" s="164">
        <v>-25.205300000000001</v>
      </c>
      <c r="BH37" s="164">
        <v>-2.9721000000000002</v>
      </c>
      <c r="BI37" s="165"/>
      <c r="BJ37" s="164">
        <v>-0.70389999999999997</v>
      </c>
      <c r="BK37" s="164">
        <v>3.7273999999999998</v>
      </c>
      <c r="BL37" s="164">
        <v>2.8567999999999998</v>
      </c>
      <c r="BM37" s="164">
        <v>2.0653999999999999</v>
      </c>
      <c r="BN37" s="164">
        <v>-137.6079</v>
      </c>
      <c r="BO37" s="164">
        <v>33.1126</v>
      </c>
      <c r="BP37" s="164">
        <v>33.295699999999997</v>
      </c>
      <c r="BQ37" s="165"/>
      <c r="BR37" s="164">
        <v>-142.18289999999999</v>
      </c>
      <c r="BS37" s="165"/>
      <c r="BT37" s="165"/>
      <c r="BU37" s="165"/>
      <c r="BV37" s="165"/>
      <c r="BW37" s="164">
        <v>13.09</v>
      </c>
      <c r="BX37" s="164">
        <v>10.220000000000001</v>
      </c>
      <c r="BY37" s="164">
        <v>-5.68</v>
      </c>
      <c r="BZ37" s="164">
        <v>7.68</v>
      </c>
      <c r="CA37" s="164">
        <v>-22.232700000000001</v>
      </c>
      <c r="CB37" s="164">
        <v>-22.366599999999998</v>
      </c>
      <c r="CC37" s="164">
        <v>29.106400000000001</v>
      </c>
      <c r="CD37" s="164">
        <v>27.557099999999998</v>
      </c>
      <c r="CE37" s="164">
        <v>26.043500000000002</v>
      </c>
      <c r="CF37" s="164">
        <v>-9.02</v>
      </c>
      <c r="CG37" s="164">
        <v>-8.4571000000000005</v>
      </c>
      <c r="CH37" s="164">
        <v>-0.50460000000000005</v>
      </c>
      <c r="CI37" s="165"/>
      <c r="CJ37" s="165"/>
      <c r="CK37" s="165"/>
      <c r="CL37" s="164">
        <v>-16.8</v>
      </c>
      <c r="CM37" s="164">
        <v>-16.100000000000001</v>
      </c>
      <c r="CN37" s="164">
        <v>-2.14</v>
      </c>
      <c r="CO37" s="164">
        <v>22.041499999999999</v>
      </c>
      <c r="CP37" s="164">
        <v>22.267600000000002</v>
      </c>
      <c r="CQ37" s="164">
        <v>20.414899999999999</v>
      </c>
      <c r="CR37" s="164">
        <v>47.173099999999998</v>
      </c>
      <c r="CS37" s="164">
        <v>47.403799999999997</v>
      </c>
      <c r="CT37" s="164">
        <v>-25.238199999999999</v>
      </c>
      <c r="CU37" s="164">
        <v>-23.176100000000002</v>
      </c>
      <c r="CV37" s="164">
        <v>-22.2227</v>
      </c>
      <c r="CW37" s="164">
        <v>4.2107999999999999</v>
      </c>
      <c r="CX37" s="164">
        <v>35.65</v>
      </c>
      <c r="CY37" s="164">
        <v>13</v>
      </c>
      <c r="CZ37" s="164">
        <v>9.5360999999999994</v>
      </c>
      <c r="DA37" s="164">
        <v>8.3038000000000007</v>
      </c>
      <c r="DB37" s="164">
        <v>-6.79</v>
      </c>
      <c r="DC37" s="165"/>
      <c r="DD37" s="165"/>
      <c r="DE37" s="165"/>
      <c r="DF37" s="164">
        <v>7.8418999999999999</v>
      </c>
      <c r="DG37" s="165"/>
      <c r="DH37" s="164">
        <v>-5.7710999999999997</v>
      </c>
      <c r="DI37" s="164">
        <v>-22.7</v>
      </c>
      <c r="DJ37" s="165"/>
      <c r="DK37" s="164">
        <v>-3.7183000000000002</v>
      </c>
      <c r="DL37" s="164">
        <v>3.746</v>
      </c>
      <c r="DM37" s="164">
        <v>10.256399999999999</v>
      </c>
      <c r="DN37" s="164">
        <v>12.0663</v>
      </c>
      <c r="DO37" s="164">
        <v>4.0999999999999996</v>
      </c>
      <c r="DP37" s="164">
        <v>-2</v>
      </c>
      <c r="DQ37" s="164">
        <v>8.68</v>
      </c>
      <c r="DR37" s="164">
        <v>-8.6579999999999995</v>
      </c>
      <c r="DS37" s="164">
        <v>-6.26</v>
      </c>
      <c r="DT37" s="165"/>
      <c r="DU37" s="164">
        <v>16.61</v>
      </c>
      <c r="DV37" s="164">
        <v>3.17</v>
      </c>
      <c r="DW37" s="164">
        <v>-9.5091000000000001</v>
      </c>
      <c r="DX37" s="164">
        <v>-5.1635999999999997</v>
      </c>
      <c r="DY37" s="164">
        <v>-36.030500000000004</v>
      </c>
      <c r="DZ37" s="164">
        <v>-34.827300000000001</v>
      </c>
      <c r="EA37" s="164">
        <v>12.268000000000001</v>
      </c>
      <c r="EB37" s="164">
        <v>-9.9474999999999998</v>
      </c>
      <c r="EC37" s="164">
        <v>-17.393699999999999</v>
      </c>
      <c r="ED37" s="164">
        <v>-17.0459</v>
      </c>
      <c r="EE37" s="164">
        <v>-14.8088</v>
      </c>
      <c r="EF37" s="164">
        <v>-22.370999999999999</v>
      </c>
      <c r="EG37" s="164">
        <v>-17.518999999999998</v>
      </c>
      <c r="EH37" s="165"/>
      <c r="EI37" s="164">
        <v>-0.28660000000000002</v>
      </c>
      <c r="EJ37" s="165"/>
      <c r="EK37" s="164">
        <v>-12.9932</v>
      </c>
      <c r="EL37" s="164">
        <v>-12.3292</v>
      </c>
      <c r="EM37" s="164">
        <v>13.2439</v>
      </c>
      <c r="EN37" s="164">
        <v>3.6959</v>
      </c>
      <c r="EO37" s="164">
        <v>2.5512000000000001</v>
      </c>
      <c r="EP37" s="164">
        <v>-8.7080000000000002</v>
      </c>
      <c r="EQ37" s="164">
        <v>-23.1297</v>
      </c>
      <c r="ER37" s="164">
        <v>-22.900200000000002</v>
      </c>
      <c r="ES37" s="164">
        <v>2.8210000000000002</v>
      </c>
      <c r="ET37" s="164">
        <v>0</v>
      </c>
      <c r="EU37" s="164">
        <v>-2.82</v>
      </c>
      <c r="EV37" s="164">
        <v>0</v>
      </c>
      <c r="EW37" s="164">
        <v>6.4175000000000004</v>
      </c>
      <c r="EX37" s="164">
        <v>1.5865</v>
      </c>
      <c r="EY37" s="164">
        <v>-11.5761</v>
      </c>
      <c r="EZ37" s="164">
        <v>-11.7753</v>
      </c>
      <c r="FA37" s="164">
        <v>8.9236000000000004</v>
      </c>
      <c r="FB37" s="164">
        <v>5.4608999999999996</v>
      </c>
      <c r="FC37" s="164">
        <v>-20.776399999999999</v>
      </c>
      <c r="FD37" s="164">
        <v>5.7046999999999999</v>
      </c>
      <c r="FE37" s="165"/>
      <c r="FF37" s="164">
        <v>5.4795999999999996</v>
      </c>
      <c r="FG37" s="164">
        <v>0</v>
      </c>
      <c r="FH37" s="164">
        <v>0</v>
      </c>
      <c r="FI37" s="165"/>
      <c r="FJ37" s="164">
        <v>11.052099999999999</v>
      </c>
      <c r="FK37" s="164">
        <v>10.2148</v>
      </c>
      <c r="FL37" s="164">
        <v>-26.792999999999999</v>
      </c>
      <c r="FM37" s="164">
        <v>17.202999999999999</v>
      </c>
      <c r="FN37" s="164">
        <v>16.873999999999999</v>
      </c>
      <c r="FO37" s="164">
        <v>-8.4809999999999999</v>
      </c>
      <c r="FP37" s="165"/>
      <c r="FQ37" s="164">
        <v>24.693999999999999</v>
      </c>
      <c r="FR37" s="164">
        <v>-18.899999999999999</v>
      </c>
      <c r="FS37" s="164">
        <v>-0.1973</v>
      </c>
      <c r="FT37" s="164">
        <v>0.17330000000000001</v>
      </c>
      <c r="FU37" s="164">
        <v>0.08</v>
      </c>
      <c r="FV37" s="164">
        <v>0.81</v>
      </c>
      <c r="FW37" s="164">
        <v>-24.567299999999999</v>
      </c>
      <c r="FX37" s="164">
        <v>0</v>
      </c>
      <c r="FY37" s="164">
        <v>7.4059999999999997</v>
      </c>
      <c r="FZ37" s="164">
        <v>0.24199999999999999</v>
      </c>
      <c r="GA37" s="165"/>
      <c r="GB37" s="164">
        <v>41.69</v>
      </c>
      <c r="GC37" s="164">
        <v>-16.967500000000001</v>
      </c>
      <c r="GD37" s="164">
        <v>-8.9425000000000008</v>
      </c>
      <c r="GE37" s="164">
        <v>-0.24</v>
      </c>
      <c r="GF37" s="164">
        <v>16.427800000000001</v>
      </c>
      <c r="GG37" s="165"/>
      <c r="GH37" s="164">
        <v>24.033899999999999</v>
      </c>
      <c r="GI37" s="164">
        <v>-6.798</v>
      </c>
      <c r="GJ37" s="164">
        <v>-7.1576000000000004</v>
      </c>
      <c r="GK37" s="164">
        <v>2.3426999999999998</v>
      </c>
      <c r="GL37" s="165"/>
      <c r="GM37" s="165"/>
      <c r="GN37" s="164">
        <v>-8.5291999999999994</v>
      </c>
      <c r="GO37" s="164">
        <v>-21.423100000000002</v>
      </c>
      <c r="GP37" s="164">
        <v>8.7105999999999995</v>
      </c>
      <c r="GQ37" s="164">
        <v>-22.8843</v>
      </c>
      <c r="GR37" s="164">
        <v>2.4224000000000001</v>
      </c>
      <c r="GS37" s="164">
        <v>3.1587000000000001</v>
      </c>
      <c r="GT37" s="164">
        <v>109.7632</v>
      </c>
      <c r="GU37" s="164">
        <v>-8.9268000000000001</v>
      </c>
      <c r="GV37" s="164">
        <v>-9.3952000000000009</v>
      </c>
      <c r="GW37" s="164">
        <v>-9.0601000000000003</v>
      </c>
      <c r="GX37" s="164">
        <v>2.7267999999999999</v>
      </c>
      <c r="GY37" s="164">
        <v>5.9484000000000004</v>
      </c>
      <c r="GZ37" s="164">
        <v>6.0286999999999997</v>
      </c>
      <c r="HA37" s="164">
        <v>2</v>
      </c>
      <c r="HB37" s="164">
        <v>9.3984000000000005</v>
      </c>
      <c r="HC37" s="164">
        <v>11.3187</v>
      </c>
      <c r="HD37" s="164">
        <v>4.1900000000000004</v>
      </c>
      <c r="HE37" s="164">
        <v>-9.9936000000000007</v>
      </c>
      <c r="HF37" s="164">
        <v>-23.803699999999999</v>
      </c>
      <c r="HG37" s="164">
        <v>33.554400000000001</v>
      </c>
      <c r="HH37" s="164">
        <v>146.89189999999999</v>
      </c>
      <c r="HI37" s="164">
        <v>-46.259500000000003</v>
      </c>
      <c r="HJ37" s="164">
        <v>-8.5846999999999998</v>
      </c>
      <c r="HK37" s="165"/>
      <c r="HL37" s="164">
        <v>11.5702</v>
      </c>
      <c r="HM37" s="164">
        <v>0</v>
      </c>
      <c r="HN37" s="164">
        <v>0</v>
      </c>
      <c r="HO37" s="165"/>
      <c r="HP37" s="164">
        <v>11.2683</v>
      </c>
      <c r="HQ37" s="164">
        <v>-15.5555</v>
      </c>
      <c r="HR37" s="165"/>
      <c r="HS37" s="164">
        <v>-4.6101999999999999</v>
      </c>
      <c r="HT37" s="164">
        <v>-4.7503000000000002</v>
      </c>
      <c r="HU37" s="164">
        <v>29.85</v>
      </c>
      <c r="HV37" s="164">
        <v>29.73</v>
      </c>
      <c r="HW37" s="164">
        <v>-20.2</v>
      </c>
      <c r="HX37" s="164">
        <v>-20.5</v>
      </c>
      <c r="HY37" s="164">
        <v>0.47520000000000001</v>
      </c>
      <c r="HZ37" s="164">
        <v>3.04</v>
      </c>
      <c r="IA37" s="164">
        <v>37.220199999999998</v>
      </c>
      <c r="IB37" s="164">
        <v>15.344099999999999</v>
      </c>
      <c r="IC37" s="164">
        <v>15.1447</v>
      </c>
      <c r="ID37" s="164">
        <v>-15.2</v>
      </c>
      <c r="IE37" s="164">
        <v>-20.5</v>
      </c>
      <c r="IF37" s="164">
        <v>-0.7</v>
      </c>
      <c r="IG37" s="165"/>
      <c r="IH37" s="164">
        <v>-18.019100000000002</v>
      </c>
      <c r="II37" s="164">
        <v>-18.004999999999999</v>
      </c>
      <c r="IJ37" s="164">
        <v>-233.73769999999999</v>
      </c>
      <c r="IK37" s="164">
        <v>-47.336399999999998</v>
      </c>
      <c r="IL37" s="164">
        <v>0</v>
      </c>
      <c r="IM37" s="164">
        <v>-72.371899999999997</v>
      </c>
      <c r="IN37" s="164">
        <v>-23.4833</v>
      </c>
      <c r="IO37" s="164">
        <v>125.9819</v>
      </c>
      <c r="IP37" s="164">
        <v>40.875999999999998</v>
      </c>
      <c r="IQ37" s="164">
        <v>149.2929</v>
      </c>
      <c r="IR37" s="164">
        <v>57.703200000000002</v>
      </c>
      <c r="IS37" s="164">
        <v>50.92</v>
      </c>
      <c r="IT37" s="164">
        <v>15.303100000000001</v>
      </c>
      <c r="IU37" s="164">
        <v>17.9786</v>
      </c>
      <c r="IV37" s="164">
        <v>-38.379199999999997</v>
      </c>
      <c r="IW37" s="164">
        <v>0</v>
      </c>
      <c r="IX37" s="164">
        <v>-170.30629999999999</v>
      </c>
      <c r="IY37" s="164">
        <v>-22.394500000000001</v>
      </c>
      <c r="IZ37" s="164">
        <v>29.331600000000002</v>
      </c>
      <c r="JA37" s="164">
        <v>-0.37480000000000002</v>
      </c>
      <c r="JB37" s="165"/>
      <c r="JC37" s="164">
        <v>-4.8</v>
      </c>
      <c r="JD37" s="164">
        <v>9.8000000000000004E-2</v>
      </c>
      <c r="JE37" s="164">
        <v>9.2999999999999999E-2</v>
      </c>
      <c r="JF37" s="164">
        <v>1.1200000000000001</v>
      </c>
      <c r="JG37" s="164">
        <v>-2</v>
      </c>
      <c r="JH37" s="164">
        <v>-0.84770000000000001</v>
      </c>
      <c r="JI37" s="164">
        <v>-3.9841000000000002</v>
      </c>
      <c r="JJ37" s="164">
        <v>2.6078000000000001</v>
      </c>
      <c r="JK37" s="164">
        <v>-6.2088999999999999</v>
      </c>
      <c r="JL37" s="164">
        <v>9.6</v>
      </c>
      <c r="JM37" s="164">
        <v>-0.76200000000000001</v>
      </c>
      <c r="JN37" s="164">
        <v>-0.99199999999999999</v>
      </c>
      <c r="JO37" s="165"/>
      <c r="JP37" s="165"/>
      <c r="JQ37" s="164">
        <v>4.2868000000000004</v>
      </c>
      <c r="JR37" s="164">
        <v>3.7111000000000001</v>
      </c>
      <c r="JS37" s="164">
        <v>3.4508000000000001</v>
      </c>
      <c r="JT37" s="165"/>
      <c r="JU37" s="164">
        <v>6.8</v>
      </c>
      <c r="JV37" s="164">
        <v>4.2709999999999999</v>
      </c>
      <c r="JW37" s="165"/>
      <c r="JX37" s="165"/>
      <c r="JY37" s="164">
        <v>-7.5488</v>
      </c>
      <c r="JZ37" s="164">
        <v>-4.5472000000000001</v>
      </c>
      <c r="KA37" s="164">
        <v>-28.5764</v>
      </c>
      <c r="KB37" s="164">
        <v>-4.2927999999999997</v>
      </c>
      <c r="KC37" s="164">
        <v>0</v>
      </c>
      <c r="KD37" s="164">
        <v>-31.9406</v>
      </c>
      <c r="KE37" s="164">
        <v>0</v>
      </c>
      <c r="KF37" s="164">
        <v>0.4</v>
      </c>
      <c r="KG37" s="164">
        <v>-13.7</v>
      </c>
      <c r="KH37" s="164">
        <v>64.496300000000005</v>
      </c>
      <c r="KI37" s="164">
        <v>-115.9693</v>
      </c>
    </row>
    <row r="38" spans="1:295" ht="18" customHeight="1" x14ac:dyDescent="0.3">
      <c r="A38" s="161" t="s">
        <v>91</v>
      </c>
      <c r="B38" s="161" t="s">
        <v>836</v>
      </c>
      <c r="C38" s="164">
        <v>1.47E-2</v>
      </c>
      <c r="D38" s="164">
        <v>5.0734000000000004</v>
      </c>
      <c r="E38" s="164">
        <v>-10.304600000000001</v>
      </c>
      <c r="F38" s="164">
        <v>6.1966000000000001</v>
      </c>
      <c r="G38" s="164">
        <v>10.420199999999999</v>
      </c>
      <c r="H38" s="165"/>
      <c r="I38" s="164">
        <v>12.8087</v>
      </c>
      <c r="J38" s="165"/>
      <c r="K38" s="164">
        <v>13.5709</v>
      </c>
      <c r="L38" s="164">
        <v>5.6067999999999998</v>
      </c>
      <c r="M38" s="164">
        <v>6.992</v>
      </c>
      <c r="N38" s="165"/>
      <c r="O38" s="164">
        <v>-22</v>
      </c>
      <c r="P38" s="165"/>
      <c r="Q38" s="165"/>
      <c r="R38" s="165"/>
      <c r="S38" s="164">
        <v>3.2147999999999999</v>
      </c>
      <c r="T38" s="164">
        <v>-4.4859</v>
      </c>
      <c r="U38" s="164">
        <v>3.4514999999999998</v>
      </c>
      <c r="V38" s="164">
        <v>3.1648999999999998</v>
      </c>
      <c r="W38" s="164">
        <v>5.9776999999999996</v>
      </c>
      <c r="X38" s="164">
        <v>3.5863999999999998</v>
      </c>
      <c r="Y38" s="164">
        <v>-1.4218999999999999</v>
      </c>
      <c r="Z38" s="164">
        <v>2.1873999999999998</v>
      </c>
      <c r="AA38" s="165"/>
      <c r="AB38" s="164">
        <v>-0.2858</v>
      </c>
      <c r="AC38" s="164">
        <v>-1.212</v>
      </c>
      <c r="AD38" s="164">
        <v>-1.2</v>
      </c>
      <c r="AE38" s="164">
        <v>3.004</v>
      </c>
      <c r="AF38" s="164">
        <v>-11.1</v>
      </c>
      <c r="AG38" s="165"/>
      <c r="AH38" s="164">
        <v>0.3</v>
      </c>
      <c r="AI38" s="164">
        <v>0.20599999999999999</v>
      </c>
      <c r="AJ38" s="165">
        <v>0</v>
      </c>
      <c r="AK38" s="164">
        <v>-21.06</v>
      </c>
      <c r="AL38" s="165"/>
      <c r="AM38" s="164">
        <v>-8.4499999999999993</v>
      </c>
      <c r="AN38" s="164">
        <v>-8.4600000000000009</v>
      </c>
      <c r="AO38" s="164">
        <v>8.6122999999999994</v>
      </c>
      <c r="AP38" s="164">
        <v>3.3927999999999998</v>
      </c>
      <c r="AQ38" s="164">
        <v>13.5238</v>
      </c>
      <c r="AR38" s="164">
        <v>15.365</v>
      </c>
      <c r="AS38" s="164">
        <v>-19.617899999999999</v>
      </c>
      <c r="AT38" s="164">
        <v>-11.824299999999999</v>
      </c>
      <c r="AU38" s="164">
        <v>-11.9597</v>
      </c>
      <c r="AV38" s="164">
        <v>1.1713</v>
      </c>
      <c r="AW38" s="164">
        <v>1.5104</v>
      </c>
      <c r="AX38" s="164">
        <v>-19.978400000000001</v>
      </c>
      <c r="AY38" s="164">
        <v>-18.731300000000001</v>
      </c>
      <c r="AZ38" s="164">
        <v>18.686299999999999</v>
      </c>
      <c r="BA38" s="164">
        <v>35.525599999999997</v>
      </c>
      <c r="BB38" s="164">
        <v>8.1097999999999999</v>
      </c>
      <c r="BC38" s="164">
        <v>23.7424</v>
      </c>
      <c r="BD38" s="164">
        <v>-6.1</v>
      </c>
      <c r="BE38" s="164">
        <v>-6.2</v>
      </c>
      <c r="BF38" s="164">
        <v>-26.191700000000001</v>
      </c>
      <c r="BG38" s="164">
        <v>-26.042000000000002</v>
      </c>
      <c r="BH38" s="164">
        <v>-3.1360999999999999</v>
      </c>
      <c r="BI38" s="165"/>
      <c r="BJ38" s="164">
        <v>-0.73709999999999998</v>
      </c>
      <c r="BK38" s="164">
        <v>3.9093</v>
      </c>
      <c r="BL38" s="164">
        <v>1.0691999999999999</v>
      </c>
      <c r="BM38" s="164">
        <v>1.9982</v>
      </c>
      <c r="BN38" s="164">
        <v>-144.74930000000001</v>
      </c>
      <c r="BO38" s="164">
        <v>33.906100000000002</v>
      </c>
      <c r="BP38" s="164">
        <v>34.089199999999998</v>
      </c>
      <c r="BQ38" s="165"/>
      <c r="BR38" s="164">
        <v>-145.9785</v>
      </c>
      <c r="BS38" s="165"/>
      <c r="BT38" s="165"/>
      <c r="BU38" s="165"/>
      <c r="BV38" s="165"/>
      <c r="BW38" s="164">
        <v>13.37</v>
      </c>
      <c r="BX38" s="164">
        <v>10.35</v>
      </c>
      <c r="BY38" s="164">
        <v>-6.04</v>
      </c>
      <c r="BZ38" s="164">
        <v>7.74</v>
      </c>
      <c r="CA38" s="164">
        <v>-22.098700000000001</v>
      </c>
      <c r="CB38" s="164">
        <v>-21.9648</v>
      </c>
      <c r="CC38" s="164">
        <v>28.389900000000001</v>
      </c>
      <c r="CD38" s="164">
        <v>26.507899999999999</v>
      </c>
      <c r="CE38" s="164">
        <v>26.5777</v>
      </c>
      <c r="CF38" s="164">
        <v>-11.3858</v>
      </c>
      <c r="CG38" s="164">
        <v>-11.375400000000001</v>
      </c>
      <c r="CH38" s="164">
        <v>-0.46929999999999999</v>
      </c>
      <c r="CI38" s="165"/>
      <c r="CJ38" s="165"/>
      <c r="CK38" s="165"/>
      <c r="CL38" s="164">
        <v>-17</v>
      </c>
      <c r="CM38" s="164">
        <v>-16.399999999999999</v>
      </c>
      <c r="CN38" s="164">
        <v>-2.1800000000000002</v>
      </c>
      <c r="CO38" s="164">
        <v>20.811699999999998</v>
      </c>
      <c r="CP38" s="164">
        <v>20.559200000000001</v>
      </c>
      <c r="CQ38" s="164">
        <v>19.131</v>
      </c>
      <c r="CR38" s="164">
        <v>47.4422</v>
      </c>
      <c r="CS38" s="164">
        <v>47.488399999999999</v>
      </c>
      <c r="CT38" s="164">
        <v>-23.206</v>
      </c>
      <c r="CU38" s="164">
        <v>-24.208500000000001</v>
      </c>
      <c r="CV38" s="164">
        <v>-20.4361</v>
      </c>
      <c r="CW38" s="164">
        <v>4.1497000000000002</v>
      </c>
      <c r="CX38" s="164">
        <v>36.94</v>
      </c>
      <c r="CY38" s="164">
        <v>13.3</v>
      </c>
      <c r="CZ38" s="164">
        <v>9.0673999999999992</v>
      </c>
      <c r="DA38" s="164">
        <v>8.0108999999999995</v>
      </c>
      <c r="DB38" s="164">
        <v>-6.35</v>
      </c>
      <c r="DC38" s="165"/>
      <c r="DD38" s="165"/>
      <c r="DE38" s="165"/>
      <c r="DF38" s="164">
        <v>4.2590000000000003</v>
      </c>
      <c r="DG38" s="165"/>
      <c r="DH38" s="164">
        <v>-5.3372000000000002</v>
      </c>
      <c r="DI38" s="165"/>
      <c r="DJ38" s="165"/>
      <c r="DK38" s="164">
        <v>-3.1505999999999998</v>
      </c>
      <c r="DL38" s="164">
        <v>3.746</v>
      </c>
      <c r="DM38" s="164">
        <v>10.8873</v>
      </c>
      <c r="DN38" s="164">
        <v>12.0663</v>
      </c>
      <c r="DO38" s="164">
        <v>4.24</v>
      </c>
      <c r="DP38" s="164">
        <v>-2.37</v>
      </c>
      <c r="DQ38" s="164">
        <v>8.7885000000000009</v>
      </c>
      <c r="DR38" s="164">
        <v>-5.3303000000000003</v>
      </c>
      <c r="DS38" s="164">
        <v>-5.89</v>
      </c>
      <c r="DT38" s="165"/>
      <c r="DU38" s="164">
        <v>16.04</v>
      </c>
      <c r="DV38" s="164">
        <v>2.95</v>
      </c>
      <c r="DW38" s="164">
        <v>-6.2727000000000004</v>
      </c>
      <c r="DX38" s="164">
        <v>-3.1273</v>
      </c>
      <c r="DY38" s="164">
        <v>-33.761499999999998</v>
      </c>
      <c r="DZ38" s="164">
        <v>-33.090899999999998</v>
      </c>
      <c r="EA38" s="164">
        <v>11.302</v>
      </c>
      <c r="EB38" s="164">
        <v>-10.441599999999999</v>
      </c>
      <c r="EC38" s="164">
        <v>-16.759499999999999</v>
      </c>
      <c r="ED38" s="164">
        <v>-16.670300000000001</v>
      </c>
      <c r="EE38" s="164">
        <v>-11.661099999999999</v>
      </c>
      <c r="EF38" s="164">
        <v>-18.215599999999998</v>
      </c>
      <c r="EG38" s="164">
        <v>-16.812000000000001</v>
      </c>
      <c r="EH38" s="164">
        <v>0</v>
      </c>
      <c r="EI38" s="164">
        <v>-3.32E-2</v>
      </c>
      <c r="EJ38" s="165"/>
      <c r="EK38" s="164">
        <v>-13.154400000000001</v>
      </c>
      <c r="EL38" s="164">
        <v>-12.467499999999999</v>
      </c>
      <c r="EM38" s="164">
        <v>8.2596000000000007</v>
      </c>
      <c r="EN38" s="164">
        <v>2.8778999999999999</v>
      </c>
      <c r="EO38" s="164">
        <v>1.8656999999999999</v>
      </c>
      <c r="EP38" s="164">
        <v>-4.0999999999999996</v>
      </c>
      <c r="EQ38" s="164">
        <v>-20.936</v>
      </c>
      <c r="ER38" s="164">
        <v>-20.8491</v>
      </c>
      <c r="ES38" s="164">
        <v>-0.64029999999999998</v>
      </c>
      <c r="ET38" s="164">
        <v>0</v>
      </c>
      <c r="EU38" s="164">
        <v>-2.96</v>
      </c>
      <c r="EV38" s="164">
        <v>-0.8</v>
      </c>
      <c r="EW38" s="164">
        <v>6.0507</v>
      </c>
      <c r="EX38" s="164">
        <v>0.83</v>
      </c>
      <c r="EY38" s="164">
        <v>-11.2035</v>
      </c>
      <c r="EZ38" s="164">
        <v>-11.349399999999999</v>
      </c>
      <c r="FA38" s="164">
        <v>9.6133000000000006</v>
      </c>
      <c r="FB38" s="164">
        <v>1.0092000000000001</v>
      </c>
      <c r="FC38" s="164">
        <v>-18.7104</v>
      </c>
      <c r="FD38" s="164">
        <v>4.9279000000000002</v>
      </c>
      <c r="FE38" s="165"/>
      <c r="FF38" s="164">
        <v>4.7680999999999996</v>
      </c>
      <c r="FG38" s="164">
        <v>2.4281000000000001</v>
      </c>
      <c r="FH38" s="164">
        <v>0</v>
      </c>
      <c r="FI38" s="164">
        <v>0</v>
      </c>
      <c r="FJ38" s="164">
        <v>10.382300000000001</v>
      </c>
      <c r="FK38" s="164">
        <v>11.052099999999999</v>
      </c>
      <c r="FL38" s="164">
        <v>-30.142099999999999</v>
      </c>
      <c r="FM38" s="164">
        <v>15.7637</v>
      </c>
      <c r="FN38" s="164">
        <v>15.6965</v>
      </c>
      <c r="FO38" s="164">
        <v>-9.2805999999999997</v>
      </c>
      <c r="FP38" s="165"/>
      <c r="FQ38" s="164">
        <v>27.613900000000001</v>
      </c>
      <c r="FR38" s="164">
        <v>-21.58</v>
      </c>
      <c r="FS38" s="164">
        <v>-0.49580000000000002</v>
      </c>
      <c r="FT38" s="164">
        <v>0.1394</v>
      </c>
      <c r="FU38" s="164">
        <v>0.13</v>
      </c>
      <c r="FV38" s="164">
        <v>0.39</v>
      </c>
      <c r="FW38" s="164">
        <v>-28.3504</v>
      </c>
      <c r="FX38" s="165"/>
      <c r="FY38" s="164">
        <v>7.3630000000000004</v>
      </c>
      <c r="FZ38" s="164">
        <v>0.216</v>
      </c>
      <c r="GA38" s="165"/>
      <c r="GB38" s="164">
        <v>39.08</v>
      </c>
      <c r="GC38" s="164">
        <v>-16.8443</v>
      </c>
      <c r="GD38" s="164">
        <v>-8.2007999999999992</v>
      </c>
      <c r="GE38" s="164">
        <v>0.12</v>
      </c>
      <c r="GF38" s="164">
        <v>16.2227</v>
      </c>
      <c r="GG38" s="165"/>
      <c r="GH38" s="164">
        <v>23.527000000000001</v>
      </c>
      <c r="GI38" s="164">
        <v>-6.4650999999999996</v>
      </c>
      <c r="GJ38" s="164">
        <v>-6.9253999999999998</v>
      </c>
      <c r="GK38" s="164">
        <v>2.3681000000000001</v>
      </c>
      <c r="GL38" s="165"/>
      <c r="GM38" s="165"/>
      <c r="GN38" s="164">
        <v>-9.0496999999999996</v>
      </c>
      <c r="GO38" s="164">
        <v>-22.2271</v>
      </c>
      <c r="GP38" s="164">
        <v>9.3462999999999994</v>
      </c>
      <c r="GQ38" s="164">
        <v>-22.8843</v>
      </c>
      <c r="GR38" s="164">
        <v>1.7559</v>
      </c>
      <c r="GS38" s="164">
        <v>1.6629</v>
      </c>
      <c r="GT38" s="164">
        <v>101.98390000000001</v>
      </c>
      <c r="GU38" s="164">
        <v>-9.0515000000000008</v>
      </c>
      <c r="GV38" s="164">
        <v>-9.3911999999999995</v>
      </c>
      <c r="GW38" s="164">
        <v>-9.1100999999999992</v>
      </c>
      <c r="GX38" s="164">
        <v>2.6000999999999999</v>
      </c>
      <c r="GY38" s="164">
        <v>5.9630000000000001</v>
      </c>
      <c r="GZ38" s="164">
        <v>6.1553000000000004</v>
      </c>
      <c r="HA38" s="164">
        <v>1.9503999999999999</v>
      </c>
      <c r="HB38" s="164">
        <v>9.7346000000000004</v>
      </c>
      <c r="HC38" s="164">
        <v>11.0169</v>
      </c>
      <c r="HD38" s="164">
        <v>3.35</v>
      </c>
      <c r="HE38" s="164">
        <v>-9.7803000000000004</v>
      </c>
      <c r="HF38" s="164">
        <v>-18.965199999999999</v>
      </c>
      <c r="HG38" s="164">
        <v>31.7666</v>
      </c>
      <c r="HH38" s="164">
        <v>148.4983</v>
      </c>
      <c r="HI38" s="164">
        <v>-46.259500000000003</v>
      </c>
      <c r="HJ38" s="164">
        <v>-12.1068</v>
      </c>
      <c r="HK38" s="165"/>
      <c r="HL38" s="164">
        <v>13.103199999999999</v>
      </c>
      <c r="HM38" s="164">
        <v>0</v>
      </c>
      <c r="HN38" s="164">
        <v>0</v>
      </c>
      <c r="HO38" s="165"/>
      <c r="HP38" s="165"/>
      <c r="HQ38" s="164">
        <v>-16.4619</v>
      </c>
      <c r="HR38" s="164">
        <v>1.4E-3</v>
      </c>
      <c r="HS38" s="164">
        <v>-4.5092999999999996</v>
      </c>
      <c r="HT38" s="164">
        <v>-4.4663000000000004</v>
      </c>
      <c r="HU38" s="164">
        <v>30.81</v>
      </c>
      <c r="HV38" s="164">
        <v>30.83</v>
      </c>
      <c r="HW38" s="164">
        <v>-20.399999999999999</v>
      </c>
      <c r="HX38" s="164">
        <v>-20.399999999999999</v>
      </c>
      <c r="HY38" s="164">
        <v>5.3999999999999999E-2</v>
      </c>
      <c r="HZ38" s="164">
        <v>0.56000000000000005</v>
      </c>
      <c r="IA38" s="164">
        <v>37.890900000000002</v>
      </c>
      <c r="IB38" s="164">
        <v>15.147500000000001</v>
      </c>
      <c r="IC38" s="164">
        <v>15.295199999999999</v>
      </c>
      <c r="ID38" s="164">
        <v>-15.7</v>
      </c>
      <c r="IE38" s="164">
        <v>-18</v>
      </c>
      <c r="IF38" s="164">
        <v>0.5</v>
      </c>
      <c r="IG38" s="165"/>
      <c r="IH38" s="164">
        <v>-18.202300000000001</v>
      </c>
      <c r="II38" s="164">
        <v>-17.840900000000001</v>
      </c>
      <c r="IJ38" s="164">
        <v>-233.09289999999999</v>
      </c>
      <c r="IK38" s="164">
        <v>-48.128</v>
      </c>
      <c r="IL38" s="164">
        <v>0</v>
      </c>
      <c r="IM38" s="164">
        <v>-70.192400000000006</v>
      </c>
      <c r="IN38" s="164">
        <v>-22.096</v>
      </c>
      <c r="IO38" s="164">
        <v>124.33110000000001</v>
      </c>
      <c r="IP38" s="164">
        <v>45.360100000000003</v>
      </c>
      <c r="IQ38" s="164">
        <v>149.62639999999999</v>
      </c>
      <c r="IR38" s="164">
        <v>57.838999999999999</v>
      </c>
      <c r="IS38" s="164">
        <v>49.498100000000001</v>
      </c>
      <c r="IT38" s="164">
        <v>14.2456</v>
      </c>
      <c r="IU38" s="164">
        <v>16.198699999999999</v>
      </c>
      <c r="IV38" s="164">
        <v>-39.1327</v>
      </c>
      <c r="IW38" s="164">
        <v>0</v>
      </c>
      <c r="IX38" s="164">
        <v>-174.26669999999999</v>
      </c>
      <c r="IY38" s="164">
        <v>-10.796200000000001</v>
      </c>
      <c r="IZ38" s="164">
        <v>29.4895</v>
      </c>
      <c r="JA38" s="164">
        <v>-2.3199999999999998E-2</v>
      </c>
      <c r="JB38" s="165"/>
      <c r="JC38" s="164">
        <v>-4.72</v>
      </c>
      <c r="JD38" s="164">
        <v>-1.325</v>
      </c>
      <c r="JE38" s="164">
        <v>-1.329</v>
      </c>
      <c r="JF38" s="164">
        <v>0.72</v>
      </c>
      <c r="JG38" s="164">
        <v>-1.92</v>
      </c>
      <c r="JH38" s="164">
        <v>-0.77300000000000002</v>
      </c>
      <c r="JI38" s="164">
        <v>-4.2465999999999999</v>
      </c>
      <c r="JJ38" s="164">
        <v>2.9312999999999998</v>
      </c>
      <c r="JK38" s="164">
        <v>-5.9463999999999997</v>
      </c>
      <c r="JL38" s="164">
        <v>8.1</v>
      </c>
      <c r="JM38" s="164">
        <v>-1.466</v>
      </c>
      <c r="JN38" s="164">
        <v>-1.6240000000000001</v>
      </c>
      <c r="JO38" s="165"/>
      <c r="JP38" s="165"/>
      <c r="JQ38" s="164">
        <v>4.4463999999999997</v>
      </c>
      <c r="JR38" s="164">
        <v>4.7202000000000002</v>
      </c>
      <c r="JS38" s="164">
        <v>4.25</v>
      </c>
      <c r="JT38" s="165"/>
      <c r="JU38" s="164">
        <v>5.5</v>
      </c>
      <c r="JV38" s="164">
        <v>4.6712999999999996</v>
      </c>
      <c r="JW38" s="165"/>
      <c r="JX38" s="165"/>
      <c r="JY38" s="164">
        <v>-6.7</v>
      </c>
      <c r="JZ38" s="164">
        <v>-4.0429000000000004</v>
      </c>
      <c r="KA38" s="164">
        <v>-28.618300000000001</v>
      </c>
      <c r="KB38" s="164">
        <v>-2.1476999999999999</v>
      </c>
      <c r="KC38" s="164">
        <v>0</v>
      </c>
      <c r="KD38" s="164">
        <v>-32.6325</v>
      </c>
      <c r="KE38" s="164">
        <v>0</v>
      </c>
      <c r="KF38" s="164">
        <v>1.2</v>
      </c>
      <c r="KG38" s="164">
        <v>-14</v>
      </c>
      <c r="KH38" s="164">
        <v>68.485600000000005</v>
      </c>
      <c r="KI38" s="164">
        <v>-119.4211</v>
      </c>
    </row>
    <row r="39" spans="1:295" ht="18" customHeight="1" x14ac:dyDescent="0.3">
      <c r="A39" s="161" t="s">
        <v>91</v>
      </c>
      <c r="B39" s="161" t="s">
        <v>837</v>
      </c>
      <c r="C39" s="164">
        <v>2.8400000000000002E-2</v>
      </c>
      <c r="D39" s="164">
        <v>5.0121000000000002</v>
      </c>
      <c r="E39" s="165"/>
      <c r="F39" s="164">
        <v>7.4565000000000001</v>
      </c>
      <c r="G39" s="164">
        <v>10.3903</v>
      </c>
      <c r="H39" s="165"/>
      <c r="I39" s="164">
        <v>12.581099999999999</v>
      </c>
      <c r="J39" s="165"/>
      <c r="K39" s="164">
        <v>13.4457</v>
      </c>
      <c r="L39" s="164">
        <v>5.4947999999999997</v>
      </c>
      <c r="M39" s="164">
        <v>6.9599000000000002</v>
      </c>
      <c r="N39" s="164">
        <v>-8.8800000000000008</v>
      </c>
      <c r="O39" s="164">
        <v>-22</v>
      </c>
      <c r="P39" s="165"/>
      <c r="Q39" s="165"/>
      <c r="R39" s="165"/>
      <c r="S39" s="164">
        <v>0.41449999999999998</v>
      </c>
      <c r="T39" s="164">
        <v>-3.6118999999999999</v>
      </c>
      <c r="U39" s="164">
        <v>3.4325000000000001</v>
      </c>
      <c r="V39" s="164">
        <v>3.3370000000000002</v>
      </c>
      <c r="W39" s="164">
        <v>6.2012</v>
      </c>
      <c r="X39" s="164">
        <v>3.7749999999999999</v>
      </c>
      <c r="Y39" s="164">
        <v>-1.4451000000000001</v>
      </c>
      <c r="Z39" s="164">
        <v>2.1095999999999999</v>
      </c>
      <c r="AA39" s="165"/>
      <c r="AB39" s="164">
        <v>-0.4012</v>
      </c>
      <c r="AC39" s="164">
        <v>-1.236</v>
      </c>
      <c r="AD39" s="164">
        <v>-1.2430000000000001</v>
      </c>
      <c r="AE39" s="164">
        <v>3.839</v>
      </c>
      <c r="AF39" s="164">
        <v>-11.1</v>
      </c>
      <c r="AG39" s="164">
        <v>-11</v>
      </c>
      <c r="AH39" s="164">
        <v>0.14799999999999999</v>
      </c>
      <c r="AI39" s="164">
        <v>0.25</v>
      </c>
      <c r="AJ39" s="165">
        <v>0</v>
      </c>
      <c r="AK39" s="164">
        <v>-21.04</v>
      </c>
      <c r="AL39" s="165"/>
      <c r="AM39" s="164">
        <v>-8.1999999999999993</v>
      </c>
      <c r="AN39" s="164">
        <v>-8.4</v>
      </c>
      <c r="AO39" s="164">
        <v>8.7196999999999996</v>
      </c>
      <c r="AP39" s="164">
        <v>3.3068</v>
      </c>
      <c r="AQ39" s="164">
        <v>13.2646</v>
      </c>
      <c r="AR39" s="164">
        <v>15.184100000000001</v>
      </c>
      <c r="AS39" s="164">
        <v>-18.684899999999999</v>
      </c>
      <c r="AT39" s="164">
        <v>-11.2117</v>
      </c>
      <c r="AU39" s="164">
        <v>-11.382</v>
      </c>
      <c r="AV39" s="164">
        <v>1.4017999999999999</v>
      </c>
      <c r="AW39" s="164">
        <v>0.78539999999999999</v>
      </c>
      <c r="AX39" s="164">
        <v>-19.342500000000001</v>
      </c>
      <c r="AY39" s="164">
        <v>-18.395800000000001</v>
      </c>
      <c r="AZ39" s="164">
        <v>18.598500000000001</v>
      </c>
      <c r="BA39" s="164">
        <v>36.961199999999998</v>
      </c>
      <c r="BB39" s="164">
        <v>-1.9374</v>
      </c>
      <c r="BC39" s="164">
        <v>24.385400000000001</v>
      </c>
      <c r="BD39" s="164">
        <v>-6.4</v>
      </c>
      <c r="BE39" s="164">
        <v>-6.4</v>
      </c>
      <c r="BF39" s="164">
        <v>-26.913900000000002</v>
      </c>
      <c r="BG39" s="164">
        <v>-26.990400000000001</v>
      </c>
      <c r="BH39" s="164">
        <v>-3.4773000000000001</v>
      </c>
      <c r="BI39" s="165"/>
      <c r="BJ39" s="164">
        <v>-1.3304</v>
      </c>
      <c r="BK39" s="164">
        <v>3.7357999999999998</v>
      </c>
      <c r="BL39" s="164">
        <v>0</v>
      </c>
      <c r="BM39" s="164">
        <v>1.4539</v>
      </c>
      <c r="BN39" s="164">
        <v>-141.2396</v>
      </c>
      <c r="BO39" s="164">
        <v>40.101300000000002</v>
      </c>
      <c r="BP39" s="164">
        <v>39.918199999999999</v>
      </c>
      <c r="BQ39" s="164">
        <v>0.40629999999999999</v>
      </c>
      <c r="BR39" s="164">
        <v>-151.40629999999999</v>
      </c>
      <c r="BS39" s="165"/>
      <c r="BT39" s="165"/>
      <c r="BU39" s="165"/>
      <c r="BV39" s="165"/>
      <c r="BW39" s="164">
        <v>13.16</v>
      </c>
      <c r="BX39" s="164">
        <v>10.01</v>
      </c>
      <c r="BY39" s="164">
        <v>-6.93</v>
      </c>
      <c r="BZ39" s="164">
        <v>6.86</v>
      </c>
      <c r="CA39" s="164">
        <v>-21.428899999999999</v>
      </c>
      <c r="CB39" s="164">
        <v>-21.027100000000001</v>
      </c>
      <c r="CC39" s="164">
        <v>26.800699999999999</v>
      </c>
      <c r="CD39" s="164">
        <v>25.275500000000001</v>
      </c>
      <c r="CE39" s="164">
        <v>23.812000000000001</v>
      </c>
      <c r="CF39" s="164">
        <v>-15.4826</v>
      </c>
      <c r="CG39" s="164">
        <v>-15.8362</v>
      </c>
      <c r="CH39" s="164">
        <v>-1.6911</v>
      </c>
      <c r="CI39" s="165"/>
      <c r="CJ39" s="165"/>
      <c r="CK39" s="165"/>
      <c r="CL39" s="164">
        <v>-19.8</v>
      </c>
      <c r="CM39" s="164">
        <v>-19</v>
      </c>
      <c r="CN39" s="164">
        <v>-2.06</v>
      </c>
      <c r="CO39" s="164">
        <v>16.487300000000001</v>
      </c>
      <c r="CP39" s="164">
        <v>16.523</v>
      </c>
      <c r="CQ39" s="164">
        <v>15.2867</v>
      </c>
      <c r="CR39" s="164">
        <v>52.9193</v>
      </c>
      <c r="CS39" s="164">
        <v>53.142000000000003</v>
      </c>
      <c r="CT39" s="164">
        <v>-21.759</v>
      </c>
      <c r="CU39" s="164">
        <v>-31.431999999999999</v>
      </c>
      <c r="CV39" s="164">
        <v>-18.7681</v>
      </c>
      <c r="CW39" s="164">
        <v>3.7749000000000001</v>
      </c>
      <c r="CX39" s="164">
        <v>37.97</v>
      </c>
      <c r="CY39" s="164">
        <v>13.45</v>
      </c>
      <c r="CZ39" s="164">
        <v>8.4423999999999992</v>
      </c>
      <c r="DA39" s="164">
        <v>7.2295999999999996</v>
      </c>
      <c r="DB39" s="164">
        <v>-5.85</v>
      </c>
      <c r="DC39" s="165"/>
      <c r="DD39" s="165"/>
      <c r="DE39" s="165"/>
      <c r="DF39" s="164">
        <v>2.1427</v>
      </c>
      <c r="DG39" s="165"/>
      <c r="DH39" s="164">
        <v>-4.8752000000000004</v>
      </c>
      <c r="DI39" s="164">
        <v>-22.7</v>
      </c>
      <c r="DJ39" s="164">
        <v>-22.4</v>
      </c>
      <c r="DK39" s="164">
        <v>-3.125</v>
      </c>
      <c r="DL39" s="164">
        <v>3.3719999999999999</v>
      </c>
      <c r="DM39" s="164">
        <v>10.256399999999999</v>
      </c>
      <c r="DN39" s="164">
        <v>12.0663</v>
      </c>
      <c r="DO39" s="164">
        <v>4.09</v>
      </c>
      <c r="DP39" s="164">
        <v>-2.1800000000000002</v>
      </c>
      <c r="DQ39" s="164">
        <v>8.3855000000000004</v>
      </c>
      <c r="DR39" s="164">
        <v>-3.5752000000000002</v>
      </c>
      <c r="DS39" s="164">
        <v>-5.75</v>
      </c>
      <c r="DT39" s="165"/>
      <c r="DU39" s="164">
        <v>16.739999999999998</v>
      </c>
      <c r="DV39" s="164">
        <v>2.09</v>
      </c>
      <c r="DW39" s="164">
        <v>-4.5818000000000003</v>
      </c>
      <c r="DX39" s="164">
        <v>-2.7818000000000001</v>
      </c>
      <c r="DY39" s="164">
        <v>-33.025100000000002</v>
      </c>
      <c r="DZ39" s="164">
        <v>-31.627300000000002</v>
      </c>
      <c r="EA39" s="164">
        <v>13.3286</v>
      </c>
      <c r="EB39" s="164">
        <v>-8.1244999999999994</v>
      </c>
      <c r="EC39" s="164">
        <v>-15.097099999999999</v>
      </c>
      <c r="ED39" s="164">
        <v>-15.102499999999999</v>
      </c>
      <c r="EE39" s="164">
        <v>-14.2287</v>
      </c>
      <c r="EF39" s="164">
        <v>-21.344799999999999</v>
      </c>
      <c r="EG39" s="164">
        <v>-15.494</v>
      </c>
      <c r="EH39" s="164">
        <v>-89.7376</v>
      </c>
      <c r="EI39" s="164">
        <v>8.0848999999999993</v>
      </c>
      <c r="EJ39" s="165"/>
      <c r="EK39" s="164">
        <v>-13.3383</v>
      </c>
      <c r="EL39" s="164">
        <v>-12.650700000000001</v>
      </c>
      <c r="EM39" s="164">
        <v>9.2317</v>
      </c>
      <c r="EN39" s="164">
        <v>6.6327999999999996</v>
      </c>
      <c r="EO39" s="164">
        <v>5.3075999999999999</v>
      </c>
      <c r="EP39" s="164">
        <v>-8.7080000000000002</v>
      </c>
      <c r="EQ39" s="164">
        <v>-22.2563</v>
      </c>
      <c r="ER39" s="164">
        <v>-22.025300000000001</v>
      </c>
      <c r="ES39" s="164">
        <v>7.3599999999999999E-2</v>
      </c>
      <c r="ET39" s="164">
        <v>0</v>
      </c>
      <c r="EU39" s="164">
        <v>-3.2</v>
      </c>
      <c r="EV39" s="164">
        <v>0</v>
      </c>
      <c r="EW39" s="164">
        <v>6.0172999999999996</v>
      </c>
      <c r="EX39" s="164">
        <v>8.5122999999999998</v>
      </c>
      <c r="EY39" s="164">
        <v>-11.269399999999999</v>
      </c>
      <c r="EZ39" s="164">
        <v>-11.3797</v>
      </c>
      <c r="FA39" s="164">
        <v>9.7559000000000005</v>
      </c>
      <c r="FB39" s="164">
        <v>2.1568000000000001</v>
      </c>
      <c r="FC39" s="164">
        <v>-16.971599999999999</v>
      </c>
      <c r="FD39" s="164">
        <v>4.6984000000000004</v>
      </c>
      <c r="FE39" s="165"/>
      <c r="FF39" s="164">
        <v>4.4500999999999999</v>
      </c>
      <c r="FG39" s="164">
        <v>2.9228000000000001</v>
      </c>
      <c r="FH39" s="164">
        <v>3.2974000000000001</v>
      </c>
      <c r="FI39" s="164">
        <v>0</v>
      </c>
      <c r="FJ39" s="164">
        <v>8.8751999999999995</v>
      </c>
      <c r="FK39" s="164">
        <v>8.7077000000000009</v>
      </c>
      <c r="FL39" s="164">
        <v>-20.931999999999999</v>
      </c>
      <c r="FM39" s="164">
        <v>13.224</v>
      </c>
      <c r="FN39" s="164">
        <v>13.1</v>
      </c>
      <c r="FO39" s="164">
        <v>-4.1275000000000004</v>
      </c>
      <c r="FP39" s="165"/>
      <c r="FQ39" s="164">
        <v>24.142199999999999</v>
      </c>
      <c r="FR39" s="164">
        <v>-18.09</v>
      </c>
      <c r="FS39" s="164">
        <v>-0.70820000000000005</v>
      </c>
      <c r="FT39" s="164">
        <v>0.16589999999999999</v>
      </c>
      <c r="FU39" s="164">
        <v>0.09</v>
      </c>
      <c r="FV39" s="164">
        <v>1.4</v>
      </c>
      <c r="FW39" s="164">
        <v>-24.4253</v>
      </c>
      <c r="FX39" s="165"/>
      <c r="FY39" s="164">
        <v>7.3339999999999996</v>
      </c>
      <c r="FZ39" s="164">
        <v>0.245</v>
      </c>
      <c r="GA39" s="165"/>
      <c r="GB39" s="164">
        <v>43.14</v>
      </c>
      <c r="GC39" s="164">
        <v>-21.126899999999999</v>
      </c>
      <c r="GD39" s="164">
        <v>-13.4762</v>
      </c>
      <c r="GE39" s="165"/>
      <c r="GF39" s="164">
        <v>17.779699999999998</v>
      </c>
      <c r="GG39" s="165"/>
      <c r="GH39" s="164">
        <v>23.686</v>
      </c>
      <c r="GI39" s="164">
        <v>-6.6233000000000004</v>
      </c>
      <c r="GJ39" s="164">
        <v>-7.1444999999999999</v>
      </c>
      <c r="GK39" s="164">
        <v>2.3921000000000001</v>
      </c>
      <c r="GL39" s="165"/>
      <c r="GM39" s="165"/>
      <c r="GN39" s="165"/>
      <c r="GO39" s="164">
        <v>-21.661000000000001</v>
      </c>
      <c r="GP39" s="164">
        <v>9.7434999999999992</v>
      </c>
      <c r="GQ39" s="164">
        <v>-22.950299999999999</v>
      </c>
      <c r="GR39" s="164">
        <v>3.7625000000000002</v>
      </c>
      <c r="GS39" s="164">
        <v>3.74</v>
      </c>
      <c r="GT39" s="164">
        <v>102.8943</v>
      </c>
      <c r="GU39" s="164">
        <v>-8.9321000000000002</v>
      </c>
      <c r="GV39" s="164">
        <v>-9.3497000000000003</v>
      </c>
      <c r="GW39" s="164">
        <v>-9.3992000000000004</v>
      </c>
      <c r="GX39" s="164">
        <v>2.3085</v>
      </c>
      <c r="GY39" s="164">
        <v>6.0582000000000003</v>
      </c>
      <c r="GZ39" s="164">
        <v>6.0682999999999998</v>
      </c>
      <c r="HA39" s="164">
        <v>1.9198</v>
      </c>
      <c r="HB39" s="164">
        <v>10.3978</v>
      </c>
      <c r="HC39" s="164">
        <v>11.2499</v>
      </c>
      <c r="HD39" s="164">
        <v>2.5099999999999998</v>
      </c>
      <c r="HE39" s="164">
        <v>-7.3209</v>
      </c>
      <c r="HF39" s="164">
        <v>-11.307399999999999</v>
      </c>
      <c r="HG39" s="164">
        <v>24.9285</v>
      </c>
      <c r="HH39" s="164">
        <v>148.25200000000001</v>
      </c>
      <c r="HI39" s="164">
        <v>-46.259500000000003</v>
      </c>
      <c r="HJ39" s="164">
        <v>-4.8470000000000004</v>
      </c>
      <c r="HK39" s="165"/>
      <c r="HL39" s="164">
        <v>12.7324</v>
      </c>
      <c r="HM39" s="164">
        <v>0</v>
      </c>
      <c r="HN39" s="164">
        <v>0</v>
      </c>
      <c r="HO39" s="165"/>
      <c r="HP39" s="165"/>
      <c r="HQ39" s="164">
        <v>-16.3246</v>
      </c>
      <c r="HR39" s="164">
        <v>-15.6983</v>
      </c>
      <c r="HS39" s="164">
        <v>-3.3504999999999998</v>
      </c>
      <c r="HT39" s="164">
        <v>-4.0396999999999998</v>
      </c>
      <c r="HU39" s="164">
        <v>28.63</v>
      </c>
      <c r="HV39" s="164">
        <v>28.59</v>
      </c>
      <c r="HW39" s="164">
        <v>-19.100000000000001</v>
      </c>
      <c r="HX39" s="164">
        <v>-20.3</v>
      </c>
      <c r="HY39" s="164">
        <v>0.1071</v>
      </c>
      <c r="HZ39" s="164">
        <v>0.72</v>
      </c>
      <c r="IA39" s="164">
        <v>37.488900000000001</v>
      </c>
      <c r="IB39" s="164">
        <v>15.5741</v>
      </c>
      <c r="IC39" s="164">
        <v>15.4642</v>
      </c>
      <c r="ID39" s="164">
        <v>-15.7</v>
      </c>
      <c r="IE39" s="164">
        <v>-19.5</v>
      </c>
      <c r="IF39" s="164">
        <v>0.1</v>
      </c>
      <c r="IG39" s="164">
        <v>-0.4</v>
      </c>
      <c r="IH39" s="164">
        <v>-17.979600000000001</v>
      </c>
      <c r="II39" s="164">
        <v>-17.8367</v>
      </c>
      <c r="IJ39" s="164">
        <v>-237.68049999999999</v>
      </c>
      <c r="IK39" s="164">
        <v>-58.225999999999999</v>
      </c>
      <c r="IL39" s="164">
        <v>0</v>
      </c>
      <c r="IM39" s="164">
        <v>-68.447199999999995</v>
      </c>
      <c r="IN39" s="164">
        <v>-23.4437</v>
      </c>
      <c r="IO39" s="164">
        <v>126.0204</v>
      </c>
      <c r="IP39" s="164">
        <v>38.347200000000001</v>
      </c>
      <c r="IQ39" s="164">
        <v>152.66980000000001</v>
      </c>
      <c r="IR39" s="164">
        <v>58.530500000000004</v>
      </c>
      <c r="IS39" s="164">
        <v>57.222099999999998</v>
      </c>
      <c r="IT39" s="164">
        <v>17.4833</v>
      </c>
      <c r="IU39" s="164">
        <v>17.078399999999998</v>
      </c>
      <c r="IV39" s="164">
        <v>-44.005699999999997</v>
      </c>
      <c r="IW39" s="164">
        <v>0</v>
      </c>
      <c r="IX39" s="164">
        <v>-173.62260000000001</v>
      </c>
      <c r="IY39" s="164">
        <v>0</v>
      </c>
      <c r="IZ39" s="164">
        <v>30.0505</v>
      </c>
      <c r="JA39" s="164">
        <v>-0.1404</v>
      </c>
      <c r="JB39" s="164">
        <v>-5.5519999999999996</v>
      </c>
      <c r="JC39" s="164">
        <v>-4</v>
      </c>
      <c r="JD39" s="164">
        <v>-1.2829999999999999</v>
      </c>
      <c r="JE39" s="164">
        <v>-1.282</v>
      </c>
      <c r="JF39" s="164">
        <v>0.32</v>
      </c>
      <c r="JG39" s="164">
        <v>-1.36</v>
      </c>
      <c r="JH39" s="164">
        <v>-0.74019999999999997</v>
      </c>
      <c r="JI39" s="164">
        <v>-4.5396000000000001</v>
      </c>
      <c r="JJ39" s="164">
        <v>4.7775999999999996</v>
      </c>
      <c r="JK39" s="164">
        <v>-6.0044000000000004</v>
      </c>
      <c r="JL39" s="164">
        <v>9.5</v>
      </c>
      <c r="JM39" s="164">
        <v>1.3009999999999999</v>
      </c>
      <c r="JN39" s="164">
        <v>0.82</v>
      </c>
      <c r="JO39" s="165"/>
      <c r="JP39" s="165"/>
      <c r="JQ39" s="164">
        <v>4.2927999999999997</v>
      </c>
      <c r="JR39" s="164">
        <v>4.1334</v>
      </c>
      <c r="JS39" s="164">
        <v>4.3743999999999996</v>
      </c>
      <c r="JT39" s="165"/>
      <c r="JU39" s="164">
        <v>4.8</v>
      </c>
      <c r="JV39" s="164">
        <v>4.8848000000000003</v>
      </c>
      <c r="JW39" s="165"/>
      <c r="JX39" s="165"/>
      <c r="JY39" s="164">
        <v>-6.9398999999999997</v>
      </c>
      <c r="JZ39" s="164">
        <v>-3.4245999999999999</v>
      </c>
      <c r="KA39" s="164">
        <v>-28.323899999999998</v>
      </c>
      <c r="KB39" s="164">
        <v>-3.8782000000000001</v>
      </c>
      <c r="KC39" s="165"/>
      <c r="KD39" s="164">
        <v>-33.211599999999997</v>
      </c>
      <c r="KE39" s="164">
        <v>1.9897</v>
      </c>
      <c r="KF39" s="164">
        <v>2.2999999999999998</v>
      </c>
      <c r="KG39" s="164">
        <v>-14.6</v>
      </c>
      <c r="KH39" s="164">
        <v>74.045000000000002</v>
      </c>
      <c r="KI39" s="164">
        <v>-132.83099999999999</v>
      </c>
    </row>
    <row r="40" spans="1:295" ht="18" customHeight="1" x14ac:dyDescent="0.3">
      <c r="A40" s="161" t="s">
        <v>91</v>
      </c>
      <c r="B40" s="161" t="s">
        <v>838</v>
      </c>
      <c r="C40" s="166">
        <v>-9.4600000000000004E-2</v>
      </c>
      <c r="D40" s="166">
        <v>5.1147</v>
      </c>
      <c r="E40" s="166">
        <v>-10.285500000000001</v>
      </c>
      <c r="F40" s="166">
        <v>7.8170000000000002</v>
      </c>
      <c r="G40" s="166">
        <v>10.261900000000001</v>
      </c>
      <c r="H40" s="167"/>
      <c r="I40" s="166">
        <v>11.986700000000001</v>
      </c>
      <c r="J40" s="167"/>
      <c r="K40" s="166">
        <v>12.870900000000001</v>
      </c>
      <c r="L40" s="166">
        <v>5.0697999999999999</v>
      </c>
      <c r="M40" s="166">
        <v>6.4425999999999997</v>
      </c>
      <c r="N40" s="166">
        <v>-11.1</v>
      </c>
      <c r="O40" s="166">
        <v>-22</v>
      </c>
      <c r="P40" s="167"/>
      <c r="Q40" s="167"/>
      <c r="R40" s="167"/>
      <c r="S40" s="166">
        <v>0.1424</v>
      </c>
      <c r="T40" s="166">
        <v>-4.7355999999999998</v>
      </c>
      <c r="U40" s="166">
        <v>2.7054</v>
      </c>
      <c r="V40" s="166">
        <v>2.5146999999999999</v>
      </c>
      <c r="W40" s="166">
        <v>4.7808000000000002</v>
      </c>
      <c r="X40" s="166">
        <v>1.6013999999999999</v>
      </c>
      <c r="Y40" s="166">
        <v>-1.3394999999999999</v>
      </c>
      <c r="Z40" s="166">
        <v>2.1415999999999999</v>
      </c>
      <c r="AA40" s="167"/>
      <c r="AB40" s="166">
        <v>-0.83089999999999997</v>
      </c>
      <c r="AC40" s="166">
        <v>-1.1759999999999999</v>
      </c>
      <c r="AD40" s="166">
        <v>-1.151</v>
      </c>
      <c r="AE40" s="166">
        <v>3.5830000000000002</v>
      </c>
      <c r="AF40" s="166">
        <v>-11.1</v>
      </c>
      <c r="AG40" s="166">
        <v>-13.2</v>
      </c>
      <c r="AH40" s="166">
        <v>8.8999999999999996E-2</v>
      </c>
      <c r="AI40" s="166">
        <v>0.22900000000000001</v>
      </c>
      <c r="AJ40" s="167">
        <v>0</v>
      </c>
      <c r="AK40" s="166">
        <v>-20.88</v>
      </c>
      <c r="AL40" s="167"/>
      <c r="AM40" s="166">
        <v>-8.31</v>
      </c>
      <c r="AN40" s="166">
        <v>-8.32</v>
      </c>
      <c r="AO40" s="166">
        <v>8.3836999999999993</v>
      </c>
      <c r="AP40" s="166">
        <v>3.4649999999999999</v>
      </c>
      <c r="AQ40" s="166">
        <v>12.2204</v>
      </c>
      <c r="AR40" s="166">
        <v>14.055099999999999</v>
      </c>
      <c r="AS40" s="166">
        <v>-15.022500000000001</v>
      </c>
      <c r="AT40" s="166">
        <v>-11.126799999999999</v>
      </c>
      <c r="AU40" s="166">
        <v>-11.423999999999999</v>
      </c>
      <c r="AV40" s="166">
        <v>14.379899999999999</v>
      </c>
      <c r="AW40" s="166">
        <v>12.4648</v>
      </c>
      <c r="AX40" s="166">
        <v>-20.302800000000001</v>
      </c>
      <c r="AY40" s="166">
        <v>-19.9071</v>
      </c>
      <c r="AZ40" s="166">
        <v>25.3962</v>
      </c>
      <c r="BA40" s="166">
        <v>44.162999999999997</v>
      </c>
      <c r="BB40" s="166">
        <v>-4.4893000000000001</v>
      </c>
      <c r="BC40" s="166">
        <v>22.451799999999999</v>
      </c>
      <c r="BD40" s="166">
        <v>-4.9000000000000004</v>
      </c>
      <c r="BE40" s="166">
        <v>-4.9000000000000004</v>
      </c>
      <c r="BF40" s="166">
        <v>-26.139399999999998</v>
      </c>
      <c r="BG40" s="166">
        <v>-25.9374</v>
      </c>
      <c r="BH40" s="166">
        <v>-3.3140999999999998</v>
      </c>
      <c r="BI40" s="167"/>
      <c r="BJ40" s="166">
        <v>-0.40189999999999998</v>
      </c>
      <c r="BK40" s="166">
        <v>2.8443999999999998</v>
      </c>
      <c r="BL40" s="167"/>
      <c r="BM40" s="166">
        <v>1.339</v>
      </c>
      <c r="BN40" s="166">
        <v>-136.7534</v>
      </c>
      <c r="BO40" s="166">
        <v>34.913200000000003</v>
      </c>
      <c r="BP40" s="166">
        <v>34.577500000000001</v>
      </c>
      <c r="BQ40" s="166">
        <v>20.068100000000001</v>
      </c>
      <c r="BR40" s="166">
        <v>-149.25069999999999</v>
      </c>
      <c r="BS40" s="167"/>
      <c r="BT40" s="167"/>
      <c r="BU40" s="167"/>
      <c r="BV40" s="167"/>
      <c r="BW40" s="166">
        <v>13.05</v>
      </c>
      <c r="BX40" s="166">
        <v>9.75</v>
      </c>
      <c r="BY40" s="166">
        <v>-7.5</v>
      </c>
      <c r="BZ40" s="166">
        <v>6.15</v>
      </c>
      <c r="CA40" s="166">
        <v>-21.295000000000002</v>
      </c>
      <c r="CB40" s="166">
        <v>-21.8308</v>
      </c>
      <c r="CC40" s="166">
        <v>26.4345</v>
      </c>
      <c r="CD40" s="166">
        <v>24.941400000000002</v>
      </c>
      <c r="CE40" s="166">
        <v>23.4222</v>
      </c>
      <c r="CF40" s="166">
        <v>-18.7333</v>
      </c>
      <c r="CG40" s="166">
        <v>-18.6617</v>
      </c>
      <c r="CH40" s="166">
        <v>-0.36840000000000001</v>
      </c>
      <c r="CI40" s="166">
        <v>0</v>
      </c>
      <c r="CJ40" s="167"/>
      <c r="CK40" s="167"/>
      <c r="CL40" s="166">
        <v>-19.100000000000001</v>
      </c>
      <c r="CM40" s="166">
        <v>-18.399999999999999</v>
      </c>
      <c r="CN40" s="166">
        <v>-2.0099999999999998</v>
      </c>
      <c r="CO40" s="166">
        <v>15.0151</v>
      </c>
      <c r="CP40" s="166">
        <v>15.0953</v>
      </c>
      <c r="CQ40" s="166">
        <v>13.7355</v>
      </c>
      <c r="CR40" s="166">
        <v>45.863999999999997</v>
      </c>
      <c r="CS40" s="166">
        <v>45.8919</v>
      </c>
      <c r="CT40" s="166">
        <v>-17.5076</v>
      </c>
      <c r="CU40" s="166">
        <v>-28.946899999999999</v>
      </c>
      <c r="CV40" s="166">
        <v>-13.8224</v>
      </c>
      <c r="CW40" s="166">
        <v>3.5125999999999999</v>
      </c>
      <c r="CX40" s="166">
        <v>37.65</v>
      </c>
      <c r="CY40" s="166">
        <v>13.65</v>
      </c>
      <c r="CZ40" s="166">
        <v>7.8174000000000001</v>
      </c>
      <c r="DA40" s="166">
        <v>6.7412999999999998</v>
      </c>
      <c r="DB40" s="166">
        <v>-5.46</v>
      </c>
      <c r="DC40" s="167"/>
      <c r="DD40" s="167"/>
      <c r="DE40" s="167"/>
      <c r="DF40" s="166">
        <v>-4.9513999999999996</v>
      </c>
      <c r="DG40" s="167"/>
      <c r="DH40" s="166">
        <v>-4.3878000000000004</v>
      </c>
      <c r="DI40" s="166">
        <v>-18.7</v>
      </c>
      <c r="DJ40" s="166">
        <v>-19.399999999999999</v>
      </c>
      <c r="DK40" s="166">
        <v>-2.8222999999999998</v>
      </c>
      <c r="DL40" s="166">
        <v>3.1850000000000001</v>
      </c>
      <c r="DM40" s="166">
        <v>11.045</v>
      </c>
      <c r="DN40" s="166">
        <v>11.5097</v>
      </c>
      <c r="DO40" s="166">
        <v>3.73</v>
      </c>
      <c r="DP40" s="166">
        <v>-2.56</v>
      </c>
      <c r="DQ40" s="166">
        <v>8.8350000000000009</v>
      </c>
      <c r="DR40" s="166">
        <v>4.4783999999999997</v>
      </c>
      <c r="DS40" s="166">
        <v>-5.52</v>
      </c>
      <c r="DT40" s="167"/>
      <c r="DU40" s="166">
        <v>15.24</v>
      </c>
      <c r="DV40" s="166">
        <v>0.71</v>
      </c>
      <c r="DW40" s="166">
        <v>2.4</v>
      </c>
      <c r="DX40" s="166">
        <v>0.4909</v>
      </c>
      <c r="DY40" s="166">
        <v>-30.472100000000001</v>
      </c>
      <c r="DZ40" s="166">
        <v>-28.7727</v>
      </c>
      <c r="EA40" s="166">
        <v>12.2348</v>
      </c>
      <c r="EB40" s="166">
        <v>-9.5472000000000001</v>
      </c>
      <c r="EC40" s="166">
        <v>-14.175800000000001</v>
      </c>
      <c r="ED40" s="166">
        <v>-14.566800000000001</v>
      </c>
      <c r="EE40" s="166">
        <v>-12.3035</v>
      </c>
      <c r="EF40" s="166">
        <v>-18.5185</v>
      </c>
      <c r="EG40" s="166">
        <v>-14.958</v>
      </c>
      <c r="EH40" s="166">
        <v>-103.77160000000001</v>
      </c>
      <c r="EI40" s="166">
        <v>1.6123000000000001</v>
      </c>
      <c r="EJ40" s="167"/>
      <c r="EK40" s="166">
        <v>-12.6812</v>
      </c>
      <c r="EL40" s="166">
        <v>-12.0122</v>
      </c>
      <c r="EM40" s="166">
        <v>0</v>
      </c>
      <c r="EN40" s="166">
        <v>4.8990999999999998</v>
      </c>
      <c r="EO40" s="166">
        <v>3.9710999999999999</v>
      </c>
      <c r="EP40" s="166">
        <v>8.2080000000000002</v>
      </c>
      <c r="EQ40" s="166">
        <v>-22.320900000000002</v>
      </c>
      <c r="ER40" s="166">
        <v>-22.0198</v>
      </c>
      <c r="ES40" s="166">
        <v>-2.0859000000000001</v>
      </c>
      <c r="ET40" s="166">
        <v>-13.46</v>
      </c>
      <c r="EU40" s="166">
        <v>-3.67</v>
      </c>
      <c r="EV40" s="166">
        <v>0</v>
      </c>
      <c r="EW40" s="166">
        <v>5.8480999999999996</v>
      </c>
      <c r="EX40" s="166">
        <v>6.274</v>
      </c>
      <c r="EY40" s="166">
        <v>-10.468999999999999</v>
      </c>
      <c r="EZ40" s="166">
        <v>-10.8887</v>
      </c>
      <c r="FA40" s="166">
        <v>10.037100000000001</v>
      </c>
      <c r="FB40" s="166">
        <v>-0.49569999999999997</v>
      </c>
      <c r="FC40" s="166">
        <v>-14.521000000000001</v>
      </c>
      <c r="FD40" s="166">
        <v>4.1448999999999998</v>
      </c>
      <c r="FE40" s="167"/>
      <c r="FF40" s="166">
        <v>3.8963000000000001</v>
      </c>
      <c r="FG40" s="166">
        <v>0</v>
      </c>
      <c r="FH40" s="166">
        <v>2.488</v>
      </c>
      <c r="FI40" s="166">
        <v>0</v>
      </c>
      <c r="FJ40" s="166">
        <v>9.2101000000000006</v>
      </c>
      <c r="FK40" s="166">
        <v>9.0426000000000002</v>
      </c>
      <c r="FL40" s="166">
        <v>-16.578199999999999</v>
      </c>
      <c r="FM40" s="166">
        <v>11.891</v>
      </c>
      <c r="FN40" s="166">
        <v>12.701000000000001</v>
      </c>
      <c r="FO40" s="166">
        <v>5.1400000000000001E-2</v>
      </c>
      <c r="FP40" s="166">
        <v>11.454700000000001</v>
      </c>
      <c r="FQ40" s="166">
        <v>24.679300000000001</v>
      </c>
      <c r="FR40" s="166">
        <v>-17.84</v>
      </c>
      <c r="FS40" s="166">
        <v>-0.70820000000000005</v>
      </c>
      <c r="FT40" s="167"/>
      <c r="FU40" s="166">
        <v>0.31</v>
      </c>
      <c r="FV40" s="166">
        <v>0.68</v>
      </c>
      <c r="FW40" s="166">
        <v>-22.8245</v>
      </c>
      <c r="FX40" s="166">
        <v>0</v>
      </c>
      <c r="FY40" s="166">
        <v>7.4160000000000004</v>
      </c>
      <c r="FZ40" s="166">
        <v>0.24399999999999999</v>
      </c>
      <c r="GA40" s="167"/>
      <c r="GB40" s="166">
        <v>42.36</v>
      </c>
      <c r="GC40" s="166">
        <v>-22.370999999999999</v>
      </c>
      <c r="GD40" s="166">
        <v>-15.095599999999999</v>
      </c>
      <c r="GE40" s="166">
        <v>0.12</v>
      </c>
      <c r="GF40" s="166">
        <v>16.383299999999998</v>
      </c>
      <c r="GG40" s="167"/>
      <c r="GH40" s="166">
        <v>23.619199999999999</v>
      </c>
      <c r="GI40" s="166">
        <v>-6.5034999999999998</v>
      </c>
      <c r="GJ40" s="166">
        <v>-7.0850999999999997</v>
      </c>
      <c r="GK40" s="166">
        <v>2.4037000000000002</v>
      </c>
      <c r="GL40" s="167"/>
      <c r="GM40" s="167"/>
      <c r="GN40" s="166">
        <v>-8.9824999999999999</v>
      </c>
      <c r="GO40" s="166">
        <v>-20.922499999999999</v>
      </c>
      <c r="GP40" s="166">
        <v>9.4995999999999992</v>
      </c>
      <c r="GQ40" s="166">
        <v>-22.966799999999999</v>
      </c>
      <c r="GR40" s="166">
        <v>2.5004</v>
      </c>
      <c r="GS40" s="166">
        <v>2.2818999999999998</v>
      </c>
      <c r="GT40" s="166">
        <v>104.6841</v>
      </c>
      <c r="GU40" s="166">
        <v>-9.0806000000000004</v>
      </c>
      <c r="GV40" s="166">
        <v>-9.5259999999999998</v>
      </c>
      <c r="GW40" s="166">
        <v>-8.9192999999999998</v>
      </c>
      <c r="GX40" s="166">
        <v>2.2372999999999998</v>
      </c>
      <c r="GY40" s="166">
        <v>6.0069999999999997</v>
      </c>
      <c r="GZ40" s="166">
        <v>6.1395</v>
      </c>
      <c r="HA40" s="166">
        <v>2</v>
      </c>
      <c r="HB40" s="166">
        <v>9.4009</v>
      </c>
      <c r="HC40" s="166">
        <v>12.093</v>
      </c>
      <c r="HD40" s="166">
        <v>2.5099999999999998</v>
      </c>
      <c r="HE40" s="166">
        <v>-7.9135999999999997</v>
      </c>
      <c r="HF40" s="166">
        <v>-19.079699999999999</v>
      </c>
      <c r="HG40" s="166">
        <v>27.201599999999999</v>
      </c>
      <c r="HH40" s="166">
        <v>148.08760000000001</v>
      </c>
      <c r="HI40" s="166">
        <v>-48.0366</v>
      </c>
      <c r="HJ40" s="166">
        <v>4.0693000000000001</v>
      </c>
      <c r="HK40" s="167"/>
      <c r="HL40" s="166">
        <v>9.8626000000000005</v>
      </c>
      <c r="HM40" s="166">
        <v>0</v>
      </c>
      <c r="HN40" s="166">
        <v>0</v>
      </c>
      <c r="HO40" s="166">
        <v>24.833400000000001</v>
      </c>
      <c r="HP40" s="167"/>
      <c r="HQ40" s="166">
        <v>-14.8908</v>
      </c>
      <c r="HR40" s="166">
        <v>-14.110799999999999</v>
      </c>
      <c r="HS40" s="166">
        <v>-2.1110000000000002</v>
      </c>
      <c r="HT40" s="166">
        <v>-2.6271</v>
      </c>
      <c r="HU40" s="166">
        <v>24.29</v>
      </c>
      <c r="HV40" s="166">
        <v>24.3</v>
      </c>
      <c r="HW40" s="166">
        <v>-20.7</v>
      </c>
      <c r="HX40" s="166">
        <v>-20.7</v>
      </c>
      <c r="HY40" s="166">
        <v>0.49349999999999999</v>
      </c>
      <c r="HZ40" s="166">
        <v>-0.88</v>
      </c>
      <c r="IA40" s="166">
        <v>35.607799999999997</v>
      </c>
      <c r="IB40" s="166">
        <v>15.8565</v>
      </c>
      <c r="IC40" s="166">
        <v>15.9955</v>
      </c>
      <c r="ID40" s="166">
        <v>-15.7</v>
      </c>
      <c r="IE40" s="166">
        <v>-18.399999999999999</v>
      </c>
      <c r="IF40" s="166">
        <v>-1.1000000000000001</v>
      </c>
      <c r="IG40" s="166">
        <v>-1.7</v>
      </c>
      <c r="IH40" s="167"/>
      <c r="II40" s="167"/>
      <c r="IJ40" s="166">
        <v>-234.23740000000001</v>
      </c>
      <c r="IK40" s="166">
        <v>-51.127299999999998</v>
      </c>
      <c r="IL40" s="166">
        <v>0</v>
      </c>
      <c r="IM40" s="166">
        <v>-62.461300000000001</v>
      </c>
      <c r="IN40" s="166">
        <v>-20.259799999999998</v>
      </c>
      <c r="IO40" s="166">
        <v>148.22499999999999</v>
      </c>
      <c r="IP40" s="166">
        <v>16.838000000000001</v>
      </c>
      <c r="IQ40" s="166">
        <v>159.428</v>
      </c>
      <c r="IR40" s="166">
        <v>51.643000000000001</v>
      </c>
      <c r="IS40" s="166">
        <v>82.9148</v>
      </c>
      <c r="IT40" s="166">
        <v>19.319400000000002</v>
      </c>
      <c r="IU40" s="166">
        <v>16.2897</v>
      </c>
      <c r="IV40" s="166">
        <v>-48.764499999999998</v>
      </c>
      <c r="IW40" s="166">
        <v>0</v>
      </c>
      <c r="IX40" s="166">
        <v>-167.59479999999999</v>
      </c>
      <c r="IY40" s="166">
        <v>0</v>
      </c>
      <c r="IZ40" s="166">
        <v>26.102499999999999</v>
      </c>
      <c r="JA40" s="166">
        <v>-6.9599999999999995E-2</v>
      </c>
      <c r="JB40" s="166">
        <v>-5.4429999999999996</v>
      </c>
      <c r="JC40" s="166">
        <v>-4.5599999999999996</v>
      </c>
      <c r="JD40" s="166">
        <v>-1.2549999999999999</v>
      </c>
      <c r="JE40" s="166">
        <v>-1.2649999999999999</v>
      </c>
      <c r="JF40" s="166">
        <v>0</v>
      </c>
      <c r="JG40" s="166">
        <v>-1.1200000000000001</v>
      </c>
      <c r="JH40" s="166">
        <v>-1.0591999999999999</v>
      </c>
      <c r="JI40" s="166">
        <v>-4.8324999999999996</v>
      </c>
      <c r="JJ40" s="166">
        <v>5.9494999999999996</v>
      </c>
      <c r="JK40" s="166">
        <v>-5.9463999999999997</v>
      </c>
      <c r="JL40" s="166">
        <v>8.4</v>
      </c>
      <c r="JM40" s="166">
        <v>-0.73799999999999999</v>
      </c>
      <c r="JN40" s="166">
        <v>-0.50900000000000001</v>
      </c>
      <c r="JO40" s="167"/>
      <c r="JP40" s="167"/>
      <c r="JQ40" s="166">
        <v>3.4523999999999999</v>
      </c>
      <c r="JR40" s="166">
        <v>3.5097999999999998</v>
      </c>
      <c r="JS40" s="166">
        <v>3.7913000000000001</v>
      </c>
      <c r="JT40" s="167"/>
      <c r="JU40" s="166">
        <v>5.7</v>
      </c>
      <c r="JV40" s="166">
        <v>4.4362000000000004</v>
      </c>
      <c r="JW40" s="167"/>
      <c r="JX40" s="167"/>
      <c r="JY40" s="166">
        <v>-8.5510000000000002</v>
      </c>
      <c r="JZ40" s="166">
        <v>-2.8239000000000001</v>
      </c>
      <c r="KA40" s="166">
        <v>-27.113299999999999</v>
      </c>
      <c r="KB40" s="166">
        <v>-5.843</v>
      </c>
      <c r="KC40" s="166">
        <v>0</v>
      </c>
      <c r="KD40" s="166">
        <v>-30.278700000000001</v>
      </c>
      <c r="KE40" s="166">
        <v>0</v>
      </c>
      <c r="KF40" s="166">
        <v>1.3</v>
      </c>
      <c r="KG40" s="166">
        <v>-13.5</v>
      </c>
      <c r="KH40" s="166">
        <v>65.5745</v>
      </c>
      <c r="KI40" s="166">
        <v>-130.47980000000001</v>
      </c>
    </row>
    <row r="41" spans="1:295" ht="18" customHeight="1" x14ac:dyDescent="0.3">
      <c r="A41" s="161" t="s">
        <v>91</v>
      </c>
      <c r="B41" s="161" t="s">
        <v>839</v>
      </c>
      <c r="C41" s="162">
        <v>-0.21110000000000001</v>
      </c>
      <c r="D41" s="162">
        <v>5.1722999999999999</v>
      </c>
      <c r="E41" s="162">
        <v>-10.518800000000001</v>
      </c>
      <c r="F41" s="162">
        <v>6.4570999999999996</v>
      </c>
      <c r="G41" s="162">
        <v>10.403</v>
      </c>
      <c r="H41" s="162">
        <v>0</v>
      </c>
      <c r="I41" s="162">
        <v>11.652699999999999</v>
      </c>
      <c r="J41" s="163"/>
      <c r="K41" s="162">
        <v>12.2212</v>
      </c>
      <c r="L41" s="162">
        <v>4.8998999999999997</v>
      </c>
      <c r="M41" s="162">
        <v>6.3627000000000002</v>
      </c>
      <c r="N41" s="162">
        <v>-8.8800000000000008</v>
      </c>
      <c r="O41" s="162">
        <v>-22</v>
      </c>
      <c r="P41" s="162">
        <v>-2.2000000000000002</v>
      </c>
      <c r="Q41" s="163"/>
      <c r="R41" s="163"/>
      <c r="S41" s="162">
        <v>0.83730000000000004</v>
      </c>
      <c r="T41" s="162">
        <v>-4.8846999999999996</v>
      </c>
      <c r="U41" s="162">
        <v>3.2275999999999998</v>
      </c>
      <c r="V41" s="162">
        <v>3.04</v>
      </c>
      <c r="W41" s="162">
        <v>5.6222000000000003</v>
      </c>
      <c r="X41" s="162">
        <v>3.4243999999999999</v>
      </c>
      <c r="Y41" s="162">
        <v>-1.3413999999999999</v>
      </c>
      <c r="Z41" s="162">
        <v>1.6054999999999999</v>
      </c>
      <c r="AA41" s="163"/>
      <c r="AB41" s="162">
        <v>-0.47970000000000002</v>
      </c>
      <c r="AC41" s="162">
        <v>-1.2110000000000001</v>
      </c>
      <c r="AD41" s="162">
        <v>-1.212</v>
      </c>
      <c r="AE41" s="162">
        <v>4.0679999999999996</v>
      </c>
      <c r="AF41" s="162">
        <v>-13.32</v>
      </c>
      <c r="AG41" s="162">
        <v>-13.2</v>
      </c>
      <c r="AH41" s="162">
        <v>0.121</v>
      </c>
      <c r="AI41" s="162">
        <v>0.23499999999999999</v>
      </c>
      <c r="AJ41" s="163">
        <v>0</v>
      </c>
      <c r="AK41" s="162">
        <v>-20.43</v>
      </c>
      <c r="AL41" s="162">
        <v>-10</v>
      </c>
      <c r="AM41" s="162">
        <v>-8.74</v>
      </c>
      <c r="AN41" s="162">
        <v>-8.7200000000000006</v>
      </c>
      <c r="AO41" s="162">
        <v>8.5051000000000005</v>
      </c>
      <c r="AP41" s="162">
        <v>3.4283000000000001</v>
      </c>
      <c r="AQ41" s="162">
        <v>13.3453</v>
      </c>
      <c r="AR41" s="162">
        <v>15.272399999999999</v>
      </c>
      <c r="AS41" s="162">
        <v>-15.0092</v>
      </c>
      <c r="AT41" s="162">
        <v>-12.770899999999999</v>
      </c>
      <c r="AU41" s="162">
        <v>-12.727399999999999</v>
      </c>
      <c r="AV41" s="162">
        <v>15.7372</v>
      </c>
      <c r="AW41" s="162">
        <v>13.3942</v>
      </c>
      <c r="AX41" s="162">
        <v>-20.064900000000002</v>
      </c>
      <c r="AY41" s="162">
        <v>-19.8992</v>
      </c>
      <c r="AZ41" s="162">
        <v>26.377600000000001</v>
      </c>
      <c r="BA41" s="162">
        <v>42.344200000000001</v>
      </c>
      <c r="BB41" s="162">
        <v>-6.6553000000000004</v>
      </c>
      <c r="BC41" s="162">
        <v>22.3918</v>
      </c>
      <c r="BD41" s="162">
        <v>-5.5</v>
      </c>
      <c r="BE41" s="162">
        <v>-5.6</v>
      </c>
      <c r="BF41" s="162">
        <v>-24.8992</v>
      </c>
      <c r="BG41" s="162">
        <v>-23.842600000000001</v>
      </c>
      <c r="BH41" s="162">
        <v>-3.202</v>
      </c>
      <c r="BI41" s="163"/>
      <c r="BJ41" s="162">
        <v>-3.3891</v>
      </c>
      <c r="BK41" s="162">
        <v>3.2614999999999998</v>
      </c>
      <c r="BL41" s="163"/>
      <c r="BM41" s="162">
        <v>1.3460000000000001</v>
      </c>
      <c r="BN41" s="162">
        <v>-134.92230000000001</v>
      </c>
      <c r="BO41" s="162">
        <v>32.593800000000002</v>
      </c>
      <c r="BP41" s="162">
        <v>32.532699999999998</v>
      </c>
      <c r="BQ41" s="162">
        <v>19.2821</v>
      </c>
      <c r="BR41" s="162">
        <v>-153.99299999999999</v>
      </c>
      <c r="BS41" s="163"/>
      <c r="BT41" s="163"/>
      <c r="BU41" s="163"/>
      <c r="BV41" s="163"/>
      <c r="BW41" s="162">
        <v>12.5</v>
      </c>
      <c r="BX41" s="162">
        <v>9.16</v>
      </c>
      <c r="BY41" s="162">
        <v>-8.01</v>
      </c>
      <c r="BZ41" s="162">
        <v>5.86</v>
      </c>
      <c r="CA41" s="162">
        <v>-20.8931</v>
      </c>
      <c r="CB41" s="162">
        <v>-20.8931</v>
      </c>
      <c r="CC41" s="162">
        <v>26.755800000000001</v>
      </c>
      <c r="CD41" s="162">
        <v>25.314800000000002</v>
      </c>
      <c r="CE41" s="162">
        <v>24.6218</v>
      </c>
      <c r="CF41" s="162">
        <v>-16.347100000000001</v>
      </c>
      <c r="CG41" s="162">
        <v>-16.4133</v>
      </c>
      <c r="CH41" s="162">
        <v>-3.9369000000000001</v>
      </c>
      <c r="CI41" s="162">
        <v>0</v>
      </c>
      <c r="CJ41" s="163"/>
      <c r="CK41" s="163"/>
      <c r="CL41" s="162">
        <v>-19.7</v>
      </c>
      <c r="CM41" s="162">
        <v>-19</v>
      </c>
      <c r="CN41" s="162">
        <v>-2.04</v>
      </c>
      <c r="CO41" s="162">
        <v>15.194900000000001</v>
      </c>
      <c r="CP41" s="162">
        <v>15.13</v>
      </c>
      <c r="CQ41" s="162">
        <v>13.9762</v>
      </c>
      <c r="CR41" s="162">
        <v>48.033999999999999</v>
      </c>
      <c r="CS41" s="162">
        <v>48.0931</v>
      </c>
      <c r="CT41" s="162">
        <v>-21.0669</v>
      </c>
      <c r="CU41" s="162">
        <v>-27.437899999999999</v>
      </c>
      <c r="CV41" s="162">
        <v>-18.574000000000002</v>
      </c>
      <c r="CW41" s="162">
        <v>3.7504</v>
      </c>
      <c r="CX41" s="162">
        <v>37.380000000000003</v>
      </c>
      <c r="CY41" s="162">
        <v>13.53</v>
      </c>
      <c r="CZ41" s="162">
        <v>7.9736000000000002</v>
      </c>
      <c r="DA41" s="162">
        <v>6.7412999999999998</v>
      </c>
      <c r="DB41" s="162">
        <v>-5.34</v>
      </c>
      <c r="DC41" s="163"/>
      <c r="DD41" s="162">
        <v>0</v>
      </c>
      <c r="DE41" s="162">
        <v>0</v>
      </c>
      <c r="DF41" s="162">
        <v>-3.0661</v>
      </c>
      <c r="DG41" s="163"/>
      <c r="DH41" s="162">
        <v>-4.2572000000000001</v>
      </c>
      <c r="DI41" s="163"/>
      <c r="DJ41" s="163"/>
      <c r="DK41" s="162">
        <v>-3.02</v>
      </c>
      <c r="DL41" s="162">
        <v>2.9980000000000002</v>
      </c>
      <c r="DM41" s="162">
        <v>10.256399999999999</v>
      </c>
      <c r="DN41" s="162">
        <v>11.324199999999999</v>
      </c>
      <c r="DO41" s="162">
        <v>3.59</v>
      </c>
      <c r="DP41" s="162">
        <v>-2.41</v>
      </c>
      <c r="DQ41" s="162">
        <v>8.1065000000000005</v>
      </c>
      <c r="DR41" s="162">
        <v>1.0601</v>
      </c>
      <c r="DS41" s="162">
        <v>-5.57</v>
      </c>
      <c r="DT41" s="163"/>
      <c r="DU41" s="162">
        <v>14.76</v>
      </c>
      <c r="DV41" s="162">
        <v>0.51</v>
      </c>
      <c r="DW41" s="162">
        <v>-2.1636000000000002</v>
      </c>
      <c r="DX41" s="162">
        <v>-0.83640000000000003</v>
      </c>
      <c r="DY41" s="162">
        <v>-31.1035</v>
      </c>
      <c r="DZ41" s="162">
        <v>-29.554500000000001</v>
      </c>
      <c r="EA41" s="162">
        <v>9.5831</v>
      </c>
      <c r="EB41" s="162">
        <v>-11.348599999999999</v>
      </c>
      <c r="EC41" s="162">
        <v>-15.952999999999999</v>
      </c>
      <c r="ED41" s="162">
        <v>-16.019400000000001</v>
      </c>
      <c r="EE41" s="162">
        <v>-14.769500000000001</v>
      </c>
      <c r="EF41" s="162">
        <v>-23.6615</v>
      </c>
      <c r="EG41" s="162">
        <v>-16.972000000000001</v>
      </c>
      <c r="EH41" s="162">
        <v>-104.8197</v>
      </c>
      <c r="EI41" s="162">
        <v>2.3572000000000002</v>
      </c>
      <c r="EJ41" s="163"/>
      <c r="EK41" s="162">
        <v>-12.7704</v>
      </c>
      <c r="EL41" s="162">
        <v>-12.0558</v>
      </c>
      <c r="EM41" s="162">
        <v>10.228899999999999</v>
      </c>
      <c r="EN41" s="162">
        <v>4.4996999999999998</v>
      </c>
      <c r="EO41" s="162">
        <v>3.2761999999999998</v>
      </c>
      <c r="EP41" s="162">
        <v>-10.244</v>
      </c>
      <c r="EQ41" s="162">
        <v>-21.329000000000001</v>
      </c>
      <c r="ER41" s="162">
        <v>-20.926200000000001</v>
      </c>
      <c r="ES41" s="162">
        <v>2.7881</v>
      </c>
      <c r="ET41" s="163"/>
      <c r="EU41" s="162">
        <v>-3.34</v>
      </c>
      <c r="EV41" s="162">
        <v>0</v>
      </c>
      <c r="EW41" s="162">
        <v>5.7732000000000001</v>
      </c>
      <c r="EX41" s="162">
        <v>7.6938000000000004</v>
      </c>
      <c r="EY41" s="162">
        <v>-10.444100000000001</v>
      </c>
      <c r="EZ41" s="162">
        <v>-10.568</v>
      </c>
      <c r="FA41" s="162">
        <v>10.3637</v>
      </c>
      <c r="FB41" s="162">
        <v>3.5426000000000002</v>
      </c>
      <c r="FC41" s="162">
        <v>-19.2255</v>
      </c>
      <c r="FD41" s="162">
        <v>4.1184000000000003</v>
      </c>
      <c r="FE41" s="163"/>
      <c r="FF41" s="162">
        <v>3.8771</v>
      </c>
      <c r="FG41" s="162">
        <v>2.4592000000000001</v>
      </c>
      <c r="FH41" s="162">
        <v>2.6793999999999998</v>
      </c>
      <c r="FI41" s="162">
        <v>0</v>
      </c>
      <c r="FJ41" s="162">
        <v>9.0426000000000002</v>
      </c>
      <c r="FK41" s="162">
        <v>8.7077000000000009</v>
      </c>
      <c r="FL41" s="162">
        <v>-17.080500000000001</v>
      </c>
      <c r="FM41" s="162">
        <v>12.3202</v>
      </c>
      <c r="FN41" s="162">
        <v>12.9297</v>
      </c>
      <c r="FO41" s="162">
        <v>0.94640000000000002</v>
      </c>
      <c r="FP41" s="162">
        <v>13.3483</v>
      </c>
      <c r="FQ41" s="162">
        <v>24.298500000000001</v>
      </c>
      <c r="FR41" s="162">
        <v>-17.25</v>
      </c>
      <c r="FS41" s="162">
        <v>-0.49580000000000002</v>
      </c>
      <c r="FT41" s="162">
        <v>0.20069999999999999</v>
      </c>
      <c r="FU41" s="162">
        <v>0.22</v>
      </c>
      <c r="FV41" s="162">
        <v>-0.94</v>
      </c>
      <c r="FW41" s="162">
        <v>-24.889399999999998</v>
      </c>
      <c r="FX41" s="163"/>
      <c r="FY41" s="162">
        <v>7.4630000000000001</v>
      </c>
      <c r="FZ41" s="162">
        <v>0.20699999999999999</v>
      </c>
      <c r="GA41" s="163"/>
      <c r="GB41" s="162">
        <v>40.81</v>
      </c>
      <c r="GC41" s="162">
        <v>-24.1614</v>
      </c>
      <c r="GD41" s="162">
        <v>-15.714700000000001</v>
      </c>
      <c r="GE41" s="162">
        <v>-0.01</v>
      </c>
      <c r="GF41" s="162">
        <v>15.340999999999999</v>
      </c>
      <c r="GG41" s="163"/>
      <c r="GH41" s="162">
        <v>23.611899999999999</v>
      </c>
      <c r="GI41" s="162">
        <v>-6.4295999999999998</v>
      </c>
      <c r="GJ41" s="162">
        <v>-6.8998999999999997</v>
      </c>
      <c r="GK41" s="162">
        <v>2.3946999999999998</v>
      </c>
      <c r="GL41" s="163"/>
      <c r="GM41" s="163"/>
      <c r="GN41" s="162">
        <v>-8.7957999999999998</v>
      </c>
      <c r="GO41" s="162">
        <v>-20.135400000000001</v>
      </c>
      <c r="GP41" s="162">
        <v>9.0097000000000005</v>
      </c>
      <c r="GQ41" s="162">
        <v>-22.777000000000001</v>
      </c>
      <c r="GR41" s="162">
        <v>3.6516999999999999</v>
      </c>
      <c r="GS41" s="162">
        <v>3.6126</v>
      </c>
      <c r="GT41" s="162">
        <v>108.63679999999999</v>
      </c>
      <c r="GU41" s="162">
        <v>-9.2528000000000006</v>
      </c>
      <c r="GV41" s="162">
        <v>-9.7256</v>
      </c>
      <c r="GW41" s="162">
        <v>-8.9094999999999995</v>
      </c>
      <c r="GX41" s="163"/>
      <c r="GY41" s="162">
        <v>6.1094999999999997</v>
      </c>
      <c r="GZ41" s="162">
        <v>6.1235999999999997</v>
      </c>
      <c r="HA41" s="163"/>
      <c r="HB41" s="162">
        <v>11.6477</v>
      </c>
      <c r="HC41" s="162">
        <v>13.896000000000001</v>
      </c>
      <c r="HD41" s="162">
        <v>2.1</v>
      </c>
      <c r="HE41" s="162">
        <v>-8.6297999999999995</v>
      </c>
      <c r="HF41" s="162">
        <v>-20.3582</v>
      </c>
      <c r="HG41" s="162">
        <v>30.904199999999999</v>
      </c>
      <c r="HH41" s="162">
        <v>149.80590000000001</v>
      </c>
      <c r="HI41" s="162">
        <v>-47.315800000000003</v>
      </c>
      <c r="HJ41" s="162">
        <v>4.9844999999999997</v>
      </c>
      <c r="HK41" s="163"/>
      <c r="HL41" s="162">
        <v>9.6445000000000007</v>
      </c>
      <c r="HM41" s="162">
        <v>0</v>
      </c>
      <c r="HN41" s="162">
        <v>0</v>
      </c>
      <c r="HO41" s="162">
        <v>34.708500000000001</v>
      </c>
      <c r="HP41" s="162">
        <v>33.448300000000003</v>
      </c>
      <c r="HQ41" s="162">
        <v>-15.951000000000001</v>
      </c>
      <c r="HR41" s="162">
        <v>-15.3742</v>
      </c>
      <c r="HS41" s="162">
        <v>-1.4410000000000001</v>
      </c>
      <c r="HT41" s="162">
        <v>-1.2813000000000001</v>
      </c>
      <c r="HU41" s="162">
        <v>24.75</v>
      </c>
      <c r="HV41" s="162">
        <v>24.79</v>
      </c>
      <c r="HW41" s="162">
        <v>-20.399999999999999</v>
      </c>
      <c r="HX41" s="162">
        <v>-20.399999999999999</v>
      </c>
      <c r="HY41" s="162">
        <v>0.3342</v>
      </c>
      <c r="HZ41" s="162">
        <v>-3.2</v>
      </c>
      <c r="IA41" s="162">
        <v>36.973999999999997</v>
      </c>
      <c r="IB41" s="162">
        <v>16.448499999999999</v>
      </c>
      <c r="IC41" s="162">
        <v>16.5106</v>
      </c>
      <c r="ID41" s="162">
        <v>-16.5</v>
      </c>
      <c r="IE41" s="162">
        <v>-19.600000000000001</v>
      </c>
      <c r="IF41" s="162">
        <v>0</v>
      </c>
      <c r="IG41" s="162">
        <v>-0.5</v>
      </c>
      <c r="IH41" s="162">
        <v>-17.972100000000001</v>
      </c>
      <c r="II41" s="163"/>
      <c r="IJ41" s="162">
        <v>-232.33619999999999</v>
      </c>
      <c r="IK41" s="162">
        <v>-51.373600000000003</v>
      </c>
      <c r="IL41" s="162">
        <v>0</v>
      </c>
      <c r="IM41" s="162">
        <v>-62.732500000000002</v>
      </c>
      <c r="IN41" s="162">
        <v>-18.706099999999999</v>
      </c>
      <c r="IO41" s="162">
        <v>151.56909999999999</v>
      </c>
      <c r="IP41" s="162">
        <v>14.065300000000001</v>
      </c>
      <c r="IQ41" s="162">
        <v>166.2749</v>
      </c>
      <c r="IR41" s="162">
        <v>53.229500000000002</v>
      </c>
      <c r="IS41" s="162">
        <v>89.736199999999997</v>
      </c>
      <c r="IT41" s="162">
        <v>20.997699999999998</v>
      </c>
      <c r="IU41" s="162">
        <v>19.7729</v>
      </c>
      <c r="IV41" s="162">
        <v>-57.030700000000003</v>
      </c>
      <c r="IW41" s="162">
        <v>0</v>
      </c>
      <c r="IX41" s="162">
        <v>-169.1849</v>
      </c>
      <c r="IY41" s="162">
        <v>-20.025700000000001</v>
      </c>
      <c r="IZ41" s="162">
        <v>24.8429</v>
      </c>
      <c r="JA41" s="162">
        <v>-0.18679999999999999</v>
      </c>
      <c r="JB41" s="162">
        <v>-5.4569999999999999</v>
      </c>
      <c r="JC41" s="162">
        <v>-4</v>
      </c>
      <c r="JD41" s="162">
        <v>-1.3</v>
      </c>
      <c r="JE41" s="162">
        <v>-1.3140000000000001</v>
      </c>
      <c r="JF41" s="162">
        <v>0</v>
      </c>
      <c r="JG41" s="162">
        <v>-0.56000000000000005</v>
      </c>
      <c r="JH41" s="162">
        <v>-1.2036</v>
      </c>
      <c r="JI41" s="162">
        <v>-5.7115</v>
      </c>
      <c r="JJ41" s="162">
        <v>7.1214000000000004</v>
      </c>
      <c r="JK41" s="162">
        <v>-5.9463999999999997</v>
      </c>
      <c r="JL41" s="162">
        <v>8</v>
      </c>
      <c r="JM41" s="162">
        <v>-1.2250000000000001</v>
      </c>
      <c r="JN41" s="162">
        <v>-1.587</v>
      </c>
      <c r="JO41" s="163"/>
      <c r="JP41" s="163"/>
      <c r="JQ41" s="162">
        <v>4.9779</v>
      </c>
      <c r="JR41" s="162">
        <v>2.9266000000000001</v>
      </c>
      <c r="JS41" s="162">
        <v>5.1315999999999997</v>
      </c>
      <c r="JT41" s="163"/>
      <c r="JU41" s="162">
        <v>5.9</v>
      </c>
      <c r="JV41" s="162">
        <v>4.4000000000000004</v>
      </c>
      <c r="JW41" s="162">
        <v>0</v>
      </c>
      <c r="JX41" s="163"/>
      <c r="JY41" s="162">
        <v>-9.7426999999999992</v>
      </c>
      <c r="JZ41" s="162">
        <v>-2.3403</v>
      </c>
      <c r="KA41" s="162">
        <v>-25.910799999999998</v>
      </c>
      <c r="KB41" s="162">
        <v>-6.4267000000000003</v>
      </c>
      <c r="KC41" s="162">
        <v>0</v>
      </c>
      <c r="KD41" s="162">
        <v>-29.835699999999999</v>
      </c>
      <c r="KE41" s="163"/>
      <c r="KF41" s="162">
        <v>1.2</v>
      </c>
      <c r="KG41" s="162">
        <v>-14</v>
      </c>
      <c r="KH41" s="162">
        <v>64.351900000000001</v>
      </c>
      <c r="KI41" s="162">
        <v>-134.22329999999999</v>
      </c>
    </row>
    <row r="42" spans="1:295" ht="18" customHeight="1" x14ac:dyDescent="0.3">
      <c r="A42" s="161" t="s">
        <v>91</v>
      </c>
      <c r="B42" s="161" t="s">
        <v>840</v>
      </c>
      <c r="C42" s="164">
        <v>-2.8899999999999999E-2</v>
      </c>
      <c r="D42" s="164">
        <v>5.0084999999999997</v>
      </c>
      <c r="E42" s="164">
        <v>-10.1685</v>
      </c>
      <c r="F42" s="164">
        <v>7.4538000000000002</v>
      </c>
      <c r="G42" s="164">
        <v>9.9596</v>
      </c>
      <c r="H42" s="165"/>
      <c r="I42" s="164">
        <v>11.6394</v>
      </c>
      <c r="J42" s="165"/>
      <c r="K42" s="164">
        <v>11.884399999999999</v>
      </c>
      <c r="L42" s="164">
        <v>4.6539000000000001</v>
      </c>
      <c r="M42" s="164">
        <v>6.0244</v>
      </c>
      <c r="N42" s="164">
        <v>-11.1</v>
      </c>
      <c r="O42" s="164">
        <v>-22</v>
      </c>
      <c r="P42" s="165"/>
      <c r="Q42" s="165"/>
      <c r="R42" s="164">
        <v>-13.2</v>
      </c>
      <c r="S42" s="164">
        <v>2.5236999999999998</v>
      </c>
      <c r="T42" s="164">
        <v>-5.3783000000000003</v>
      </c>
      <c r="U42" s="164">
        <v>3.3149999999999999</v>
      </c>
      <c r="V42" s="164">
        <v>3.1183000000000001</v>
      </c>
      <c r="W42" s="164">
        <v>5.7965999999999998</v>
      </c>
      <c r="X42" s="164">
        <v>3.5556000000000001</v>
      </c>
      <c r="Y42" s="164">
        <v>-1.3354999999999999</v>
      </c>
      <c r="Z42" s="164">
        <v>1.6406000000000001</v>
      </c>
      <c r="AA42" s="165"/>
      <c r="AB42" s="164">
        <v>-0.55569999999999997</v>
      </c>
      <c r="AC42" s="164">
        <v>-1.2330000000000001</v>
      </c>
      <c r="AD42" s="164">
        <v>-1.234</v>
      </c>
      <c r="AE42" s="164">
        <v>4.0869999999999997</v>
      </c>
      <c r="AF42" s="164">
        <v>-11.1</v>
      </c>
      <c r="AG42" s="165"/>
      <c r="AH42" s="164">
        <v>-0.128</v>
      </c>
      <c r="AI42" s="164">
        <v>0.254</v>
      </c>
      <c r="AJ42" s="165">
        <v>0</v>
      </c>
      <c r="AK42" s="164">
        <v>-21.74</v>
      </c>
      <c r="AL42" s="165"/>
      <c r="AM42" s="164">
        <v>-7.49</v>
      </c>
      <c r="AN42" s="164">
        <v>-7.43</v>
      </c>
      <c r="AO42" s="164">
        <v>7.7630999999999997</v>
      </c>
      <c r="AP42" s="164">
        <v>3.4041999999999999</v>
      </c>
      <c r="AQ42" s="164">
        <v>13.385999999999999</v>
      </c>
      <c r="AR42" s="164">
        <v>15.520200000000001</v>
      </c>
      <c r="AS42" s="164">
        <v>-15.8865</v>
      </c>
      <c r="AT42" s="164">
        <v>-13.0318</v>
      </c>
      <c r="AU42" s="164">
        <v>-13.776199999999999</v>
      </c>
      <c r="AV42" s="164">
        <v>17.3583</v>
      </c>
      <c r="AW42" s="164">
        <v>13.4549</v>
      </c>
      <c r="AX42" s="164">
        <v>-19.466200000000001</v>
      </c>
      <c r="AY42" s="164">
        <v>-19.035399999999999</v>
      </c>
      <c r="AZ42" s="164">
        <v>19.199100000000001</v>
      </c>
      <c r="BA42" s="164">
        <v>48.932499999999997</v>
      </c>
      <c r="BB42" s="164">
        <v>-8.1979000000000006</v>
      </c>
      <c r="BC42" s="164">
        <v>23.176500000000001</v>
      </c>
      <c r="BD42" s="164">
        <v>-5.0999999999999996</v>
      </c>
      <c r="BE42" s="164">
        <v>-5.0999999999999996</v>
      </c>
      <c r="BF42" s="164">
        <v>-22.054300000000001</v>
      </c>
      <c r="BG42" s="164">
        <v>-23.877300000000002</v>
      </c>
      <c r="BH42" s="164">
        <v>-3.1589</v>
      </c>
      <c r="BI42" s="165"/>
      <c r="BJ42" s="164">
        <v>-4.3509000000000002</v>
      </c>
      <c r="BK42" s="164">
        <v>2.2416</v>
      </c>
      <c r="BL42" s="164">
        <v>0</v>
      </c>
      <c r="BM42" s="164">
        <v>1.4674</v>
      </c>
      <c r="BN42" s="164">
        <v>-127.8725</v>
      </c>
      <c r="BO42" s="164">
        <v>31.159400000000002</v>
      </c>
      <c r="BP42" s="164">
        <v>31.189900000000002</v>
      </c>
      <c r="BQ42" s="164">
        <v>18.913599999999999</v>
      </c>
      <c r="BR42" s="164">
        <v>-155.32990000000001</v>
      </c>
      <c r="BS42" s="165"/>
      <c r="BT42" s="165"/>
      <c r="BU42" s="165"/>
      <c r="BV42" s="165"/>
      <c r="BW42" s="164">
        <v>12.66</v>
      </c>
      <c r="BX42" s="164">
        <v>9.49</v>
      </c>
      <c r="BY42" s="164">
        <v>-8.14</v>
      </c>
      <c r="BZ42" s="164">
        <v>5.63</v>
      </c>
      <c r="CA42" s="164">
        <v>-21.295000000000002</v>
      </c>
      <c r="CB42" s="164">
        <v>-20.8931</v>
      </c>
      <c r="CC42" s="164">
        <v>27.264299999999999</v>
      </c>
      <c r="CD42" s="164">
        <v>26.081399999999999</v>
      </c>
      <c r="CE42" s="164">
        <v>25.233699999999999</v>
      </c>
      <c r="CF42" s="164">
        <v>-17.0014</v>
      </c>
      <c r="CG42" s="164">
        <v>-16.889399999999998</v>
      </c>
      <c r="CH42" s="164">
        <v>-2.5981000000000001</v>
      </c>
      <c r="CI42" s="165"/>
      <c r="CJ42" s="165"/>
      <c r="CK42" s="165"/>
      <c r="CL42" s="164">
        <v>-20.8</v>
      </c>
      <c r="CM42" s="164">
        <v>-20.2</v>
      </c>
      <c r="CN42" s="164">
        <v>-1.81</v>
      </c>
      <c r="CO42" s="164">
        <v>14.791700000000001</v>
      </c>
      <c r="CP42" s="164">
        <v>14.9878</v>
      </c>
      <c r="CQ42" s="164">
        <v>13.141400000000001</v>
      </c>
      <c r="CR42" s="164">
        <v>48.905799999999999</v>
      </c>
      <c r="CS42" s="164">
        <v>48.363100000000003</v>
      </c>
      <c r="CT42" s="164">
        <v>-22.488</v>
      </c>
      <c r="CU42" s="164">
        <v>-26.405799999999999</v>
      </c>
      <c r="CV42" s="164">
        <v>-20.1065</v>
      </c>
      <c r="CW42" s="164">
        <v>3.7932999999999999</v>
      </c>
      <c r="CX42" s="164">
        <v>37.130000000000003</v>
      </c>
      <c r="CY42" s="164">
        <v>13.36</v>
      </c>
      <c r="CZ42" s="164">
        <v>7.6611000000000002</v>
      </c>
      <c r="DA42" s="164">
        <v>6.4484000000000004</v>
      </c>
      <c r="DB42" s="164">
        <v>-5.44</v>
      </c>
      <c r="DC42" s="165"/>
      <c r="DD42" s="164">
        <v>0</v>
      </c>
      <c r="DE42" s="164">
        <v>0</v>
      </c>
      <c r="DF42" s="164">
        <v>-3.1286999999999998</v>
      </c>
      <c r="DG42" s="165"/>
      <c r="DH42" s="164">
        <v>-4.4057000000000004</v>
      </c>
      <c r="DI42" s="165"/>
      <c r="DJ42" s="165"/>
      <c r="DK42" s="164">
        <v>-3.0078</v>
      </c>
      <c r="DL42" s="164">
        <v>2.6240000000000001</v>
      </c>
      <c r="DM42" s="164">
        <v>9.6255000000000006</v>
      </c>
      <c r="DN42" s="164">
        <v>10.7675</v>
      </c>
      <c r="DO42" s="164">
        <v>3.2</v>
      </c>
      <c r="DP42" s="164">
        <v>-2.4300000000000002</v>
      </c>
      <c r="DQ42" s="164">
        <v>8.4320000000000004</v>
      </c>
      <c r="DR42" s="164">
        <v>0.85750000000000004</v>
      </c>
      <c r="DS42" s="164">
        <v>-6.45</v>
      </c>
      <c r="DT42" s="165"/>
      <c r="DU42" s="164">
        <v>15.48</v>
      </c>
      <c r="DV42" s="164">
        <v>0.6</v>
      </c>
      <c r="DW42" s="164">
        <v>-1.5091000000000001</v>
      </c>
      <c r="DX42" s="164">
        <v>-1.2636000000000001</v>
      </c>
      <c r="DY42" s="164">
        <v>-31.349699999999999</v>
      </c>
      <c r="DZ42" s="164">
        <v>-29.809100000000001</v>
      </c>
      <c r="EA42" s="164">
        <v>9.6784999999999997</v>
      </c>
      <c r="EB42" s="164">
        <v>-11.6219</v>
      </c>
      <c r="EC42" s="164">
        <v>-16.505299999999998</v>
      </c>
      <c r="ED42" s="164">
        <v>-16.537600000000001</v>
      </c>
      <c r="EE42" s="164">
        <v>-14.275600000000001</v>
      </c>
      <c r="EF42" s="164">
        <v>-23.132100000000001</v>
      </c>
      <c r="EG42" s="164">
        <v>-17.111999999999998</v>
      </c>
      <c r="EH42" s="164">
        <v>-104.5059</v>
      </c>
      <c r="EI42" s="164">
        <v>2.2198000000000002</v>
      </c>
      <c r="EJ42" s="165"/>
      <c r="EK42" s="164">
        <v>-12.231</v>
      </c>
      <c r="EL42" s="164">
        <v>-11.617900000000001</v>
      </c>
      <c r="EM42" s="164">
        <v>10.0238</v>
      </c>
      <c r="EN42" s="164">
        <v>4.1105999999999998</v>
      </c>
      <c r="EO42" s="164">
        <v>3.8521000000000001</v>
      </c>
      <c r="EP42" s="164">
        <v>-9.7319999999999993</v>
      </c>
      <c r="EQ42" s="164">
        <v>-19.740600000000001</v>
      </c>
      <c r="ER42" s="164">
        <v>-19.7561</v>
      </c>
      <c r="ES42" s="164">
        <v>2.2477</v>
      </c>
      <c r="ET42" s="165"/>
      <c r="EU42" s="164">
        <v>-3.1</v>
      </c>
      <c r="EV42" s="164">
        <v>0</v>
      </c>
      <c r="EW42" s="164">
        <v>5.4366000000000003</v>
      </c>
      <c r="EX42" s="164">
        <v>6.5548000000000002</v>
      </c>
      <c r="EY42" s="164">
        <v>-10.9551</v>
      </c>
      <c r="EZ42" s="164">
        <v>-11.0992</v>
      </c>
      <c r="FA42" s="164">
        <v>11.6614</v>
      </c>
      <c r="FB42" s="164">
        <v>3.5636999999999999</v>
      </c>
      <c r="FC42" s="164">
        <v>-18.764500000000002</v>
      </c>
      <c r="FD42" s="164">
        <v>4.5138999999999996</v>
      </c>
      <c r="FE42" s="165"/>
      <c r="FF42" s="164">
        <v>4.2210999999999999</v>
      </c>
      <c r="FG42" s="164">
        <v>0</v>
      </c>
      <c r="FH42" s="164">
        <v>2.6636000000000002</v>
      </c>
      <c r="FI42" s="164">
        <v>0</v>
      </c>
      <c r="FJ42" s="164">
        <v>8.7077000000000009</v>
      </c>
      <c r="FK42" s="164">
        <v>9.0426000000000002</v>
      </c>
      <c r="FL42" s="164">
        <v>-23.109000000000002</v>
      </c>
      <c r="FM42" s="164">
        <v>12.345000000000001</v>
      </c>
      <c r="FN42" s="164">
        <v>12.3507</v>
      </c>
      <c r="FO42" s="164">
        <v>-4.3113999999999999</v>
      </c>
      <c r="FP42" s="164">
        <v>0</v>
      </c>
      <c r="FQ42" s="164">
        <v>26.212599999999998</v>
      </c>
      <c r="FR42" s="164">
        <v>-17.43</v>
      </c>
      <c r="FS42" s="164">
        <v>-1.2007000000000001</v>
      </c>
      <c r="FT42" s="164">
        <v>0.19159999999999999</v>
      </c>
      <c r="FU42" s="164">
        <v>0.25</v>
      </c>
      <c r="FV42" s="164">
        <v>-0.41</v>
      </c>
      <c r="FW42" s="164">
        <v>-26.198399999999999</v>
      </c>
      <c r="FX42" s="165"/>
      <c r="FY42" s="164">
        <v>7.3090000000000002</v>
      </c>
      <c r="FZ42" s="164">
        <v>0.21</v>
      </c>
      <c r="GA42" s="165"/>
      <c r="GB42" s="164">
        <v>40.770000000000003</v>
      </c>
      <c r="GC42" s="164">
        <v>-20.705200000000001</v>
      </c>
      <c r="GD42" s="164">
        <v>-12.9443</v>
      </c>
      <c r="GE42" s="164">
        <v>-0.28999999999999998</v>
      </c>
      <c r="GF42" s="164">
        <v>14.368</v>
      </c>
      <c r="GG42" s="165"/>
      <c r="GH42" s="164">
        <v>22.976800000000001</v>
      </c>
      <c r="GI42" s="164">
        <v>-6.1947999999999999</v>
      </c>
      <c r="GJ42" s="164">
        <v>-6.6592000000000002</v>
      </c>
      <c r="GK42" s="164">
        <v>2.3595999999999999</v>
      </c>
      <c r="GL42" s="165"/>
      <c r="GM42" s="165"/>
      <c r="GN42" s="164">
        <v>-9.1196000000000002</v>
      </c>
      <c r="GO42" s="164">
        <v>-20.604299999999999</v>
      </c>
      <c r="GP42" s="164">
        <v>9.2455999999999996</v>
      </c>
      <c r="GQ42" s="164">
        <v>-22.512699999999999</v>
      </c>
      <c r="GR42" s="164">
        <v>3.8948999999999998</v>
      </c>
      <c r="GS42" s="164">
        <v>2.9577</v>
      </c>
      <c r="GT42" s="164">
        <v>104.97150000000001</v>
      </c>
      <c r="GU42" s="164">
        <v>-9.5105000000000004</v>
      </c>
      <c r="GV42" s="164">
        <v>-9.7098999999999993</v>
      </c>
      <c r="GW42" s="164">
        <v>-8.6646000000000001</v>
      </c>
      <c r="GX42" s="164">
        <v>2.9460000000000002</v>
      </c>
      <c r="GY42" s="164">
        <v>5.9850000000000003</v>
      </c>
      <c r="GZ42" s="164">
        <v>6.1235999999999997</v>
      </c>
      <c r="HA42" s="164">
        <v>1.5072000000000001</v>
      </c>
      <c r="HB42" s="164">
        <v>8.6936999999999998</v>
      </c>
      <c r="HC42" s="164">
        <v>11.0474</v>
      </c>
      <c r="HD42" s="164">
        <v>1.26</v>
      </c>
      <c r="HE42" s="164">
        <v>-8.9746000000000006</v>
      </c>
      <c r="HF42" s="164">
        <v>-15.4983</v>
      </c>
      <c r="HG42" s="164">
        <v>27.965800000000002</v>
      </c>
      <c r="HH42" s="164">
        <v>148.95930000000001</v>
      </c>
      <c r="HI42" s="164">
        <v>-49.8825</v>
      </c>
      <c r="HJ42" s="164">
        <v>4.2454000000000001</v>
      </c>
      <c r="HK42" s="165"/>
      <c r="HL42" s="164">
        <v>10.1198</v>
      </c>
      <c r="HM42" s="164">
        <v>0</v>
      </c>
      <c r="HN42" s="164">
        <v>-11.343400000000001</v>
      </c>
      <c r="HO42" s="165"/>
      <c r="HP42" s="165"/>
      <c r="HQ42" s="164">
        <v>-14.4404</v>
      </c>
      <c r="HR42" s="164">
        <v>-14.0504</v>
      </c>
      <c r="HS42" s="164">
        <v>-0.90569999999999995</v>
      </c>
      <c r="HT42" s="164">
        <v>-0.71719999999999995</v>
      </c>
      <c r="HU42" s="164">
        <v>24.65</v>
      </c>
      <c r="HV42" s="164">
        <v>24.67</v>
      </c>
      <c r="HW42" s="164">
        <v>-19.7</v>
      </c>
      <c r="HX42" s="164">
        <v>-19.899999999999999</v>
      </c>
      <c r="HY42" s="164">
        <v>0.51</v>
      </c>
      <c r="HZ42" s="164">
        <v>-3.76</v>
      </c>
      <c r="IA42" s="164">
        <v>43.122100000000003</v>
      </c>
      <c r="IB42" s="164">
        <v>16.6432</v>
      </c>
      <c r="IC42" s="164">
        <v>16.6632</v>
      </c>
      <c r="ID42" s="164">
        <v>-16.899999999999999</v>
      </c>
      <c r="IE42" s="164">
        <v>-19.2</v>
      </c>
      <c r="IF42" s="164">
        <v>-2.4</v>
      </c>
      <c r="IG42" s="164">
        <v>-3</v>
      </c>
      <c r="IH42" s="164">
        <v>-18.037099999999999</v>
      </c>
      <c r="II42" s="164">
        <v>-17.847000000000001</v>
      </c>
      <c r="IJ42" s="165"/>
      <c r="IK42" s="164">
        <v>-52.350499999999997</v>
      </c>
      <c r="IL42" s="164">
        <v>0</v>
      </c>
      <c r="IM42" s="164">
        <v>-62.198500000000003</v>
      </c>
      <c r="IN42" s="164">
        <v>-20.045300000000001</v>
      </c>
      <c r="IO42" s="164">
        <v>143.73869999999999</v>
      </c>
      <c r="IP42" s="164">
        <v>21.645399999999999</v>
      </c>
      <c r="IQ42" s="164">
        <v>158.02119999999999</v>
      </c>
      <c r="IR42" s="164">
        <v>54.753399999999999</v>
      </c>
      <c r="IS42" s="164">
        <v>77.814899999999994</v>
      </c>
      <c r="IT42" s="164">
        <v>21.914300000000001</v>
      </c>
      <c r="IU42" s="164">
        <v>19.941400000000002</v>
      </c>
      <c r="IV42" s="164">
        <v>-47.499699999999997</v>
      </c>
      <c r="IW42" s="164">
        <v>0</v>
      </c>
      <c r="IX42" s="164">
        <v>-168.70249999999999</v>
      </c>
      <c r="IY42" s="164">
        <v>-27.509399999999999</v>
      </c>
      <c r="IZ42" s="164">
        <v>26.177099999999999</v>
      </c>
      <c r="JA42" s="164">
        <v>-0.3503</v>
      </c>
      <c r="JB42" s="164">
        <v>-5.4429999999999996</v>
      </c>
      <c r="JC42" s="164">
        <v>-4.88</v>
      </c>
      <c r="JD42" s="164">
        <v>-1.2549999999999999</v>
      </c>
      <c r="JE42" s="164">
        <v>-1.2629999999999999</v>
      </c>
      <c r="JF42" s="164">
        <v>0.4</v>
      </c>
      <c r="JG42" s="164">
        <v>0.16</v>
      </c>
      <c r="JH42" s="164">
        <v>-2.4813000000000001</v>
      </c>
      <c r="JI42" s="164">
        <v>-6.4744000000000002</v>
      </c>
      <c r="JJ42" s="164">
        <v>6.1234000000000002</v>
      </c>
      <c r="JK42" s="164">
        <v>-6.0349000000000004</v>
      </c>
      <c r="JL42" s="164">
        <v>9.3000000000000007</v>
      </c>
      <c r="JM42" s="164">
        <v>-0.36399999999999999</v>
      </c>
      <c r="JN42" s="164">
        <v>-1.9450000000000001</v>
      </c>
      <c r="JO42" s="165"/>
      <c r="JP42" s="165"/>
      <c r="JQ42" s="164">
        <v>3.5737000000000001</v>
      </c>
      <c r="JR42" s="164">
        <v>3.3481000000000001</v>
      </c>
      <c r="JS42" s="164">
        <v>3.2397999999999998</v>
      </c>
      <c r="JT42" s="165"/>
      <c r="JU42" s="164">
        <v>6.1</v>
      </c>
      <c r="JV42" s="164">
        <v>3.9801000000000002</v>
      </c>
      <c r="JW42" s="165"/>
      <c r="JX42" s="165"/>
      <c r="JY42" s="164">
        <v>-8.3195999999999994</v>
      </c>
      <c r="JZ42" s="164">
        <v>-3.0783999999999998</v>
      </c>
      <c r="KA42" s="164">
        <v>-26.793099999999999</v>
      </c>
      <c r="KB42" s="164">
        <v>-5.0980999999999996</v>
      </c>
      <c r="KC42" s="165"/>
      <c r="KD42" s="164">
        <v>-31.100200000000001</v>
      </c>
      <c r="KE42" s="165"/>
      <c r="KF42" s="164">
        <v>0.8</v>
      </c>
      <c r="KG42" s="164">
        <v>-13.8</v>
      </c>
      <c r="KH42" s="164">
        <v>67.893199999999993</v>
      </c>
      <c r="KI42" s="164">
        <v>-132.0369</v>
      </c>
    </row>
    <row r="43" spans="1:295" ht="18" customHeight="1" x14ac:dyDescent="0.3">
      <c r="A43" s="161" t="s">
        <v>91</v>
      </c>
      <c r="B43" s="161" t="s">
        <v>841</v>
      </c>
      <c r="C43" s="164">
        <v>7.4800000000000005E-2</v>
      </c>
      <c r="D43" s="164">
        <v>4.9000000000000004</v>
      </c>
      <c r="E43" s="164">
        <v>-9.9450000000000003</v>
      </c>
      <c r="F43" s="164">
        <v>7.1483999999999996</v>
      </c>
      <c r="G43" s="164">
        <v>9.9910999999999994</v>
      </c>
      <c r="H43" s="165"/>
      <c r="I43" s="164">
        <v>11.456799999999999</v>
      </c>
      <c r="J43" s="165"/>
      <c r="K43" s="164">
        <v>11.114699999999999</v>
      </c>
      <c r="L43" s="164">
        <v>4.3148999999999997</v>
      </c>
      <c r="M43" s="164">
        <v>5.7324999999999999</v>
      </c>
      <c r="N43" s="164">
        <v>-11.1</v>
      </c>
      <c r="O43" s="164">
        <v>-19.8</v>
      </c>
      <c r="P43" s="165"/>
      <c r="Q43" s="165"/>
      <c r="R43" s="165"/>
      <c r="S43" s="164">
        <v>2.9605999999999999</v>
      </c>
      <c r="T43" s="164">
        <v>-5.0667999999999997</v>
      </c>
      <c r="U43" s="164">
        <v>3.5375000000000001</v>
      </c>
      <c r="V43" s="164">
        <v>3.3803000000000001</v>
      </c>
      <c r="W43" s="164">
        <v>6.2976000000000001</v>
      </c>
      <c r="X43" s="164">
        <v>3.6907000000000001</v>
      </c>
      <c r="Y43" s="164">
        <v>-1.3295999999999999</v>
      </c>
      <c r="Z43" s="164">
        <v>2.2837000000000001</v>
      </c>
      <c r="AA43" s="165"/>
      <c r="AB43" s="164">
        <v>-0.52739999999999998</v>
      </c>
      <c r="AC43" s="164">
        <v>-1.3129999999999999</v>
      </c>
      <c r="AD43" s="164">
        <v>-1.3080000000000001</v>
      </c>
      <c r="AE43" s="164">
        <v>4.0369999999999999</v>
      </c>
      <c r="AF43" s="164">
        <v>-8.8800000000000008</v>
      </c>
      <c r="AG43" s="164">
        <v>-13.2</v>
      </c>
      <c r="AH43" s="164">
        <v>-0.183</v>
      </c>
      <c r="AI43" s="164">
        <v>0.246</v>
      </c>
      <c r="AJ43" s="165">
        <v>0</v>
      </c>
      <c r="AK43" s="164">
        <v>-21.61</v>
      </c>
      <c r="AL43" s="165"/>
      <c r="AM43" s="164">
        <v>-7.76</v>
      </c>
      <c r="AN43" s="164">
        <v>-7.85</v>
      </c>
      <c r="AO43" s="164">
        <v>7.6847000000000003</v>
      </c>
      <c r="AP43" s="164">
        <v>3.6358999999999999</v>
      </c>
      <c r="AQ43" s="164">
        <v>13.997299999999999</v>
      </c>
      <c r="AR43" s="164">
        <v>15.765700000000001</v>
      </c>
      <c r="AS43" s="164">
        <v>-15.3718</v>
      </c>
      <c r="AT43" s="164">
        <v>-14.4245</v>
      </c>
      <c r="AU43" s="164">
        <v>-13.2606</v>
      </c>
      <c r="AV43" s="164">
        <v>23.7194</v>
      </c>
      <c r="AW43" s="164">
        <v>24.788</v>
      </c>
      <c r="AX43" s="164">
        <v>-20.4314</v>
      </c>
      <c r="AY43" s="164">
        <v>-18.175899999999999</v>
      </c>
      <c r="AZ43" s="164">
        <v>26.464500000000001</v>
      </c>
      <c r="BA43" s="164">
        <v>44.396700000000003</v>
      </c>
      <c r="BB43" s="164">
        <v>-6.4268999999999998</v>
      </c>
      <c r="BC43" s="164">
        <v>23.194400000000002</v>
      </c>
      <c r="BD43" s="164">
        <v>-5.3</v>
      </c>
      <c r="BE43" s="164">
        <v>-5.2</v>
      </c>
      <c r="BF43" s="164">
        <v>-23.717199999999998</v>
      </c>
      <c r="BG43" s="164">
        <v>-22.665500000000002</v>
      </c>
      <c r="BH43" s="164">
        <v>-3.1745999999999999</v>
      </c>
      <c r="BI43" s="165"/>
      <c r="BJ43" s="164">
        <v>-3.38</v>
      </c>
      <c r="BK43" s="164">
        <v>2.0301</v>
      </c>
      <c r="BL43" s="165"/>
      <c r="BM43" s="164">
        <v>0.80189999999999995</v>
      </c>
      <c r="BN43" s="164">
        <v>-132.023</v>
      </c>
      <c r="BO43" s="164">
        <v>30.610099999999999</v>
      </c>
      <c r="BP43" s="164">
        <v>30.060700000000001</v>
      </c>
      <c r="BQ43" s="164">
        <v>25.084700000000002</v>
      </c>
      <c r="BR43" s="164">
        <v>-158.38669999999999</v>
      </c>
      <c r="BS43" s="165"/>
      <c r="BT43" s="165"/>
      <c r="BU43" s="165"/>
      <c r="BV43" s="165"/>
      <c r="BW43" s="164">
        <v>12.48</v>
      </c>
      <c r="BX43" s="164">
        <v>9.43</v>
      </c>
      <c r="BY43" s="164">
        <v>-8.7899999999999991</v>
      </c>
      <c r="BZ43" s="164">
        <v>5.04</v>
      </c>
      <c r="CA43" s="164">
        <v>-21.696899999999999</v>
      </c>
      <c r="CB43" s="164">
        <v>-21.696899999999999</v>
      </c>
      <c r="CC43" s="164">
        <v>27.1218</v>
      </c>
      <c r="CD43" s="164">
        <v>26.322299999999998</v>
      </c>
      <c r="CE43" s="164">
        <v>25.158899999999999</v>
      </c>
      <c r="CF43" s="164">
        <v>-17.7941</v>
      </c>
      <c r="CG43" s="164">
        <v>-17.568200000000001</v>
      </c>
      <c r="CH43" s="164">
        <v>-3.0625</v>
      </c>
      <c r="CI43" s="165"/>
      <c r="CJ43" s="165"/>
      <c r="CK43" s="165"/>
      <c r="CL43" s="164">
        <v>-21.2</v>
      </c>
      <c r="CM43" s="164">
        <v>-20.3</v>
      </c>
      <c r="CN43" s="164">
        <v>-1.81</v>
      </c>
      <c r="CO43" s="164">
        <v>13.311400000000001</v>
      </c>
      <c r="CP43" s="164">
        <v>14.270799999999999</v>
      </c>
      <c r="CQ43" s="164">
        <v>11.8462</v>
      </c>
      <c r="CR43" s="164">
        <v>48.959600000000002</v>
      </c>
      <c r="CS43" s="164">
        <v>48.2074</v>
      </c>
      <c r="CT43" s="164">
        <v>-21.636800000000001</v>
      </c>
      <c r="CU43" s="164">
        <v>-26.243600000000001</v>
      </c>
      <c r="CV43" s="164">
        <v>-20.867599999999999</v>
      </c>
      <c r="CW43" s="164">
        <v>3.5621999999999998</v>
      </c>
      <c r="CX43" s="164">
        <v>36.86</v>
      </c>
      <c r="CY43" s="164">
        <v>13.23</v>
      </c>
      <c r="CZ43" s="164">
        <v>7.6611000000000002</v>
      </c>
      <c r="DA43" s="164">
        <v>6.5460000000000003</v>
      </c>
      <c r="DB43" s="164">
        <v>-5.65</v>
      </c>
      <c r="DC43" s="165"/>
      <c r="DD43" s="165"/>
      <c r="DE43" s="165"/>
      <c r="DF43" s="164">
        <v>-4.0968</v>
      </c>
      <c r="DG43" s="165"/>
      <c r="DH43" s="164">
        <v>-4.6471</v>
      </c>
      <c r="DI43" s="165"/>
      <c r="DJ43" s="164">
        <v>-17</v>
      </c>
      <c r="DK43" s="164">
        <v>-3.0333999999999999</v>
      </c>
      <c r="DL43" s="164">
        <v>2.4369000000000001</v>
      </c>
      <c r="DM43" s="164">
        <v>9.7832000000000008</v>
      </c>
      <c r="DN43" s="164">
        <v>10.582000000000001</v>
      </c>
      <c r="DO43" s="164">
        <v>2.82</v>
      </c>
      <c r="DP43" s="164">
        <v>-2.34</v>
      </c>
      <c r="DQ43" s="164">
        <v>8.1374999999999993</v>
      </c>
      <c r="DR43" s="164">
        <v>2.8714</v>
      </c>
      <c r="DS43" s="164">
        <v>-6.98</v>
      </c>
      <c r="DT43" s="165"/>
      <c r="DU43" s="164">
        <v>16</v>
      </c>
      <c r="DV43" s="164">
        <v>0.04</v>
      </c>
      <c r="DW43" s="164">
        <v>-0.76359999999999995</v>
      </c>
      <c r="DX43" s="164">
        <v>-0.37269999999999998</v>
      </c>
      <c r="DY43" s="164">
        <v>-31.518899999999999</v>
      </c>
      <c r="DZ43" s="164">
        <v>-30.190899999999999</v>
      </c>
      <c r="EA43" s="164">
        <v>9.69</v>
      </c>
      <c r="EB43" s="164">
        <v>-11.741400000000001</v>
      </c>
      <c r="EC43" s="164">
        <v>-16.767600000000002</v>
      </c>
      <c r="ED43" s="164">
        <v>-16.5258</v>
      </c>
      <c r="EE43" s="164">
        <v>-17.075299999999999</v>
      </c>
      <c r="EF43" s="164">
        <v>-26.4847</v>
      </c>
      <c r="EG43" s="164">
        <v>-16.995000000000001</v>
      </c>
      <c r="EH43" s="164">
        <v>-111.0543</v>
      </c>
      <c r="EI43" s="164">
        <v>7.1961000000000004</v>
      </c>
      <c r="EJ43" s="165"/>
      <c r="EK43" s="164">
        <v>-11.6637</v>
      </c>
      <c r="EL43" s="164">
        <v>-11.1829</v>
      </c>
      <c r="EM43" s="164">
        <v>11.7197</v>
      </c>
      <c r="EN43" s="164">
        <v>2.3511000000000002</v>
      </c>
      <c r="EO43" s="164">
        <v>1.0018</v>
      </c>
      <c r="EP43" s="164">
        <v>-14.34</v>
      </c>
      <c r="EQ43" s="164">
        <v>-18.755700000000001</v>
      </c>
      <c r="ER43" s="164">
        <v>-18.537400000000002</v>
      </c>
      <c r="ES43" s="164">
        <v>4.9164000000000003</v>
      </c>
      <c r="ET43" s="165"/>
      <c r="EU43" s="164">
        <v>0</v>
      </c>
      <c r="EV43" s="164">
        <v>0</v>
      </c>
      <c r="EW43" s="164">
        <v>4.9581</v>
      </c>
      <c r="EX43" s="164">
        <v>5.8197000000000001</v>
      </c>
      <c r="EY43" s="164">
        <v>-10.866400000000001</v>
      </c>
      <c r="EZ43" s="164">
        <v>-11.042899999999999</v>
      </c>
      <c r="FA43" s="164">
        <v>10.7354</v>
      </c>
      <c r="FB43" s="164">
        <v>6.9546000000000001</v>
      </c>
      <c r="FC43" s="164">
        <v>-21.1066</v>
      </c>
      <c r="FD43" s="164">
        <v>4.5933999999999999</v>
      </c>
      <c r="FE43" s="165"/>
      <c r="FF43" s="164">
        <v>4.4063999999999997</v>
      </c>
      <c r="FG43" s="164">
        <v>0</v>
      </c>
      <c r="FH43" s="164">
        <v>2.4495</v>
      </c>
      <c r="FI43" s="165"/>
      <c r="FJ43" s="164">
        <v>9.0426000000000002</v>
      </c>
      <c r="FK43" s="164">
        <v>8.8751999999999995</v>
      </c>
      <c r="FL43" s="164">
        <v>-22.271699999999999</v>
      </c>
      <c r="FM43" s="164">
        <v>12.443899999999999</v>
      </c>
      <c r="FN43" s="164">
        <v>12.4406</v>
      </c>
      <c r="FO43" s="164">
        <v>-2.8271000000000002</v>
      </c>
      <c r="FP43" s="164">
        <v>9.2828999999999997</v>
      </c>
      <c r="FQ43" s="164">
        <v>26.212599999999998</v>
      </c>
      <c r="FR43" s="164">
        <v>-16.97</v>
      </c>
      <c r="FS43" s="164">
        <v>-1.0103</v>
      </c>
      <c r="FT43" s="165"/>
      <c r="FU43" s="164">
        <v>0.53</v>
      </c>
      <c r="FV43" s="164">
        <v>-1.59</v>
      </c>
      <c r="FW43" s="164">
        <v>-27.300599999999999</v>
      </c>
      <c r="FX43" s="165"/>
      <c r="FY43" s="164">
        <v>7.3869999999999996</v>
      </c>
      <c r="FZ43" s="164">
        <v>0.245</v>
      </c>
      <c r="GA43" s="165"/>
      <c r="GB43" s="164">
        <v>41.12</v>
      </c>
      <c r="GC43" s="164">
        <v>-22.3064</v>
      </c>
      <c r="GD43" s="164">
        <v>-13.7553</v>
      </c>
      <c r="GE43" s="165"/>
      <c r="GF43" s="164">
        <v>15.0877</v>
      </c>
      <c r="GG43" s="165"/>
      <c r="GH43" s="164">
        <v>23.4148</v>
      </c>
      <c r="GI43" s="164">
        <v>-6.0354000000000001</v>
      </c>
      <c r="GJ43" s="164">
        <v>-6.4343000000000004</v>
      </c>
      <c r="GK43" s="164">
        <v>2.3540000000000001</v>
      </c>
      <c r="GL43" s="165"/>
      <c r="GM43" s="165"/>
      <c r="GN43" s="165"/>
      <c r="GO43" s="164">
        <v>-19.221</v>
      </c>
      <c r="GP43" s="164">
        <v>9.3018999999999998</v>
      </c>
      <c r="GQ43" s="164">
        <v>-22.8367</v>
      </c>
      <c r="GR43" s="164">
        <v>1.5456000000000001</v>
      </c>
      <c r="GS43" s="164">
        <v>2.3521000000000001</v>
      </c>
      <c r="GT43" s="164">
        <v>100.3404</v>
      </c>
      <c r="GU43" s="164">
        <v>-9.6161999999999992</v>
      </c>
      <c r="GV43" s="164">
        <v>-9.9994999999999994</v>
      </c>
      <c r="GW43" s="164">
        <v>-8.4319000000000006</v>
      </c>
      <c r="GX43" s="164">
        <v>2.4889000000000001</v>
      </c>
      <c r="GY43" s="164">
        <v>6.0655999999999999</v>
      </c>
      <c r="GZ43" s="164">
        <v>6.0841000000000003</v>
      </c>
      <c r="HA43" s="164">
        <v>2</v>
      </c>
      <c r="HB43" s="164">
        <v>12.164199999999999</v>
      </c>
      <c r="HC43" s="164">
        <v>14.205</v>
      </c>
      <c r="HD43" s="164">
        <v>5.03</v>
      </c>
      <c r="HE43" s="164">
        <v>-10.732100000000001</v>
      </c>
      <c r="HF43" s="164">
        <v>-16.4604</v>
      </c>
      <c r="HG43" s="164">
        <v>32.427700000000002</v>
      </c>
      <c r="HH43" s="164">
        <v>154.9359</v>
      </c>
      <c r="HI43" s="164">
        <v>-42.419600000000003</v>
      </c>
      <c r="HJ43" s="164">
        <v>9.2929999999999993</v>
      </c>
      <c r="HK43" s="165"/>
      <c r="HL43" s="164">
        <v>8.7919999999999998</v>
      </c>
      <c r="HM43" s="164">
        <v>0</v>
      </c>
      <c r="HN43" s="164">
        <v>0</v>
      </c>
      <c r="HO43" s="165"/>
      <c r="HP43" s="165"/>
      <c r="HQ43" s="164">
        <v>-14.6821</v>
      </c>
      <c r="HR43" s="164">
        <v>-14.088800000000001</v>
      </c>
      <c r="HS43" s="164">
        <v>0.17630000000000001</v>
      </c>
      <c r="HT43" s="164">
        <v>0.44319999999999998</v>
      </c>
      <c r="HU43" s="164">
        <v>20.41</v>
      </c>
      <c r="HV43" s="164">
        <v>20.76</v>
      </c>
      <c r="HW43" s="164">
        <v>-20.8</v>
      </c>
      <c r="HX43" s="164">
        <v>-20.6</v>
      </c>
      <c r="HY43" s="164">
        <v>0.51</v>
      </c>
      <c r="HZ43" s="164">
        <v>-5.84</v>
      </c>
      <c r="IA43" s="164">
        <v>40.704999999999998</v>
      </c>
      <c r="IB43" s="164">
        <v>16.5884</v>
      </c>
      <c r="IC43" s="164">
        <v>16.6068</v>
      </c>
      <c r="ID43" s="164">
        <v>-17.399999999999999</v>
      </c>
      <c r="IE43" s="164">
        <v>-19.3</v>
      </c>
      <c r="IF43" s="164">
        <v>-1.6</v>
      </c>
      <c r="IG43" s="164">
        <v>-2.5</v>
      </c>
      <c r="IH43" s="164">
        <v>-17.705200000000001</v>
      </c>
      <c r="II43" s="165"/>
      <c r="IJ43" s="164">
        <v>-233.23759999999999</v>
      </c>
      <c r="IK43" s="164">
        <v>-55.668199999999999</v>
      </c>
      <c r="IL43" s="164">
        <v>0</v>
      </c>
      <c r="IM43" s="164">
        <v>-51.386699999999998</v>
      </c>
      <c r="IN43" s="164">
        <v>-13.7934</v>
      </c>
      <c r="IO43" s="164">
        <v>165.71379999999999</v>
      </c>
      <c r="IP43" s="164">
        <v>1.4080999999999999</v>
      </c>
      <c r="IQ43" s="164">
        <v>169.75899999999999</v>
      </c>
      <c r="IR43" s="164">
        <v>50.947000000000003</v>
      </c>
      <c r="IS43" s="164">
        <v>106.7471</v>
      </c>
      <c r="IT43" s="164">
        <v>18.180499999999999</v>
      </c>
      <c r="IU43" s="164">
        <v>17.390499999999999</v>
      </c>
      <c r="IV43" s="164">
        <v>-59.010899999999999</v>
      </c>
      <c r="IW43" s="164">
        <v>0</v>
      </c>
      <c r="IX43" s="164">
        <v>-164.55350000000001</v>
      </c>
      <c r="IY43" s="164">
        <v>-16.564499999999999</v>
      </c>
      <c r="IZ43" s="164">
        <v>24.6309</v>
      </c>
      <c r="JA43" s="164">
        <v>-0.86550000000000005</v>
      </c>
      <c r="JB43" s="164">
        <v>-5.5110000000000001</v>
      </c>
      <c r="JC43" s="164">
        <v>-4.72</v>
      </c>
      <c r="JD43" s="164">
        <v>-1.177</v>
      </c>
      <c r="JE43" s="164">
        <v>-1.1879999999999999</v>
      </c>
      <c r="JF43" s="164">
        <v>-0.08</v>
      </c>
      <c r="JG43" s="164">
        <v>0.48</v>
      </c>
      <c r="JH43" s="164">
        <v>-1.9276</v>
      </c>
      <c r="JI43" s="164">
        <v>-6.5598999999999998</v>
      </c>
      <c r="JJ43" s="164">
        <v>7.8232999999999997</v>
      </c>
      <c r="JK43" s="164">
        <v>-5.9158999999999997</v>
      </c>
      <c r="JL43" s="164">
        <v>8.6</v>
      </c>
      <c r="JM43" s="164">
        <v>-0.93100000000000005</v>
      </c>
      <c r="JN43" s="164">
        <v>-1.155</v>
      </c>
      <c r="JO43" s="165"/>
      <c r="JP43" s="165"/>
      <c r="JQ43" s="164">
        <v>3.6684000000000001</v>
      </c>
      <c r="JR43" s="164">
        <v>3.6307</v>
      </c>
      <c r="JS43" s="164">
        <v>3.1497000000000002</v>
      </c>
      <c r="JT43" s="165"/>
      <c r="JU43" s="164">
        <v>7.1</v>
      </c>
      <c r="JV43" s="164">
        <v>4.0262000000000002</v>
      </c>
      <c r="JW43" s="165"/>
      <c r="JX43" s="165"/>
      <c r="JY43" s="164">
        <v>-10.141</v>
      </c>
      <c r="JZ43" s="164">
        <v>-1.9254</v>
      </c>
      <c r="KA43" s="164">
        <v>-26.418700000000001</v>
      </c>
      <c r="KB43" s="164">
        <v>-7.8078000000000003</v>
      </c>
      <c r="KC43" s="164">
        <v>0</v>
      </c>
      <c r="KD43" s="164">
        <v>-29.248899999999999</v>
      </c>
      <c r="KE43" s="164">
        <v>0</v>
      </c>
      <c r="KF43" s="164">
        <v>-0.5</v>
      </c>
      <c r="KG43" s="164">
        <v>-12.3</v>
      </c>
      <c r="KH43" s="164">
        <v>70.370599999999996</v>
      </c>
      <c r="KI43" s="164">
        <v>-138.28980000000001</v>
      </c>
    </row>
    <row r="44" spans="1:295" ht="18" customHeight="1" x14ac:dyDescent="0.3">
      <c r="A44" s="161" t="s">
        <v>91</v>
      </c>
      <c r="B44" s="161" t="s">
        <v>842</v>
      </c>
      <c r="C44" s="164">
        <v>0.12859999999999999</v>
      </c>
      <c r="D44" s="164">
        <v>4.8762999999999996</v>
      </c>
      <c r="E44" s="165"/>
      <c r="F44" s="164">
        <v>7.7609000000000004</v>
      </c>
      <c r="G44" s="164">
        <v>9.6430000000000007</v>
      </c>
      <c r="H44" s="165"/>
      <c r="I44" s="164">
        <v>11.582100000000001</v>
      </c>
      <c r="J44" s="165"/>
      <c r="K44" s="164">
        <v>10.791499999999999</v>
      </c>
      <c r="L44" s="164">
        <v>4.1238999999999999</v>
      </c>
      <c r="M44" s="164">
        <v>5.5705999999999998</v>
      </c>
      <c r="N44" s="164">
        <v>-8.8800000000000008</v>
      </c>
      <c r="O44" s="164">
        <v>-19.8</v>
      </c>
      <c r="P44" s="165"/>
      <c r="Q44" s="165"/>
      <c r="R44" s="165"/>
      <c r="S44" s="164">
        <v>3.4283999999999999</v>
      </c>
      <c r="T44" s="164">
        <v>-4.2866</v>
      </c>
      <c r="U44" s="164">
        <v>3.4594</v>
      </c>
      <c r="V44" s="164">
        <v>3.4197000000000002</v>
      </c>
      <c r="W44" s="164">
        <v>6.4414999999999996</v>
      </c>
      <c r="X44" s="164">
        <v>3.8786999999999998</v>
      </c>
      <c r="Y44" s="164">
        <v>-1.2847999999999999</v>
      </c>
      <c r="Z44" s="164">
        <v>2.0686</v>
      </c>
      <c r="AA44" s="165"/>
      <c r="AB44" s="164">
        <v>-0.51659999999999995</v>
      </c>
      <c r="AC44" s="164">
        <v>-1.2250000000000001</v>
      </c>
      <c r="AD44" s="164">
        <v>-1.19</v>
      </c>
      <c r="AE44" s="164">
        <v>4.093</v>
      </c>
      <c r="AF44" s="164">
        <v>-11.1</v>
      </c>
      <c r="AG44" s="164">
        <v>-13.2</v>
      </c>
      <c r="AH44" s="164">
        <v>-0.26700000000000002</v>
      </c>
      <c r="AI44" s="164">
        <v>0.249</v>
      </c>
      <c r="AJ44" s="165">
        <v>0</v>
      </c>
      <c r="AK44" s="164">
        <v>-21.33</v>
      </c>
      <c r="AL44" s="165"/>
      <c r="AM44" s="164">
        <v>-7.76</v>
      </c>
      <c r="AN44" s="164">
        <v>-7.74</v>
      </c>
      <c r="AO44" s="164">
        <v>6.7899000000000003</v>
      </c>
      <c r="AP44" s="164">
        <v>4.0197000000000003</v>
      </c>
      <c r="AQ44" s="164">
        <v>14.995799999999999</v>
      </c>
      <c r="AR44" s="164">
        <v>17.0152</v>
      </c>
      <c r="AS44" s="164">
        <v>-14.8775</v>
      </c>
      <c r="AT44" s="164">
        <v>-13.3841</v>
      </c>
      <c r="AU44" s="164">
        <v>-13.395300000000001</v>
      </c>
      <c r="AV44" s="164">
        <v>7.9039000000000001</v>
      </c>
      <c r="AW44" s="164">
        <v>8.3523999999999994</v>
      </c>
      <c r="AX44" s="164">
        <v>-18.1249</v>
      </c>
      <c r="AY44" s="164">
        <v>-17.2804</v>
      </c>
      <c r="AZ44" s="164">
        <v>23.7486</v>
      </c>
      <c r="BA44" s="164">
        <v>44.351900000000001</v>
      </c>
      <c r="BB44" s="164">
        <v>-11.7349</v>
      </c>
      <c r="BC44" s="164">
        <v>23.788799999999998</v>
      </c>
      <c r="BD44" s="164">
        <v>-4.7</v>
      </c>
      <c r="BE44" s="164">
        <v>-4.7</v>
      </c>
      <c r="BF44" s="164">
        <v>-23.500599999999999</v>
      </c>
      <c r="BG44" s="164">
        <v>-24.118300000000001</v>
      </c>
      <c r="BH44" s="164">
        <v>-3.1417000000000002</v>
      </c>
      <c r="BI44" s="165"/>
      <c r="BJ44" s="164">
        <v>-5.6482000000000001</v>
      </c>
      <c r="BK44" s="164">
        <v>1.9856</v>
      </c>
      <c r="BL44" s="164">
        <v>0</v>
      </c>
      <c r="BM44" s="164">
        <v>0.71379999999999999</v>
      </c>
      <c r="BN44" s="164">
        <v>-130.8023</v>
      </c>
      <c r="BO44" s="164">
        <v>35.706600000000002</v>
      </c>
      <c r="BP44" s="164">
        <v>35.401499999999999</v>
      </c>
      <c r="BQ44" s="164">
        <v>25.063400000000001</v>
      </c>
      <c r="BR44" s="164">
        <v>-152.42609999999999</v>
      </c>
      <c r="BS44" s="165"/>
      <c r="BT44" s="165"/>
      <c r="BU44" s="165"/>
      <c r="BV44" s="165"/>
      <c r="BW44" s="164">
        <v>12.3</v>
      </c>
      <c r="BX44" s="164">
        <v>9.3699999999999992</v>
      </c>
      <c r="BY44" s="164">
        <v>-9.2899999999999991</v>
      </c>
      <c r="BZ44" s="164">
        <v>4.55</v>
      </c>
      <c r="CA44" s="164">
        <v>-20.491199999999999</v>
      </c>
      <c r="CB44" s="164">
        <v>-19.8215</v>
      </c>
      <c r="CC44" s="164">
        <v>24.517700000000001</v>
      </c>
      <c r="CD44" s="164">
        <v>23.1051</v>
      </c>
      <c r="CE44" s="164">
        <v>26.613</v>
      </c>
      <c r="CF44" s="164">
        <v>-16.567299999999999</v>
      </c>
      <c r="CG44" s="164">
        <v>-16.142600000000002</v>
      </c>
      <c r="CH44" s="164">
        <v>-5.8463000000000003</v>
      </c>
      <c r="CI44" s="165"/>
      <c r="CJ44" s="165"/>
      <c r="CK44" s="165"/>
      <c r="CL44" s="164">
        <v>-23.2</v>
      </c>
      <c r="CM44" s="164">
        <v>-21.8</v>
      </c>
      <c r="CN44" s="164">
        <v>-1.78</v>
      </c>
      <c r="CO44" s="164">
        <v>12.4268</v>
      </c>
      <c r="CP44" s="164">
        <v>13.293699999999999</v>
      </c>
      <c r="CQ44" s="164">
        <v>11.6281</v>
      </c>
      <c r="CR44" s="164">
        <v>52.822699999999998</v>
      </c>
      <c r="CS44" s="164">
        <v>53.744300000000003</v>
      </c>
      <c r="CT44" s="164">
        <v>-22.506499999999999</v>
      </c>
      <c r="CU44" s="164">
        <v>-29.9392</v>
      </c>
      <c r="CV44" s="164">
        <v>-21.2804</v>
      </c>
      <c r="CW44" s="164">
        <v>3.1238999999999999</v>
      </c>
      <c r="CX44" s="164">
        <v>37.28</v>
      </c>
      <c r="CY44" s="164">
        <v>13.39</v>
      </c>
      <c r="CZ44" s="164">
        <v>7.9736000000000002</v>
      </c>
      <c r="DA44" s="164">
        <v>6.9366000000000003</v>
      </c>
      <c r="DB44" s="164">
        <v>-6.01</v>
      </c>
      <c r="DC44" s="165"/>
      <c r="DD44" s="165"/>
      <c r="DE44" s="165"/>
      <c r="DF44" s="164">
        <v>-1.9099999999999999E-2</v>
      </c>
      <c r="DG44" s="165"/>
      <c r="DH44" s="164">
        <v>-5.0003000000000002</v>
      </c>
      <c r="DI44" s="164">
        <v>-20.100000000000001</v>
      </c>
      <c r="DJ44" s="164">
        <v>-19.5</v>
      </c>
      <c r="DK44" s="164">
        <v>-4.1028000000000002</v>
      </c>
      <c r="DL44" s="164">
        <v>2.2498999999999998</v>
      </c>
      <c r="DM44" s="164">
        <v>11.5181</v>
      </c>
      <c r="DN44" s="164">
        <v>10.210900000000001</v>
      </c>
      <c r="DO44" s="164">
        <v>2.64</v>
      </c>
      <c r="DP44" s="164">
        <v>-3.08</v>
      </c>
      <c r="DQ44" s="164">
        <v>7.8739999999999997</v>
      </c>
      <c r="DR44" s="164">
        <v>-1.0401</v>
      </c>
      <c r="DS44" s="164">
        <v>-5.43</v>
      </c>
      <c r="DT44" s="165"/>
      <c r="DU44" s="164">
        <v>14.75</v>
      </c>
      <c r="DV44" s="164">
        <v>0.1</v>
      </c>
      <c r="DW44" s="164">
        <v>-3.5636000000000001</v>
      </c>
      <c r="DX44" s="164">
        <v>-2.1818</v>
      </c>
      <c r="DY44" s="164">
        <v>-32.033999999999999</v>
      </c>
      <c r="DZ44" s="164">
        <v>-29.818200000000001</v>
      </c>
      <c r="EA44" s="165"/>
      <c r="EB44" s="164">
        <v>-12.729799999999999</v>
      </c>
      <c r="EC44" s="164">
        <v>-18.151599999999998</v>
      </c>
      <c r="ED44" s="164">
        <v>-17.950399999999998</v>
      </c>
      <c r="EE44" s="164">
        <v>-16.984500000000001</v>
      </c>
      <c r="EF44" s="164">
        <v>-25.479399999999998</v>
      </c>
      <c r="EG44" s="164">
        <v>-16.343</v>
      </c>
      <c r="EH44" s="164">
        <v>-110.7694</v>
      </c>
      <c r="EI44" s="164">
        <v>-21.966699999999999</v>
      </c>
      <c r="EJ44" s="165"/>
      <c r="EK44" s="164">
        <v>-11.154299999999999</v>
      </c>
      <c r="EL44" s="164">
        <v>-10.348800000000001</v>
      </c>
      <c r="EM44" s="164">
        <v>9.6184999999999992</v>
      </c>
      <c r="EN44" s="164">
        <v>-1.4216</v>
      </c>
      <c r="EO44" s="164">
        <v>-2.0146000000000002</v>
      </c>
      <c r="EP44" s="164">
        <v>-20.995999999999999</v>
      </c>
      <c r="EQ44" s="164">
        <v>-19.591999999999999</v>
      </c>
      <c r="ER44" s="164">
        <v>-19.375800000000002</v>
      </c>
      <c r="ES44" s="164">
        <v>3.0804999999999998</v>
      </c>
      <c r="ET44" s="165"/>
      <c r="EU44" s="164">
        <v>0</v>
      </c>
      <c r="EV44" s="164">
        <v>0</v>
      </c>
      <c r="EW44" s="164">
        <v>4.8880999999999997</v>
      </c>
      <c r="EX44" s="164">
        <v>-0.35</v>
      </c>
      <c r="EY44" s="164">
        <v>-11.159000000000001</v>
      </c>
      <c r="EZ44" s="164">
        <v>-11.335699999999999</v>
      </c>
      <c r="FA44" s="164">
        <v>10.415900000000001</v>
      </c>
      <c r="FB44" s="164">
        <v>6.1391</v>
      </c>
      <c r="FC44" s="164">
        <v>-19.3035</v>
      </c>
      <c r="FD44" s="164">
        <v>5.6590999999999996</v>
      </c>
      <c r="FE44" s="165"/>
      <c r="FF44" s="164">
        <v>5.4126000000000003</v>
      </c>
      <c r="FG44" s="164">
        <v>0</v>
      </c>
      <c r="FH44" s="164">
        <v>0</v>
      </c>
      <c r="FI44" s="164">
        <v>0</v>
      </c>
      <c r="FJ44" s="164">
        <v>8.0379000000000005</v>
      </c>
      <c r="FK44" s="164">
        <v>8.0379000000000005</v>
      </c>
      <c r="FL44" s="164">
        <v>-15.9084</v>
      </c>
      <c r="FM44" s="164">
        <v>12.1393</v>
      </c>
      <c r="FN44" s="164">
        <v>12.3218</v>
      </c>
      <c r="FO44" s="164">
        <v>0.71989999999999998</v>
      </c>
      <c r="FP44" s="164">
        <v>13.4216</v>
      </c>
      <c r="FQ44" s="164">
        <v>26.212599999999998</v>
      </c>
      <c r="FR44" s="165"/>
      <c r="FS44" s="164">
        <v>-0.79610000000000003</v>
      </c>
      <c r="FT44" s="165"/>
      <c r="FU44" s="165"/>
      <c r="FV44" s="165"/>
      <c r="FW44" s="164">
        <v>-24.465900000000001</v>
      </c>
      <c r="FX44" s="165"/>
      <c r="FY44" s="164">
        <v>7.3520000000000003</v>
      </c>
      <c r="FZ44" s="164">
        <v>0.251</v>
      </c>
      <c r="GA44" s="164">
        <v>3.6720999999999999</v>
      </c>
      <c r="GB44" s="164">
        <v>40.47</v>
      </c>
      <c r="GC44" s="164">
        <v>-23.943899999999999</v>
      </c>
      <c r="GD44" s="164">
        <v>-16.565999999999999</v>
      </c>
      <c r="GE44" s="165"/>
      <c r="GF44" s="164">
        <v>13.6706</v>
      </c>
      <c r="GG44" s="165"/>
      <c r="GH44" s="164">
        <v>23.426100000000002</v>
      </c>
      <c r="GI44" s="164">
        <v>-5.8895999999999997</v>
      </c>
      <c r="GJ44" s="164">
        <v>-6.2477999999999998</v>
      </c>
      <c r="GK44" s="164">
        <v>2.3778999999999999</v>
      </c>
      <c r="GL44" s="165"/>
      <c r="GM44" s="165"/>
      <c r="GN44" s="165"/>
      <c r="GO44" s="164">
        <v>-20.071400000000001</v>
      </c>
      <c r="GP44" s="164">
        <v>8.1791999999999998</v>
      </c>
      <c r="GQ44" s="164">
        <v>-22.577500000000001</v>
      </c>
      <c r="GR44" s="164">
        <v>2.7149000000000001</v>
      </c>
      <c r="GS44" s="164">
        <v>2.1305999999999998</v>
      </c>
      <c r="GT44" s="164">
        <v>107.04640000000001</v>
      </c>
      <c r="GU44" s="164">
        <v>-9.6660000000000004</v>
      </c>
      <c r="GV44" s="164">
        <v>-10.621600000000001</v>
      </c>
      <c r="GW44" s="164">
        <v>-8.6465999999999994</v>
      </c>
      <c r="GX44" s="164">
        <v>2.415</v>
      </c>
      <c r="GY44" s="164">
        <v>6.0875000000000004</v>
      </c>
      <c r="GZ44" s="164">
        <v>6.1868999999999996</v>
      </c>
      <c r="HA44" s="164">
        <v>2</v>
      </c>
      <c r="HB44" s="164">
        <v>-13.9011</v>
      </c>
      <c r="HC44" s="164">
        <v>-13.245699999999999</v>
      </c>
      <c r="HD44" s="164">
        <v>1.26</v>
      </c>
      <c r="HE44" s="164">
        <v>-7.1562000000000001</v>
      </c>
      <c r="HF44" s="164">
        <v>7.7690999999999999</v>
      </c>
      <c r="HG44" s="164">
        <v>16.533899999999999</v>
      </c>
      <c r="HH44" s="164">
        <v>110.684</v>
      </c>
      <c r="HI44" s="164">
        <v>-18.982800000000001</v>
      </c>
      <c r="HJ44" s="164">
        <v>32.030299999999997</v>
      </c>
      <c r="HK44" s="164">
        <v>0</v>
      </c>
      <c r="HL44" s="164">
        <v>8.6149000000000004</v>
      </c>
      <c r="HM44" s="164">
        <v>0</v>
      </c>
      <c r="HN44" s="164">
        <v>0</v>
      </c>
      <c r="HO44" s="165"/>
      <c r="HP44" s="164">
        <v>44.0383</v>
      </c>
      <c r="HQ44" s="164">
        <v>-12.495799999999999</v>
      </c>
      <c r="HR44" s="164">
        <v>-11.5509</v>
      </c>
      <c r="HS44" s="164">
        <v>0.93720000000000003</v>
      </c>
      <c r="HT44" s="164">
        <v>0.93789999999999996</v>
      </c>
      <c r="HU44" s="164">
        <v>19.02</v>
      </c>
      <c r="HV44" s="164">
        <v>18.95</v>
      </c>
      <c r="HW44" s="164">
        <v>-21.1</v>
      </c>
      <c r="HX44" s="164">
        <v>-21.3</v>
      </c>
      <c r="HY44" s="164">
        <v>0.52829999999999999</v>
      </c>
      <c r="HZ44" s="164">
        <v>-6.32</v>
      </c>
      <c r="IA44" s="164">
        <v>44.890300000000003</v>
      </c>
      <c r="IB44" s="164">
        <v>22.2256</v>
      </c>
      <c r="IC44" s="164">
        <v>22.0153</v>
      </c>
      <c r="ID44" s="164">
        <v>-18</v>
      </c>
      <c r="IE44" s="164">
        <v>-21.7</v>
      </c>
      <c r="IF44" s="164">
        <v>-4.3</v>
      </c>
      <c r="IG44" s="164">
        <v>-4.9000000000000004</v>
      </c>
      <c r="IH44" s="164">
        <v>-17.683700000000002</v>
      </c>
      <c r="II44" s="164">
        <v>-17.804600000000001</v>
      </c>
      <c r="IJ44" s="164">
        <v>-180.38839999999999</v>
      </c>
      <c r="IK44" s="164">
        <v>-16.6432</v>
      </c>
      <c r="IL44" s="164">
        <v>-225.2466</v>
      </c>
      <c r="IM44" s="164">
        <v>-17.621500000000001</v>
      </c>
      <c r="IN44" s="164">
        <v>-49.448900000000002</v>
      </c>
      <c r="IO44" s="164">
        <v>93.294300000000007</v>
      </c>
      <c r="IP44" s="164">
        <v>69.576700000000002</v>
      </c>
      <c r="IQ44" s="164">
        <v>77.906400000000005</v>
      </c>
      <c r="IR44" s="164">
        <v>142.0017</v>
      </c>
      <c r="IS44" s="164">
        <v>26.404399999999999</v>
      </c>
      <c r="IT44" s="164">
        <v>22.6678</v>
      </c>
      <c r="IU44" s="164">
        <v>20.663</v>
      </c>
      <c r="IV44" s="164">
        <v>28.749600000000001</v>
      </c>
      <c r="IW44" s="164">
        <v>146.54069999999999</v>
      </c>
      <c r="IX44" s="164">
        <v>-244.559</v>
      </c>
      <c r="IY44" s="164">
        <v>41.144100000000002</v>
      </c>
      <c r="IZ44" s="164">
        <v>-36.756999999999998</v>
      </c>
      <c r="JA44" s="164">
        <v>-0.18679999999999999</v>
      </c>
      <c r="JB44" s="164">
        <v>-5.3369999999999997</v>
      </c>
      <c r="JC44" s="164">
        <v>-4.96</v>
      </c>
      <c r="JD44" s="164">
        <v>-1.1359999999999999</v>
      </c>
      <c r="JE44" s="164">
        <v>-1.143</v>
      </c>
      <c r="JF44" s="164">
        <v>0.56000000000000005</v>
      </c>
      <c r="JG44" s="164">
        <v>0</v>
      </c>
      <c r="JH44" s="164">
        <v>-1.7669999999999999</v>
      </c>
      <c r="JI44" s="164">
        <v>-5.8578999999999999</v>
      </c>
      <c r="JJ44" s="164">
        <v>4.7775999999999996</v>
      </c>
      <c r="JK44" s="164">
        <v>-6.0624000000000002</v>
      </c>
      <c r="JL44" s="164">
        <v>10.4</v>
      </c>
      <c r="JM44" s="164">
        <v>-1.915</v>
      </c>
      <c r="JN44" s="164">
        <v>-1.9450000000000001</v>
      </c>
      <c r="JO44" s="164">
        <v>2.7042999999999999</v>
      </c>
      <c r="JP44" s="164">
        <v>2.8852000000000002</v>
      </c>
      <c r="JQ44" s="164">
        <v>4.0754999999999999</v>
      </c>
      <c r="JR44" s="164">
        <v>2.8847999999999998</v>
      </c>
      <c r="JS44" s="164">
        <v>3.8372000000000002</v>
      </c>
      <c r="JT44" s="165"/>
      <c r="JU44" s="164">
        <v>8.4</v>
      </c>
      <c r="JV44" s="164">
        <v>4.0993000000000004</v>
      </c>
      <c r="JW44" s="165"/>
      <c r="JX44" s="165"/>
      <c r="JY44" s="164">
        <v>-12.436199999999999</v>
      </c>
      <c r="JZ44" s="164">
        <v>-1.2748999999999999</v>
      </c>
      <c r="KA44" s="164">
        <v>-24.253399999999999</v>
      </c>
      <c r="KB44" s="164">
        <v>-8.9192999999999998</v>
      </c>
      <c r="KC44" s="164">
        <v>0</v>
      </c>
      <c r="KD44" s="164">
        <v>-28.298100000000002</v>
      </c>
      <c r="KE44" s="164">
        <v>0</v>
      </c>
      <c r="KF44" s="164">
        <v>-2.6</v>
      </c>
      <c r="KG44" s="164">
        <v>-11</v>
      </c>
      <c r="KH44" s="164">
        <v>50.755099999999999</v>
      </c>
      <c r="KI44" s="164">
        <v>-126.89790000000001</v>
      </c>
    </row>
    <row r="45" spans="1:295" ht="18" customHeight="1" x14ac:dyDescent="0.3">
      <c r="A45" s="161" t="s">
        <v>91</v>
      </c>
      <c r="B45" s="161" t="s">
        <v>843</v>
      </c>
      <c r="C45" s="164">
        <v>-0.1401</v>
      </c>
      <c r="D45" s="164">
        <v>5.157</v>
      </c>
      <c r="E45" s="164">
        <v>-10.4602</v>
      </c>
      <c r="F45" s="164">
        <v>7.3724999999999996</v>
      </c>
      <c r="G45" s="164">
        <v>8.6016999999999992</v>
      </c>
      <c r="H45" s="165"/>
      <c r="I45" s="164">
        <v>12.005800000000001</v>
      </c>
      <c r="J45" s="165"/>
      <c r="K45" s="164">
        <v>11.1509</v>
      </c>
      <c r="L45" s="164">
        <v>4.2858999999999998</v>
      </c>
      <c r="M45" s="164">
        <v>5.7355</v>
      </c>
      <c r="N45" s="164">
        <v>-8.8800000000000008</v>
      </c>
      <c r="O45" s="164">
        <v>-19.8</v>
      </c>
      <c r="P45" s="164">
        <v>0</v>
      </c>
      <c r="Q45" s="164">
        <v>0.82799999999999996</v>
      </c>
      <c r="R45" s="165"/>
      <c r="S45" s="164">
        <v>2.6307</v>
      </c>
      <c r="T45" s="164">
        <v>-4.8167999999999997</v>
      </c>
      <c r="U45" s="164">
        <v>3.9072</v>
      </c>
      <c r="V45" s="164">
        <v>3.7692999999999999</v>
      </c>
      <c r="W45" s="164">
        <v>7.2306999999999997</v>
      </c>
      <c r="X45" s="164">
        <v>3.9</v>
      </c>
      <c r="Y45" s="164">
        <v>-1.3260000000000001</v>
      </c>
      <c r="Z45" s="164">
        <v>2.1389999999999998</v>
      </c>
      <c r="AA45" s="165"/>
      <c r="AB45" s="164">
        <v>-0.9294</v>
      </c>
      <c r="AC45" s="164">
        <v>-1.1100000000000001</v>
      </c>
      <c r="AD45" s="164">
        <v>-1.105</v>
      </c>
      <c r="AE45" s="164">
        <v>4.032</v>
      </c>
      <c r="AF45" s="164">
        <v>-11.1</v>
      </c>
      <c r="AG45" s="165"/>
      <c r="AH45" s="164">
        <v>-0.59599999999999997</v>
      </c>
      <c r="AI45" s="164">
        <v>0.25900000000000001</v>
      </c>
      <c r="AJ45" s="165">
        <v>0</v>
      </c>
      <c r="AK45" s="164">
        <v>-20.9</v>
      </c>
      <c r="AL45" s="165"/>
      <c r="AM45" s="164">
        <v>-7.82</v>
      </c>
      <c r="AN45" s="164">
        <v>-7.82</v>
      </c>
      <c r="AO45" s="164">
        <v>5.3898999999999999</v>
      </c>
      <c r="AP45" s="164">
        <v>3.7008999999999999</v>
      </c>
      <c r="AQ45" s="164">
        <v>15.373900000000001</v>
      </c>
      <c r="AR45" s="164">
        <v>17.0519</v>
      </c>
      <c r="AS45" s="164">
        <v>-15.0556</v>
      </c>
      <c r="AT45" s="164">
        <v>-13.2639</v>
      </c>
      <c r="AU45" s="164">
        <v>-13.337899999999999</v>
      </c>
      <c r="AV45" s="164">
        <v>10.157</v>
      </c>
      <c r="AW45" s="164">
        <v>10.368</v>
      </c>
      <c r="AX45" s="164">
        <v>-17.8446</v>
      </c>
      <c r="AY45" s="164">
        <v>-19.769600000000001</v>
      </c>
      <c r="AZ45" s="164">
        <v>28.665400000000002</v>
      </c>
      <c r="BA45" s="164">
        <v>34.883400000000002</v>
      </c>
      <c r="BB45" s="164">
        <v>-10.8194</v>
      </c>
      <c r="BC45" s="164">
        <v>22.468499999999999</v>
      </c>
      <c r="BD45" s="164">
        <v>-4.0999999999999996</v>
      </c>
      <c r="BE45" s="164">
        <v>-4.0999999999999996</v>
      </c>
      <c r="BF45" s="164">
        <v>-23.2182</v>
      </c>
      <c r="BG45" s="164">
        <v>-23.861499999999999</v>
      </c>
      <c r="BH45" s="164">
        <v>-3.2103000000000002</v>
      </c>
      <c r="BI45" s="165"/>
      <c r="BJ45" s="164">
        <v>-3.0787</v>
      </c>
      <c r="BK45" s="164">
        <v>1.9919</v>
      </c>
      <c r="BL45" s="165"/>
      <c r="BM45" s="164">
        <v>0.72319999999999995</v>
      </c>
      <c r="BN45" s="164">
        <v>-127.4147</v>
      </c>
      <c r="BO45" s="164">
        <v>36.866300000000003</v>
      </c>
      <c r="BP45" s="164">
        <v>37.9345</v>
      </c>
      <c r="BQ45" s="164">
        <v>24.9344</v>
      </c>
      <c r="BR45" s="164">
        <v>-139.67660000000001</v>
      </c>
      <c r="BS45" s="165"/>
      <c r="BT45" s="165"/>
      <c r="BU45" s="165"/>
      <c r="BV45" s="165"/>
      <c r="BW45" s="164">
        <v>12.04</v>
      </c>
      <c r="BX45" s="164">
        <v>8.8800000000000008</v>
      </c>
      <c r="BY45" s="164">
        <v>-9.06</v>
      </c>
      <c r="BZ45" s="164">
        <v>4.2300000000000004</v>
      </c>
      <c r="CA45" s="164">
        <v>-22.634599999999999</v>
      </c>
      <c r="CB45" s="164">
        <v>-22.500599999999999</v>
      </c>
      <c r="CC45" s="164">
        <v>27.349900000000002</v>
      </c>
      <c r="CD45" s="164">
        <v>25.5593</v>
      </c>
      <c r="CE45" s="164">
        <v>28.1159</v>
      </c>
      <c r="CF45" s="164">
        <v>-16.777000000000001</v>
      </c>
      <c r="CG45" s="164">
        <v>-17.248799999999999</v>
      </c>
      <c r="CH45" s="164">
        <v>-3.6966000000000001</v>
      </c>
      <c r="CI45" s="165"/>
      <c r="CJ45" s="165"/>
      <c r="CK45" s="165"/>
      <c r="CL45" s="164">
        <v>-17</v>
      </c>
      <c r="CM45" s="164">
        <v>-16.7</v>
      </c>
      <c r="CN45" s="164">
        <v>-1.78</v>
      </c>
      <c r="CO45" s="164">
        <v>15.614800000000001</v>
      </c>
      <c r="CP45" s="164">
        <v>15.7578</v>
      </c>
      <c r="CQ45" s="164">
        <v>13.6046</v>
      </c>
      <c r="CR45" s="164">
        <v>51.650100000000002</v>
      </c>
      <c r="CS45" s="164">
        <v>51.643799999999999</v>
      </c>
      <c r="CT45" s="164">
        <v>-22.559000000000001</v>
      </c>
      <c r="CU45" s="164">
        <v>-29.8369</v>
      </c>
      <c r="CV45" s="164">
        <v>-20.3005</v>
      </c>
      <c r="CW45" s="164">
        <v>3.3347000000000002</v>
      </c>
      <c r="CX45" s="164">
        <v>26.52</v>
      </c>
      <c r="CY45" s="164">
        <v>9.17</v>
      </c>
      <c r="CZ45" s="164">
        <v>7.8174000000000001</v>
      </c>
      <c r="DA45" s="164">
        <v>6.6436999999999999</v>
      </c>
      <c r="DB45" s="164">
        <v>-5.82</v>
      </c>
      <c r="DC45" s="165"/>
      <c r="DD45" s="165"/>
      <c r="DE45" s="165"/>
      <c r="DF45" s="164">
        <v>4.952</v>
      </c>
      <c r="DG45" s="165"/>
      <c r="DH45" s="164">
        <v>-4.7594000000000003</v>
      </c>
      <c r="DI45" s="164">
        <v>-22.5</v>
      </c>
      <c r="DJ45" s="164">
        <v>-22.2</v>
      </c>
      <c r="DK45" s="164">
        <v>-3.9697</v>
      </c>
      <c r="DL45" s="164">
        <v>2.2498999999999998</v>
      </c>
      <c r="DM45" s="164">
        <v>10.8873</v>
      </c>
      <c r="DN45" s="164">
        <v>10.0253</v>
      </c>
      <c r="DO45" s="164">
        <v>2.62</v>
      </c>
      <c r="DP45" s="164">
        <v>-2.93</v>
      </c>
      <c r="DQ45" s="164">
        <v>7.5330000000000004</v>
      </c>
      <c r="DR45" s="164">
        <v>-5.7077999999999998</v>
      </c>
      <c r="DS45" s="164">
        <v>-5.5</v>
      </c>
      <c r="DT45" s="165"/>
      <c r="DU45" s="164">
        <v>17.78</v>
      </c>
      <c r="DV45" s="164">
        <v>0.61</v>
      </c>
      <c r="DW45" s="164">
        <v>-7.0727000000000002</v>
      </c>
      <c r="DX45" s="164">
        <v>-3.8635999999999999</v>
      </c>
      <c r="DY45" s="164">
        <v>-34.219099999999997</v>
      </c>
      <c r="DZ45" s="164">
        <v>-32.709099999999999</v>
      </c>
      <c r="EA45" s="165"/>
      <c r="EB45" s="164">
        <v>-13.7355</v>
      </c>
      <c r="EC45" s="164">
        <v>-20.325500000000002</v>
      </c>
      <c r="ED45" s="164">
        <v>-19.612300000000001</v>
      </c>
      <c r="EE45" s="164">
        <v>-17.462800000000001</v>
      </c>
      <c r="EF45" s="164">
        <v>-27.104399999999998</v>
      </c>
      <c r="EG45" s="164">
        <v>-16.131</v>
      </c>
      <c r="EH45" s="164">
        <v>-109.9406</v>
      </c>
      <c r="EI45" s="164">
        <v>-21.4377</v>
      </c>
      <c r="EJ45" s="165"/>
      <c r="EK45" s="164">
        <v>-10.3111</v>
      </c>
      <c r="EL45" s="164">
        <v>-9.7211999999999996</v>
      </c>
      <c r="EM45" s="164">
        <v>10.2012</v>
      </c>
      <c r="EN45" s="164">
        <v>-0.91930000000000001</v>
      </c>
      <c r="EO45" s="164">
        <v>-1.3665</v>
      </c>
      <c r="EP45" s="164">
        <v>-22.02</v>
      </c>
      <c r="EQ45" s="164">
        <v>-21.2973</v>
      </c>
      <c r="ER45" s="164">
        <v>-20.921199999999999</v>
      </c>
      <c r="ES45" s="164">
        <v>5.1208999999999998</v>
      </c>
      <c r="ET45" s="165"/>
      <c r="EU45" s="165"/>
      <c r="EV45" s="164">
        <v>0</v>
      </c>
      <c r="EW45" s="164">
        <v>5.0545</v>
      </c>
      <c r="EX45" s="164">
        <v>-0.41060000000000002</v>
      </c>
      <c r="EY45" s="164">
        <v>-10.678599999999999</v>
      </c>
      <c r="EZ45" s="164">
        <v>-10.783899999999999</v>
      </c>
      <c r="FA45" s="164">
        <v>9.6159999999999997</v>
      </c>
      <c r="FB45" s="164">
        <v>7.8813000000000004</v>
      </c>
      <c r="FC45" s="164">
        <v>-20.5718</v>
      </c>
      <c r="FD45" s="164">
        <v>5.4419000000000004</v>
      </c>
      <c r="FE45" s="165"/>
      <c r="FF45" s="164">
        <v>5.1462000000000003</v>
      </c>
      <c r="FG45" s="164">
        <v>0</v>
      </c>
      <c r="FH45" s="164">
        <v>0</v>
      </c>
      <c r="FI45" s="165"/>
      <c r="FJ45" s="164">
        <v>10.2148</v>
      </c>
      <c r="FK45" s="164">
        <v>10.2148</v>
      </c>
      <c r="FL45" s="164">
        <v>-20.4297</v>
      </c>
      <c r="FM45" s="164">
        <v>14.585100000000001</v>
      </c>
      <c r="FN45" s="164">
        <v>14.5358</v>
      </c>
      <c r="FO45" s="164">
        <v>-1.6173999999999999</v>
      </c>
      <c r="FP45" s="164">
        <v>10.5723</v>
      </c>
      <c r="FQ45" s="164">
        <v>25.695</v>
      </c>
      <c r="FR45" s="164">
        <v>-17.55</v>
      </c>
      <c r="FS45" s="164">
        <v>-1.1128</v>
      </c>
      <c r="FT45" s="164">
        <v>0.20069999999999999</v>
      </c>
      <c r="FU45" s="164">
        <v>0.61</v>
      </c>
      <c r="FV45" s="164">
        <v>-0.7</v>
      </c>
      <c r="FW45" s="164">
        <v>-24.987500000000001</v>
      </c>
      <c r="FX45" s="165"/>
      <c r="FY45" s="164">
        <v>7.2930000000000001</v>
      </c>
      <c r="FZ45" s="164">
        <v>0.21099999999999999</v>
      </c>
      <c r="GA45" s="165"/>
      <c r="GB45" s="164">
        <v>39.65</v>
      </c>
      <c r="GC45" s="164">
        <v>-23.0733</v>
      </c>
      <c r="GD45" s="164">
        <v>-15.068899999999999</v>
      </c>
      <c r="GE45" s="164">
        <v>-0.56000000000000005</v>
      </c>
      <c r="GF45" s="164">
        <v>12.7271</v>
      </c>
      <c r="GG45" s="165"/>
      <c r="GH45" s="164">
        <v>22.9986</v>
      </c>
      <c r="GI45" s="164">
        <v>-6.2012999999999998</v>
      </c>
      <c r="GJ45" s="164">
        <v>-6.4302000000000001</v>
      </c>
      <c r="GK45" s="164">
        <v>2.6983999999999999</v>
      </c>
      <c r="GL45" s="165"/>
      <c r="GM45" s="165"/>
      <c r="GN45" s="165"/>
      <c r="GO45" s="164">
        <v>-21.076799999999999</v>
      </c>
      <c r="GP45" s="164">
        <v>6.9188000000000001</v>
      </c>
      <c r="GQ45" s="164">
        <v>-21.1875</v>
      </c>
      <c r="GR45" s="164">
        <v>1.7040999999999999</v>
      </c>
      <c r="GS45" s="164">
        <v>1.2806999999999999</v>
      </c>
      <c r="GT45" s="164">
        <v>107.34229999999999</v>
      </c>
      <c r="GU45" s="164">
        <v>-8.6212999999999997</v>
      </c>
      <c r="GV45" s="164">
        <v>-9.6536000000000008</v>
      </c>
      <c r="GW45" s="164">
        <v>-9.4370999999999992</v>
      </c>
      <c r="GX45" s="164">
        <v>2.7543000000000002</v>
      </c>
      <c r="GY45" s="164">
        <v>6.3365999999999998</v>
      </c>
      <c r="GZ45" s="164">
        <v>6.4558999999999997</v>
      </c>
      <c r="HA45" s="165"/>
      <c r="HB45" s="164">
        <v>-9.8034999999999997</v>
      </c>
      <c r="HC45" s="164">
        <v>-8.1844000000000001</v>
      </c>
      <c r="HD45" s="164">
        <v>1.68</v>
      </c>
      <c r="HE45" s="164">
        <v>-8.7989999999999995</v>
      </c>
      <c r="HF45" s="164">
        <v>8.1403999999999996</v>
      </c>
      <c r="HG45" s="164">
        <v>22.587599999999998</v>
      </c>
      <c r="HH45" s="164">
        <v>103.4024</v>
      </c>
      <c r="HI45" s="164">
        <v>-10.501200000000001</v>
      </c>
      <c r="HJ45" s="164">
        <v>39.9313</v>
      </c>
      <c r="HK45" s="164">
        <v>0</v>
      </c>
      <c r="HL45" s="164">
        <v>6.5532000000000004</v>
      </c>
      <c r="HM45" s="164">
        <v>0</v>
      </c>
      <c r="HN45" s="164">
        <v>0</v>
      </c>
      <c r="HO45" s="164">
        <v>26.055</v>
      </c>
      <c r="HP45" s="165"/>
      <c r="HQ45" s="164">
        <v>-11.748699999999999</v>
      </c>
      <c r="HR45" s="164">
        <v>-11.5509</v>
      </c>
      <c r="HS45" s="164">
        <v>8.0600000000000005E-2</v>
      </c>
      <c r="HT45" s="164">
        <v>4.9099999999999998E-2</v>
      </c>
      <c r="HU45" s="164">
        <v>19.920000000000002</v>
      </c>
      <c r="HV45" s="164">
        <v>19.82</v>
      </c>
      <c r="HW45" s="164">
        <v>-21.6</v>
      </c>
      <c r="HX45" s="164">
        <v>-22.1</v>
      </c>
      <c r="HY45" s="164">
        <v>0.54659999999999997</v>
      </c>
      <c r="HZ45" s="164">
        <v>-8</v>
      </c>
      <c r="IA45" s="164">
        <v>41.224200000000003</v>
      </c>
      <c r="IB45" s="164">
        <v>21.757899999999999</v>
      </c>
      <c r="IC45" s="164">
        <v>21.637499999999999</v>
      </c>
      <c r="ID45" s="164">
        <v>-17.8</v>
      </c>
      <c r="IE45" s="164">
        <v>-23</v>
      </c>
      <c r="IF45" s="164">
        <v>-4.0999999999999996</v>
      </c>
      <c r="IG45" s="164">
        <v>-4.7</v>
      </c>
      <c r="IH45" s="164">
        <v>-17.8841</v>
      </c>
      <c r="II45" s="164">
        <v>-17.8489</v>
      </c>
      <c r="IJ45" s="164">
        <v>-146.69329999999999</v>
      </c>
      <c r="IK45" s="164">
        <v>8.0889000000000006</v>
      </c>
      <c r="IL45" s="164">
        <v>-266.22120000000001</v>
      </c>
      <c r="IM45" s="164">
        <v>-19.321300000000001</v>
      </c>
      <c r="IN45" s="164">
        <v>-47.042299999999997</v>
      </c>
      <c r="IO45" s="164">
        <v>110.604</v>
      </c>
      <c r="IP45" s="164">
        <v>53.433900000000001</v>
      </c>
      <c r="IQ45" s="164">
        <v>107.0842</v>
      </c>
      <c r="IR45" s="164">
        <v>99.398700000000005</v>
      </c>
      <c r="IS45" s="164">
        <v>46.593499999999999</v>
      </c>
      <c r="IT45" s="164">
        <v>21.976700000000001</v>
      </c>
      <c r="IU45" s="164">
        <v>20.258800000000001</v>
      </c>
      <c r="IV45" s="164">
        <v>1.788</v>
      </c>
      <c r="IW45" s="164">
        <v>207.04130000000001</v>
      </c>
      <c r="IX45" s="164">
        <v>-198.4359</v>
      </c>
      <c r="IY45" s="164">
        <v>7.7478999999999996</v>
      </c>
      <c r="IZ45" s="164">
        <v>2.1890999999999998</v>
      </c>
      <c r="JA45" s="164">
        <v>-0.11600000000000001</v>
      </c>
      <c r="JB45" s="164">
        <v>-5.4539999999999997</v>
      </c>
      <c r="JC45" s="164">
        <v>-4.96</v>
      </c>
      <c r="JD45" s="164">
        <v>-1.276</v>
      </c>
      <c r="JE45" s="164">
        <v>-1.2789999999999999</v>
      </c>
      <c r="JF45" s="164">
        <v>0.56000000000000005</v>
      </c>
      <c r="JG45" s="164">
        <v>-0.32</v>
      </c>
      <c r="JH45" s="164">
        <v>-1.6909000000000001</v>
      </c>
      <c r="JI45" s="164">
        <v>-5.5069999999999997</v>
      </c>
      <c r="JJ45" s="164">
        <v>6.1234000000000002</v>
      </c>
      <c r="JK45" s="164">
        <v>-6.1509</v>
      </c>
      <c r="JL45" s="164">
        <v>9.1</v>
      </c>
      <c r="JM45" s="164">
        <v>-1.1970000000000001</v>
      </c>
      <c r="JN45" s="164">
        <v>-0.621</v>
      </c>
      <c r="JO45" s="164">
        <v>2.2004000000000001</v>
      </c>
      <c r="JP45" s="164">
        <v>2.4472</v>
      </c>
      <c r="JQ45" s="164">
        <v>4.0064000000000002</v>
      </c>
      <c r="JR45" s="164">
        <v>3.3065000000000002</v>
      </c>
      <c r="JS45" s="164">
        <v>2.3681999999999999</v>
      </c>
      <c r="JT45" s="165"/>
      <c r="JU45" s="164">
        <v>8.6</v>
      </c>
      <c r="JV45" s="164">
        <v>3.206</v>
      </c>
      <c r="JW45" s="165"/>
      <c r="JX45" s="165"/>
      <c r="JY45" s="164">
        <v>-12.1676</v>
      </c>
      <c r="JZ45" s="164">
        <v>-0.60029999999999994</v>
      </c>
      <c r="KA45" s="164">
        <v>-24.1616</v>
      </c>
      <c r="KB45" s="164">
        <v>-9.9685000000000006</v>
      </c>
      <c r="KC45" s="164">
        <v>-2.7069999999999999</v>
      </c>
      <c r="KD45" s="164">
        <v>-27.002400000000002</v>
      </c>
      <c r="KE45" s="164">
        <v>0</v>
      </c>
      <c r="KF45" s="164">
        <v>-2.4</v>
      </c>
      <c r="KG45" s="164">
        <v>-11.4</v>
      </c>
      <c r="KH45" s="164">
        <v>46.651200000000003</v>
      </c>
      <c r="KI45" s="164">
        <v>-128.44589999999999</v>
      </c>
    </row>
    <row r="46" spans="1:295" ht="18" customHeight="1" x14ac:dyDescent="0.3">
      <c r="A46" s="161" t="s">
        <v>91</v>
      </c>
      <c r="B46" s="161" t="s">
        <v>844</v>
      </c>
      <c r="C46" s="164">
        <v>-0.70030000000000003</v>
      </c>
      <c r="D46" s="164">
        <v>5.9459</v>
      </c>
      <c r="E46" s="164">
        <v>-11.4678</v>
      </c>
      <c r="F46" s="164">
        <v>5.4537000000000004</v>
      </c>
      <c r="G46" s="164">
        <v>8.8695000000000004</v>
      </c>
      <c r="H46" s="165"/>
      <c r="I46" s="164">
        <v>13.3847</v>
      </c>
      <c r="J46" s="165"/>
      <c r="K46" s="164">
        <v>13.632199999999999</v>
      </c>
      <c r="L46" s="164">
        <v>5.5468000000000002</v>
      </c>
      <c r="M46" s="164">
        <v>7.0027999999999997</v>
      </c>
      <c r="N46" s="164">
        <v>-8.8800000000000008</v>
      </c>
      <c r="O46" s="164">
        <v>-22</v>
      </c>
      <c r="P46" s="164">
        <v>0</v>
      </c>
      <c r="Q46" s="164">
        <v>0.82799999999999996</v>
      </c>
      <c r="R46" s="164">
        <v>-15.4</v>
      </c>
      <c r="S46" s="164">
        <v>2.3555999999999999</v>
      </c>
      <c r="T46" s="164">
        <v>-6.4212999999999996</v>
      </c>
      <c r="U46" s="164">
        <v>5.6131000000000002</v>
      </c>
      <c r="V46" s="164">
        <v>5.5289999999999999</v>
      </c>
      <c r="W46" s="164">
        <v>9.8278999999999996</v>
      </c>
      <c r="X46" s="164">
        <v>3.9188999999999998</v>
      </c>
      <c r="Y46" s="164">
        <v>-1.3566</v>
      </c>
      <c r="Z46" s="164">
        <v>2.2778999999999998</v>
      </c>
      <c r="AA46" s="165"/>
      <c r="AB46" s="164">
        <v>-0.94799999999999995</v>
      </c>
      <c r="AC46" s="164">
        <v>-0.86599999999999999</v>
      </c>
      <c r="AD46" s="164">
        <v>-0.86499999999999999</v>
      </c>
      <c r="AE46" s="164">
        <v>3.9990000000000001</v>
      </c>
      <c r="AF46" s="164">
        <v>-11.1</v>
      </c>
      <c r="AG46" s="164">
        <v>-8.8000000000000007</v>
      </c>
      <c r="AH46" s="164">
        <v>-0.441</v>
      </c>
      <c r="AI46" s="164">
        <v>0.27</v>
      </c>
      <c r="AJ46" s="165">
        <v>0</v>
      </c>
      <c r="AK46" s="164">
        <v>-18.329999999999998</v>
      </c>
      <c r="AL46" s="165"/>
      <c r="AM46" s="164">
        <v>-9.17</v>
      </c>
      <c r="AN46" s="164">
        <v>-9.19</v>
      </c>
      <c r="AO46" s="164">
        <v>6.1798999999999999</v>
      </c>
      <c r="AP46" s="164">
        <v>3.3374999999999999</v>
      </c>
      <c r="AQ46" s="164">
        <v>18.153400000000001</v>
      </c>
      <c r="AR46" s="164">
        <v>20.221900000000002</v>
      </c>
      <c r="AS46" s="164">
        <v>-13.713100000000001</v>
      </c>
      <c r="AT46" s="164">
        <v>-13.005699999999999</v>
      </c>
      <c r="AU46" s="164">
        <v>-12.9625</v>
      </c>
      <c r="AV46" s="164">
        <v>-0.19769999999999999</v>
      </c>
      <c r="AW46" s="164">
        <v>-0.14810000000000001</v>
      </c>
      <c r="AX46" s="164">
        <v>-15.6769</v>
      </c>
      <c r="AY46" s="164">
        <v>-14.147</v>
      </c>
      <c r="AZ46" s="164">
        <v>13.3537</v>
      </c>
      <c r="BA46" s="164">
        <v>30.985600000000002</v>
      </c>
      <c r="BB46" s="164">
        <v>2.1555</v>
      </c>
      <c r="BC46" s="164">
        <v>6.8765999999999998</v>
      </c>
      <c r="BD46" s="164">
        <v>0</v>
      </c>
      <c r="BE46" s="164">
        <v>-0.1</v>
      </c>
      <c r="BF46" s="164">
        <v>-22.9983</v>
      </c>
      <c r="BG46" s="164">
        <v>-22.730599999999999</v>
      </c>
      <c r="BH46" s="164">
        <v>-3.1444000000000001</v>
      </c>
      <c r="BI46" s="165"/>
      <c r="BJ46" s="164">
        <v>0.20349999999999999</v>
      </c>
      <c r="BK46" s="164">
        <v>2.0331000000000001</v>
      </c>
      <c r="BL46" s="165"/>
      <c r="BM46" s="164">
        <v>0.75190000000000001</v>
      </c>
      <c r="BN46" s="164">
        <v>-123.9051</v>
      </c>
      <c r="BO46" s="164">
        <v>37.965000000000003</v>
      </c>
      <c r="BP46" s="164">
        <v>37.690300000000001</v>
      </c>
      <c r="BQ46" s="164">
        <v>16.636900000000001</v>
      </c>
      <c r="BR46" s="164">
        <v>-130.9024</v>
      </c>
      <c r="BS46" s="165"/>
      <c r="BT46" s="165"/>
      <c r="BU46" s="165"/>
      <c r="BV46" s="164">
        <v>15.5182</v>
      </c>
      <c r="BW46" s="164">
        <v>10.06</v>
      </c>
      <c r="BX46" s="164">
        <v>8.6300000000000008</v>
      </c>
      <c r="BY46" s="164">
        <v>-8.52</v>
      </c>
      <c r="BZ46" s="164">
        <v>0.61</v>
      </c>
      <c r="CA46" s="164">
        <v>-23.0364</v>
      </c>
      <c r="CB46" s="164">
        <v>-22.500599999999999</v>
      </c>
      <c r="CC46" s="164">
        <v>26.1708</v>
      </c>
      <c r="CD46" s="164">
        <v>24.969200000000001</v>
      </c>
      <c r="CE46" s="164">
        <v>30.2653</v>
      </c>
      <c r="CF46" s="164">
        <v>-13.228999999999999</v>
      </c>
      <c r="CG46" s="164">
        <v>-13.174200000000001</v>
      </c>
      <c r="CH46" s="164">
        <v>-0.12139999999999999</v>
      </c>
      <c r="CI46" s="164">
        <v>0</v>
      </c>
      <c r="CJ46" s="165"/>
      <c r="CK46" s="165"/>
      <c r="CL46" s="164">
        <v>-11</v>
      </c>
      <c r="CM46" s="164">
        <v>-11.2</v>
      </c>
      <c r="CN46" s="164">
        <v>-2</v>
      </c>
      <c r="CO46" s="164">
        <v>19.1571</v>
      </c>
      <c r="CP46" s="164">
        <v>19.189699999999998</v>
      </c>
      <c r="CQ46" s="164">
        <v>18.0702</v>
      </c>
      <c r="CR46" s="164">
        <v>43.685400000000001</v>
      </c>
      <c r="CS46" s="164">
        <v>43.702500000000001</v>
      </c>
      <c r="CT46" s="164">
        <v>-27.003299999999999</v>
      </c>
      <c r="CU46" s="164">
        <v>-23.563400000000001</v>
      </c>
      <c r="CV46" s="164">
        <v>-26.550699999999999</v>
      </c>
      <c r="CW46" s="164">
        <v>3.6303000000000001</v>
      </c>
      <c r="CX46" s="164">
        <v>30.21</v>
      </c>
      <c r="CY46" s="164">
        <v>10.67</v>
      </c>
      <c r="CZ46" s="164">
        <v>8.7548999999999992</v>
      </c>
      <c r="DA46" s="164">
        <v>7.6201999999999996</v>
      </c>
      <c r="DB46" s="164">
        <v>-6.57</v>
      </c>
      <c r="DC46" s="165"/>
      <c r="DD46" s="165"/>
      <c r="DE46" s="165"/>
      <c r="DF46" s="164">
        <v>4.3181000000000003</v>
      </c>
      <c r="DG46" s="165"/>
      <c r="DH46" s="164">
        <v>-5.5034000000000001</v>
      </c>
      <c r="DI46" s="164">
        <v>-25.2</v>
      </c>
      <c r="DJ46" s="164">
        <v>-23.9</v>
      </c>
      <c r="DK46" s="164">
        <v>-4.9854000000000003</v>
      </c>
      <c r="DL46" s="164">
        <v>2.9980000000000002</v>
      </c>
      <c r="DM46" s="164">
        <v>14.041499999999999</v>
      </c>
      <c r="DN46" s="164">
        <v>10.953099999999999</v>
      </c>
      <c r="DO46" s="164">
        <v>3.51</v>
      </c>
      <c r="DP46" s="164">
        <v>-3.73</v>
      </c>
      <c r="DQ46" s="164">
        <v>7.6260000000000003</v>
      </c>
      <c r="DR46" s="164">
        <v>-5.1253000000000002</v>
      </c>
      <c r="DS46" s="164">
        <v>-5.73</v>
      </c>
      <c r="DT46" s="165"/>
      <c r="DU46" s="164">
        <v>17.5</v>
      </c>
      <c r="DV46" s="164">
        <v>3.29</v>
      </c>
      <c r="DW46" s="164">
        <v>-7.9455</v>
      </c>
      <c r="DX46" s="164">
        <v>-4.0727000000000002</v>
      </c>
      <c r="DY46" s="164">
        <v>-34.157600000000002</v>
      </c>
      <c r="DZ46" s="164">
        <v>-33.027299999999997</v>
      </c>
      <c r="EA46" s="164">
        <v>12.7782</v>
      </c>
      <c r="EB46" s="164">
        <v>-9.0877999999999997</v>
      </c>
      <c r="EC46" s="164">
        <v>-15.4207</v>
      </c>
      <c r="ED46" s="164">
        <v>-15.4643</v>
      </c>
      <c r="EE46" s="164">
        <v>-17.052</v>
      </c>
      <c r="EF46" s="164">
        <v>-28.0379</v>
      </c>
      <c r="EG46" s="164">
        <v>-16.773</v>
      </c>
      <c r="EH46" s="164">
        <v>-98.832899999999995</v>
      </c>
      <c r="EI46" s="164">
        <v>-30.912600000000001</v>
      </c>
      <c r="EJ46" s="165"/>
      <c r="EK46" s="164">
        <v>-9.9710000000000001</v>
      </c>
      <c r="EL46" s="164">
        <v>-9.2457999999999991</v>
      </c>
      <c r="EM46" s="164">
        <v>10.6572</v>
      </c>
      <c r="EN46" s="164">
        <v>-3.9355000000000002</v>
      </c>
      <c r="EO46" s="164">
        <v>-3.8999000000000001</v>
      </c>
      <c r="EP46" s="164">
        <v>-16.388000000000002</v>
      </c>
      <c r="EQ46" s="164">
        <v>-20.961300000000001</v>
      </c>
      <c r="ER46" s="164">
        <v>-20.7224</v>
      </c>
      <c r="ES46" s="164">
        <v>6.5622999999999996</v>
      </c>
      <c r="ET46" s="165"/>
      <c r="EU46" s="164">
        <v>-2.95</v>
      </c>
      <c r="EV46" s="164">
        <v>0</v>
      </c>
      <c r="EW46" s="164">
        <v>5.0999999999999996</v>
      </c>
      <c r="EX46" s="164">
        <v>-6.2127999999999997</v>
      </c>
      <c r="EY46" s="164">
        <v>-10.8117</v>
      </c>
      <c r="EZ46" s="164">
        <v>-11.071</v>
      </c>
      <c r="FA46" s="164">
        <v>8.6853999999999996</v>
      </c>
      <c r="FB46" s="164">
        <v>9.0990000000000002</v>
      </c>
      <c r="FC46" s="164">
        <v>-20.1313</v>
      </c>
      <c r="FD46" s="164">
        <v>5.6924000000000001</v>
      </c>
      <c r="FE46" s="165"/>
      <c r="FF46" s="164">
        <v>5.4222999999999999</v>
      </c>
      <c r="FG46" s="164">
        <v>0</v>
      </c>
      <c r="FH46" s="164">
        <v>0</v>
      </c>
      <c r="FI46" s="164">
        <v>0</v>
      </c>
      <c r="FJ46" s="164">
        <v>11.2196</v>
      </c>
      <c r="FK46" s="164">
        <v>11.554500000000001</v>
      </c>
      <c r="FL46" s="164">
        <v>-16.243300000000001</v>
      </c>
      <c r="FM46" s="164">
        <v>15.84</v>
      </c>
      <c r="FN46" s="164">
        <v>15.4909</v>
      </c>
      <c r="FO46" s="164">
        <v>2.5994999999999999</v>
      </c>
      <c r="FP46" s="164">
        <v>14.897</v>
      </c>
      <c r="FQ46" s="164">
        <v>25.695</v>
      </c>
      <c r="FR46" s="164">
        <v>-18.36</v>
      </c>
      <c r="FS46" s="164">
        <v>-0.79610000000000003</v>
      </c>
      <c r="FT46" s="164">
        <v>0.21809999999999999</v>
      </c>
      <c r="FU46" s="164">
        <v>0.39</v>
      </c>
      <c r="FV46" s="164">
        <v>-0.99</v>
      </c>
      <c r="FW46" s="164">
        <v>-27.2105</v>
      </c>
      <c r="FX46" s="164">
        <v>0</v>
      </c>
      <c r="FY46" s="164">
        <v>7.4029999999999996</v>
      </c>
      <c r="FZ46" s="164">
        <v>0.20599999999999999</v>
      </c>
      <c r="GA46" s="165"/>
      <c r="GB46" s="164">
        <v>37.03</v>
      </c>
      <c r="GC46" s="164">
        <v>-26.194700000000001</v>
      </c>
      <c r="GD46" s="164">
        <v>-17.191700000000001</v>
      </c>
      <c r="GE46" s="164">
        <v>-0.67</v>
      </c>
      <c r="GF46" s="164">
        <v>11.0427</v>
      </c>
      <c r="GG46" s="165"/>
      <c r="GH46" s="164">
        <v>24.210100000000001</v>
      </c>
      <c r="GI46" s="164">
        <v>-6.8212999999999999</v>
      </c>
      <c r="GJ46" s="164">
        <v>-7.2854000000000001</v>
      </c>
      <c r="GK46" s="164">
        <v>2.9197000000000002</v>
      </c>
      <c r="GL46" s="165"/>
      <c r="GM46" s="165"/>
      <c r="GN46" s="165"/>
      <c r="GO46" s="164">
        <v>19.9528</v>
      </c>
      <c r="GP46" s="164">
        <v>5.8613</v>
      </c>
      <c r="GQ46" s="164">
        <v>-20.2544</v>
      </c>
      <c r="GR46" s="164">
        <v>5.2430000000000003</v>
      </c>
      <c r="GS46" s="164">
        <v>5.1809000000000003</v>
      </c>
      <c r="GT46" s="164">
        <v>134.55600000000001</v>
      </c>
      <c r="GU46" s="164">
        <v>-6.9490999999999996</v>
      </c>
      <c r="GV46" s="164">
        <v>-10.1008</v>
      </c>
      <c r="GW46" s="164">
        <v>-10.2423</v>
      </c>
      <c r="GX46" s="164">
        <v>2.1171000000000002</v>
      </c>
      <c r="GY46" s="164">
        <v>7.2374999999999998</v>
      </c>
      <c r="GZ46" s="164">
        <v>7.4526000000000003</v>
      </c>
      <c r="HA46" s="164">
        <v>1.5364</v>
      </c>
      <c r="HB46" s="164">
        <v>-9.7378999999999998</v>
      </c>
      <c r="HC46" s="164">
        <v>-8.3902000000000001</v>
      </c>
      <c r="HD46" s="164">
        <v>2.93</v>
      </c>
      <c r="HE46" s="164">
        <v>-9.2155000000000005</v>
      </c>
      <c r="HF46" s="164">
        <v>4.4641000000000002</v>
      </c>
      <c r="HG46" s="164">
        <v>25.276599999999998</v>
      </c>
      <c r="HH46" s="164">
        <v>97.953999999999994</v>
      </c>
      <c r="HI46" s="164">
        <v>-10.9641</v>
      </c>
      <c r="HJ46" s="164">
        <v>39.1663</v>
      </c>
      <c r="HK46" s="164">
        <v>0</v>
      </c>
      <c r="HL46" s="164">
        <v>6.3954000000000004</v>
      </c>
      <c r="HM46" s="164">
        <v>0</v>
      </c>
      <c r="HN46" s="164">
        <v>0</v>
      </c>
      <c r="HO46" s="165"/>
      <c r="HP46" s="165"/>
      <c r="HQ46" s="164">
        <v>-12.9133</v>
      </c>
      <c r="HR46" s="164">
        <v>-12.4353</v>
      </c>
      <c r="HS46" s="164">
        <v>-3.0897999999999999</v>
      </c>
      <c r="HT46" s="164">
        <v>-3.0162</v>
      </c>
      <c r="HU46" s="164">
        <v>19.649999999999999</v>
      </c>
      <c r="HV46" s="164">
        <v>19.559999999999999</v>
      </c>
      <c r="HW46" s="164">
        <v>-21.2</v>
      </c>
      <c r="HX46" s="164">
        <v>-21.5</v>
      </c>
      <c r="HY46" s="164">
        <v>0.51</v>
      </c>
      <c r="HZ46" s="164">
        <v>-4.8</v>
      </c>
      <c r="IA46" s="164">
        <v>41.188099999999999</v>
      </c>
      <c r="IB46" s="164">
        <v>19.8996</v>
      </c>
      <c r="IC46" s="164">
        <v>19.941800000000001</v>
      </c>
      <c r="ID46" s="164">
        <v>-17</v>
      </c>
      <c r="IE46" s="164">
        <v>-22.7</v>
      </c>
      <c r="IF46" s="164">
        <v>-2.9</v>
      </c>
      <c r="IG46" s="164">
        <v>-3.5</v>
      </c>
      <c r="IH46" s="165"/>
      <c r="II46" s="165"/>
      <c r="IJ46" s="164">
        <v>-148.36770000000001</v>
      </c>
      <c r="IK46" s="164">
        <v>6.9752000000000001</v>
      </c>
      <c r="IL46" s="164">
        <v>-271.0369</v>
      </c>
      <c r="IM46" s="164">
        <v>-22.5684</v>
      </c>
      <c r="IN46" s="164">
        <v>-47.759399999999999</v>
      </c>
      <c r="IO46" s="164">
        <v>114.3124</v>
      </c>
      <c r="IP46" s="164">
        <v>50.716900000000003</v>
      </c>
      <c r="IQ46" s="164">
        <v>108.8814</v>
      </c>
      <c r="IR46" s="164">
        <v>100.3044</v>
      </c>
      <c r="IS46" s="164">
        <v>51.264499999999998</v>
      </c>
      <c r="IT46" s="164">
        <v>23.446400000000001</v>
      </c>
      <c r="IU46" s="164">
        <v>21.448399999999999</v>
      </c>
      <c r="IV46" s="164">
        <v>2.2229000000000001</v>
      </c>
      <c r="IW46" s="164">
        <v>210.7424</v>
      </c>
      <c r="IX46" s="164">
        <v>-201.9127</v>
      </c>
      <c r="IY46" s="164">
        <v>9.3716000000000008</v>
      </c>
      <c r="IZ46" s="164">
        <v>-1.0666</v>
      </c>
      <c r="JA46" s="164">
        <v>1.1999999999999999E-3</v>
      </c>
      <c r="JB46" s="164">
        <v>-5.5620000000000003</v>
      </c>
      <c r="JC46" s="164">
        <v>-5.6</v>
      </c>
      <c r="JD46" s="164">
        <v>-1.2789999999999999</v>
      </c>
      <c r="JE46" s="164">
        <v>-1.278</v>
      </c>
      <c r="JF46" s="164">
        <v>1.44</v>
      </c>
      <c r="JG46" s="164">
        <v>-0.8</v>
      </c>
      <c r="JH46" s="164">
        <v>-1.6016999999999999</v>
      </c>
      <c r="JI46" s="164">
        <v>-5.3025000000000002</v>
      </c>
      <c r="JJ46" s="164">
        <v>5.51</v>
      </c>
      <c r="JK46" s="164">
        <v>-6.2393999999999998</v>
      </c>
      <c r="JL46" s="164">
        <v>9.3000000000000007</v>
      </c>
      <c r="JM46" s="164">
        <v>0.27200000000000002</v>
      </c>
      <c r="JN46" s="164">
        <v>-1.319</v>
      </c>
      <c r="JO46" s="165"/>
      <c r="JP46" s="165"/>
      <c r="JQ46" s="164">
        <v>4.5349000000000004</v>
      </c>
      <c r="JR46" s="164">
        <v>4.6039000000000003</v>
      </c>
      <c r="JS46" s="164">
        <v>3.4855999999999998</v>
      </c>
      <c r="JT46" s="165"/>
      <c r="JU46" s="164">
        <v>8.4</v>
      </c>
      <c r="JV46" s="164">
        <v>3.7467000000000001</v>
      </c>
      <c r="JW46" s="165"/>
      <c r="JX46" s="165"/>
      <c r="JY46" s="164">
        <v>-12.8985</v>
      </c>
      <c r="JZ46" s="164">
        <v>-0.63060000000000005</v>
      </c>
      <c r="KA46" s="164">
        <v>-24.570599999999999</v>
      </c>
      <c r="KB46" s="164">
        <v>-10.8757</v>
      </c>
      <c r="KC46" s="164">
        <v>-3.5541999999999998</v>
      </c>
      <c r="KD46" s="164">
        <v>-27.223199999999999</v>
      </c>
      <c r="KE46" s="165"/>
      <c r="KF46" s="164">
        <v>-1.4</v>
      </c>
      <c r="KG46" s="164">
        <v>-12.3</v>
      </c>
      <c r="KH46" s="164">
        <v>36.3675</v>
      </c>
      <c r="KI46" s="164">
        <v>-117.68259999999999</v>
      </c>
    </row>
    <row r="47" spans="1:295" ht="18" customHeight="1" x14ac:dyDescent="0.3">
      <c r="A47" s="161" t="s">
        <v>91</v>
      </c>
      <c r="B47" s="161" t="s">
        <v>845</v>
      </c>
      <c r="C47" s="164">
        <v>-1.0927</v>
      </c>
      <c r="D47" s="164">
        <v>6.4317000000000002</v>
      </c>
      <c r="E47" s="164">
        <v>-12.247999999999999</v>
      </c>
      <c r="F47" s="164">
        <v>4.3998999999999997</v>
      </c>
      <c r="G47" s="164">
        <v>8.7908000000000008</v>
      </c>
      <c r="H47" s="165"/>
      <c r="I47" s="164">
        <v>14.168200000000001</v>
      </c>
      <c r="J47" s="165"/>
      <c r="K47" s="164">
        <v>14.8161</v>
      </c>
      <c r="L47" s="164">
        <v>6.2698</v>
      </c>
      <c r="M47" s="164">
        <v>7.6294000000000004</v>
      </c>
      <c r="N47" s="164">
        <v>-11.1</v>
      </c>
      <c r="O47" s="164">
        <v>-26.4</v>
      </c>
      <c r="P47" s="165"/>
      <c r="Q47" s="164">
        <v>2.484</v>
      </c>
      <c r="R47" s="165"/>
      <c r="S47" s="164">
        <v>2.6541999999999999</v>
      </c>
      <c r="T47" s="164">
        <v>-8.0114000000000001</v>
      </c>
      <c r="U47" s="164">
        <v>6.0827</v>
      </c>
      <c r="V47" s="164">
        <v>5.9665999999999997</v>
      </c>
      <c r="W47" s="164">
        <v>10.522600000000001</v>
      </c>
      <c r="X47" s="164">
        <v>3.3483000000000001</v>
      </c>
      <c r="Y47" s="164">
        <v>-1.4589000000000001</v>
      </c>
      <c r="Z47" s="164">
        <v>2.1776</v>
      </c>
      <c r="AA47" s="165"/>
      <c r="AB47" s="164">
        <v>-1.1992</v>
      </c>
      <c r="AC47" s="164">
        <v>-0.78</v>
      </c>
      <c r="AD47" s="164">
        <v>-0.76400000000000001</v>
      </c>
      <c r="AE47" s="164">
        <v>3.8660000000000001</v>
      </c>
      <c r="AF47" s="164">
        <v>-8.8800000000000008</v>
      </c>
      <c r="AG47" s="164">
        <v>-4.4000000000000004</v>
      </c>
      <c r="AH47" s="164">
        <v>-0.67900000000000005</v>
      </c>
      <c r="AI47" s="164">
        <v>0.27500000000000002</v>
      </c>
      <c r="AJ47" s="165">
        <v>0</v>
      </c>
      <c r="AK47" s="164">
        <v>-16.149999999999999</v>
      </c>
      <c r="AL47" s="165"/>
      <c r="AM47" s="164">
        <v>-9.7899999999999991</v>
      </c>
      <c r="AN47" s="164">
        <v>-9.66</v>
      </c>
      <c r="AO47" s="164">
        <v>7.6818</v>
      </c>
      <c r="AP47" s="164">
        <v>3.5646</v>
      </c>
      <c r="AQ47" s="164">
        <v>18.9786</v>
      </c>
      <c r="AR47" s="164">
        <v>20.9452</v>
      </c>
      <c r="AS47" s="164">
        <v>-14.8857</v>
      </c>
      <c r="AT47" s="164">
        <v>-12.017300000000001</v>
      </c>
      <c r="AU47" s="164">
        <v>-12.2658</v>
      </c>
      <c r="AV47" s="164">
        <v>11.246700000000001</v>
      </c>
      <c r="AW47" s="164">
        <v>10.553599999999999</v>
      </c>
      <c r="AX47" s="164">
        <v>-17.3019</v>
      </c>
      <c r="AY47" s="164">
        <v>-16.313700000000001</v>
      </c>
      <c r="AZ47" s="164">
        <v>19.888400000000001</v>
      </c>
      <c r="BA47" s="164">
        <v>34.544499999999999</v>
      </c>
      <c r="BB47" s="164">
        <v>2.6292</v>
      </c>
      <c r="BC47" s="164">
        <v>4.3967999999999998</v>
      </c>
      <c r="BD47" s="164">
        <v>0.2</v>
      </c>
      <c r="BE47" s="164">
        <v>0.2</v>
      </c>
      <c r="BF47" s="164">
        <v>-21.0764</v>
      </c>
      <c r="BG47" s="164">
        <v>-20.914899999999999</v>
      </c>
      <c r="BH47" s="164">
        <v>-3.1642999999999999</v>
      </c>
      <c r="BI47" s="165"/>
      <c r="BJ47" s="164">
        <v>1.7895000000000001</v>
      </c>
      <c r="BK47" s="164">
        <v>2.1913</v>
      </c>
      <c r="BL47" s="164">
        <v>1.9997</v>
      </c>
      <c r="BM47" s="164">
        <v>1.3557999999999999</v>
      </c>
      <c r="BN47" s="164">
        <v>-102.66419999999999</v>
      </c>
      <c r="BO47" s="164">
        <v>34.913200000000003</v>
      </c>
      <c r="BP47" s="164">
        <v>34.760599999999997</v>
      </c>
      <c r="BQ47" s="164">
        <v>16.252300000000002</v>
      </c>
      <c r="BR47" s="164">
        <v>-114.64190000000001</v>
      </c>
      <c r="BS47" s="165"/>
      <c r="BT47" s="165"/>
      <c r="BU47" s="165"/>
      <c r="BV47" s="165"/>
      <c r="BW47" s="164">
        <v>10.01</v>
      </c>
      <c r="BX47" s="164">
        <v>8.4600000000000009</v>
      </c>
      <c r="BY47" s="164">
        <v>-8.83</v>
      </c>
      <c r="BZ47" s="164">
        <v>0.45</v>
      </c>
      <c r="CA47" s="164">
        <v>-23.840199999999999</v>
      </c>
      <c r="CB47" s="164">
        <v>-23.572299999999998</v>
      </c>
      <c r="CC47" s="164">
        <v>26.049199999999999</v>
      </c>
      <c r="CD47" s="164">
        <v>25.078499999999998</v>
      </c>
      <c r="CE47" s="164">
        <v>29.0655</v>
      </c>
      <c r="CF47" s="164">
        <v>-12.2851</v>
      </c>
      <c r="CG47" s="164">
        <v>-12.526300000000001</v>
      </c>
      <c r="CH47" s="164">
        <v>1.9547000000000001</v>
      </c>
      <c r="CI47" s="164">
        <v>0</v>
      </c>
      <c r="CJ47" s="165"/>
      <c r="CK47" s="165"/>
      <c r="CL47" s="164">
        <v>-9.8000000000000007</v>
      </c>
      <c r="CM47" s="164">
        <v>-10</v>
      </c>
      <c r="CN47" s="164">
        <v>-1.91</v>
      </c>
      <c r="CO47" s="164">
        <v>20.124099999999999</v>
      </c>
      <c r="CP47" s="164">
        <v>20.456499999999998</v>
      </c>
      <c r="CQ47" s="164">
        <v>18.630199999999999</v>
      </c>
      <c r="CR47" s="164">
        <v>39.436599999999999</v>
      </c>
      <c r="CS47" s="164">
        <v>39.469799999999999</v>
      </c>
      <c r="CT47" s="164">
        <v>-24.256399999999999</v>
      </c>
      <c r="CU47" s="164">
        <v>-22.363499999999998</v>
      </c>
      <c r="CV47" s="164">
        <v>-23.322199999999999</v>
      </c>
      <c r="CW47" s="164">
        <v>3.7416</v>
      </c>
      <c r="CX47" s="164">
        <v>29.01</v>
      </c>
      <c r="CY47" s="164">
        <v>10.23</v>
      </c>
      <c r="CZ47" s="164">
        <v>8.7548999999999992</v>
      </c>
      <c r="DA47" s="164">
        <v>7.6201999999999996</v>
      </c>
      <c r="DB47" s="164">
        <v>-6.43</v>
      </c>
      <c r="DC47" s="165"/>
      <c r="DD47" s="165"/>
      <c r="DE47" s="165"/>
      <c r="DF47" s="164">
        <v>3.7309999999999999</v>
      </c>
      <c r="DG47" s="165"/>
      <c r="DH47" s="164">
        <v>-5.3956</v>
      </c>
      <c r="DI47" s="165"/>
      <c r="DJ47" s="165"/>
      <c r="DK47" s="164">
        <v>-4.9059999999999997</v>
      </c>
      <c r="DL47" s="164">
        <v>2.6240000000000001</v>
      </c>
      <c r="DM47" s="164">
        <v>14.8301</v>
      </c>
      <c r="DN47" s="164">
        <v>10.953099999999999</v>
      </c>
      <c r="DO47" s="164">
        <v>3.32</v>
      </c>
      <c r="DP47" s="164">
        <v>-3.79</v>
      </c>
      <c r="DQ47" s="164">
        <v>7.3624999999999998</v>
      </c>
      <c r="DR47" s="164">
        <v>-5.5578000000000003</v>
      </c>
      <c r="DS47" s="164">
        <v>-5.77</v>
      </c>
      <c r="DT47" s="165"/>
      <c r="DU47" s="164">
        <v>17.36</v>
      </c>
      <c r="DV47" s="164">
        <v>3.48</v>
      </c>
      <c r="DW47" s="164">
        <v>-7.0909000000000004</v>
      </c>
      <c r="DX47" s="164">
        <v>-3.7454999999999998</v>
      </c>
      <c r="DY47" s="164">
        <v>-34.7958</v>
      </c>
      <c r="DZ47" s="164">
        <v>-33.2273</v>
      </c>
      <c r="EA47" s="164">
        <v>12.900600000000001</v>
      </c>
      <c r="EB47" s="164">
        <v>-8.4103999999999992</v>
      </c>
      <c r="EC47" s="164">
        <v>-15.123799999999999</v>
      </c>
      <c r="ED47" s="164">
        <v>-15.1325</v>
      </c>
      <c r="EE47" s="164">
        <v>-16.6494</v>
      </c>
      <c r="EF47" s="164">
        <v>-28.808499999999999</v>
      </c>
      <c r="EG47" s="164">
        <v>-16.802</v>
      </c>
      <c r="EH47" s="164">
        <v>-97.135800000000003</v>
      </c>
      <c r="EI47" s="164">
        <v>-34.243400000000001</v>
      </c>
      <c r="EJ47" s="165"/>
      <c r="EK47" s="164">
        <v>-9.8689999999999998</v>
      </c>
      <c r="EL47" s="164">
        <v>-9.1178000000000008</v>
      </c>
      <c r="EM47" s="164">
        <v>10.504200000000001</v>
      </c>
      <c r="EN47" s="164">
        <v>-2.9628999999999999</v>
      </c>
      <c r="EO47" s="164">
        <v>-3.7911000000000001</v>
      </c>
      <c r="EP47" s="164">
        <v>-17.411999999999999</v>
      </c>
      <c r="EQ47" s="164">
        <v>-21.346900000000002</v>
      </c>
      <c r="ER47" s="164">
        <v>-21.003799999999998</v>
      </c>
      <c r="ES47" s="164">
        <v>7.1947000000000001</v>
      </c>
      <c r="ET47" s="165"/>
      <c r="EU47" s="164">
        <v>-2.72</v>
      </c>
      <c r="EV47" s="164">
        <v>0</v>
      </c>
      <c r="EW47" s="164">
        <v>5.0361000000000002</v>
      </c>
      <c r="EX47" s="164">
        <v>-4.3917000000000002</v>
      </c>
      <c r="EY47" s="164">
        <v>-10.83</v>
      </c>
      <c r="EZ47" s="164">
        <v>-11.0816</v>
      </c>
      <c r="FA47" s="164">
        <v>7.5726000000000004</v>
      </c>
      <c r="FB47" s="164">
        <v>10.0604</v>
      </c>
      <c r="FC47" s="164">
        <v>-19.491900000000001</v>
      </c>
      <c r="FD47" s="164">
        <v>5.5529000000000002</v>
      </c>
      <c r="FE47" s="165"/>
      <c r="FF47" s="164">
        <v>5.3513000000000002</v>
      </c>
      <c r="FG47" s="164">
        <v>0</v>
      </c>
      <c r="FH47" s="164">
        <v>0</v>
      </c>
      <c r="FI47" s="165"/>
      <c r="FJ47" s="164">
        <v>11.8894</v>
      </c>
      <c r="FK47" s="164">
        <v>12.056900000000001</v>
      </c>
      <c r="FL47" s="164">
        <v>-18.587700000000002</v>
      </c>
      <c r="FM47" s="164">
        <v>15.483000000000001</v>
      </c>
      <c r="FN47" s="164">
        <v>15.599</v>
      </c>
      <c r="FO47" s="164">
        <v>2.407</v>
      </c>
      <c r="FP47" s="164">
        <v>14.689299999999999</v>
      </c>
      <c r="FQ47" s="164">
        <v>27.701799999999999</v>
      </c>
      <c r="FR47" s="164">
        <v>-17.309999999999999</v>
      </c>
      <c r="FS47" s="164">
        <v>-9.11E-2</v>
      </c>
      <c r="FT47" s="164">
        <v>0.2364</v>
      </c>
      <c r="FU47" s="164">
        <v>-0.21</v>
      </c>
      <c r="FV47" s="164">
        <v>-1.1100000000000001</v>
      </c>
      <c r="FW47" s="164">
        <v>-28.9102</v>
      </c>
      <c r="FX47" s="165"/>
      <c r="FY47" s="164">
        <v>7.3179999999999996</v>
      </c>
      <c r="FZ47" s="164">
        <v>0.20499999999999999</v>
      </c>
      <c r="GA47" s="165"/>
      <c r="GB47" s="164">
        <v>37.630000000000003</v>
      </c>
      <c r="GC47" s="164">
        <v>-26.146100000000001</v>
      </c>
      <c r="GD47" s="164">
        <v>-16.906600000000001</v>
      </c>
      <c r="GE47" s="164">
        <v>-0.49</v>
      </c>
      <c r="GF47" s="164">
        <v>12.259600000000001</v>
      </c>
      <c r="GG47" s="165"/>
      <c r="GH47" s="164">
        <v>24.106100000000001</v>
      </c>
      <c r="GI47" s="164">
        <v>-7.4081999999999999</v>
      </c>
      <c r="GJ47" s="164">
        <v>-7.8921000000000001</v>
      </c>
      <c r="GK47" s="164">
        <v>3.0251000000000001</v>
      </c>
      <c r="GL47" s="165"/>
      <c r="GM47" s="165"/>
      <c r="GN47" s="164">
        <v>-7.2306999999999997</v>
      </c>
      <c r="GO47" s="164">
        <v>-19.730399999999999</v>
      </c>
      <c r="GP47" s="164">
        <v>5.9877000000000002</v>
      </c>
      <c r="GQ47" s="164">
        <v>-19.845500000000001</v>
      </c>
      <c r="GR47" s="164">
        <v>4.9302999999999999</v>
      </c>
      <c r="GS47" s="164">
        <v>4.8193999999999999</v>
      </c>
      <c r="GT47" s="164">
        <v>141.99600000000001</v>
      </c>
      <c r="GU47" s="164">
        <v>-6.2655000000000003</v>
      </c>
      <c r="GV47" s="164">
        <v>-9.1136999999999997</v>
      </c>
      <c r="GW47" s="164">
        <v>-10.8582</v>
      </c>
      <c r="GX47" s="164">
        <v>1.8533999999999999</v>
      </c>
      <c r="GY47" s="164">
        <v>7.6338999999999997</v>
      </c>
      <c r="GZ47" s="164">
        <v>7.7769000000000004</v>
      </c>
      <c r="HA47" s="164">
        <v>1</v>
      </c>
      <c r="HB47" s="164">
        <v>-8.3016000000000005</v>
      </c>
      <c r="HC47" s="164">
        <v>-7.2340999999999998</v>
      </c>
      <c r="HD47" s="164">
        <v>3.35</v>
      </c>
      <c r="HE47" s="164">
        <v>-10.322699999999999</v>
      </c>
      <c r="HF47" s="164">
        <v>0</v>
      </c>
      <c r="HG47" s="164">
        <v>30.683800000000002</v>
      </c>
      <c r="HH47" s="164">
        <v>95.335499999999996</v>
      </c>
      <c r="HI47" s="164">
        <v>-9.9344000000000001</v>
      </c>
      <c r="HJ47" s="164">
        <v>40.778799999999997</v>
      </c>
      <c r="HK47" s="164">
        <v>-5.1996000000000002</v>
      </c>
      <c r="HL47" s="164">
        <v>0</v>
      </c>
      <c r="HM47" s="164">
        <v>0</v>
      </c>
      <c r="HN47" s="164">
        <v>0</v>
      </c>
      <c r="HO47" s="165"/>
      <c r="HP47" s="165"/>
      <c r="HQ47" s="164">
        <v>-12.9847</v>
      </c>
      <c r="HR47" s="164">
        <v>-12.4024</v>
      </c>
      <c r="HS47" s="164">
        <v>-3.3694000000000002</v>
      </c>
      <c r="HT47" s="164">
        <v>-2.9984999999999999</v>
      </c>
      <c r="HU47" s="164">
        <v>19.53</v>
      </c>
      <c r="HV47" s="164">
        <v>19.64</v>
      </c>
      <c r="HW47" s="164">
        <v>-20.9</v>
      </c>
      <c r="HX47" s="164">
        <v>-21.4</v>
      </c>
      <c r="HY47" s="164">
        <v>0.49349999999999999</v>
      </c>
      <c r="HZ47" s="164">
        <v>-4.32</v>
      </c>
      <c r="IA47" s="164">
        <v>47.177300000000002</v>
      </c>
      <c r="IB47" s="164">
        <v>18.568300000000001</v>
      </c>
      <c r="IC47" s="164">
        <v>18.7836</v>
      </c>
      <c r="ID47" s="164">
        <v>-16.600000000000001</v>
      </c>
      <c r="IE47" s="164">
        <v>-23.5</v>
      </c>
      <c r="IF47" s="164">
        <v>-2.8</v>
      </c>
      <c r="IG47" s="164">
        <v>-3.4</v>
      </c>
      <c r="IH47" s="165"/>
      <c r="II47" s="165"/>
      <c r="IJ47" s="164">
        <v>-145.6371</v>
      </c>
      <c r="IK47" s="164">
        <v>11.6286</v>
      </c>
      <c r="IL47" s="164">
        <v>-268.99990000000003</v>
      </c>
      <c r="IM47" s="164">
        <v>-24.306100000000001</v>
      </c>
      <c r="IN47" s="164">
        <v>-47.103900000000003</v>
      </c>
      <c r="IO47" s="164">
        <v>116.9097</v>
      </c>
      <c r="IP47" s="164">
        <v>46.130899999999997</v>
      </c>
      <c r="IQ47" s="164">
        <v>109.44159999999999</v>
      </c>
      <c r="IR47" s="164">
        <v>104.122</v>
      </c>
      <c r="IS47" s="164">
        <v>52.718499999999999</v>
      </c>
      <c r="IT47" s="164">
        <v>23.452500000000001</v>
      </c>
      <c r="IU47" s="164">
        <v>21.8445</v>
      </c>
      <c r="IV47" s="164">
        <v>-1.6272</v>
      </c>
      <c r="IW47" s="164">
        <v>211.91929999999999</v>
      </c>
      <c r="IX47" s="165"/>
      <c r="IY47" s="164">
        <v>14.1904</v>
      </c>
      <c r="IZ47" s="164">
        <v>-2.3180999999999998</v>
      </c>
      <c r="JA47" s="164">
        <v>0.18920000000000001</v>
      </c>
      <c r="JB47" s="164">
        <v>-5.3860000000000001</v>
      </c>
      <c r="JC47" s="164">
        <v>-5.28</v>
      </c>
      <c r="JD47" s="164">
        <v>-1.222</v>
      </c>
      <c r="JE47" s="164">
        <v>-1.238</v>
      </c>
      <c r="JF47" s="164">
        <v>1.92</v>
      </c>
      <c r="JG47" s="164">
        <v>-0.56000000000000005</v>
      </c>
      <c r="JH47" s="164">
        <v>-2.0680000000000001</v>
      </c>
      <c r="JI47" s="164">
        <v>-5.4184999999999999</v>
      </c>
      <c r="JJ47" s="164">
        <v>5.1864999999999997</v>
      </c>
      <c r="JK47" s="164">
        <v>-6.1509</v>
      </c>
      <c r="JL47" s="164">
        <v>9.8000000000000007</v>
      </c>
      <c r="JM47" s="164">
        <v>1.06</v>
      </c>
      <c r="JN47" s="164">
        <v>0.73399999999999999</v>
      </c>
      <c r="JO47" s="164">
        <v>2.2321</v>
      </c>
      <c r="JP47" s="165"/>
      <c r="JQ47" s="164">
        <v>3.8479999999999999</v>
      </c>
      <c r="JR47" s="164">
        <v>3.2069999999999999</v>
      </c>
      <c r="JS47" s="164">
        <v>3.3919000000000001</v>
      </c>
      <c r="JT47" s="165"/>
      <c r="JU47" s="164">
        <v>9.1</v>
      </c>
      <c r="JV47" s="164">
        <v>3.8068</v>
      </c>
      <c r="JW47" s="165"/>
      <c r="JX47" s="165"/>
      <c r="JY47" s="164">
        <v>-13.867000000000001</v>
      </c>
      <c r="JZ47" s="164">
        <v>0.38519999999999999</v>
      </c>
      <c r="KA47" s="164">
        <v>-23.1737</v>
      </c>
      <c r="KB47" s="164">
        <v>-11.5707</v>
      </c>
      <c r="KC47" s="164">
        <v>-4.2968999999999999</v>
      </c>
      <c r="KD47" s="164">
        <v>-26.0716</v>
      </c>
      <c r="KE47" s="164">
        <v>0</v>
      </c>
      <c r="KF47" s="164">
        <v>-2.7</v>
      </c>
      <c r="KG47" s="164">
        <v>-12</v>
      </c>
      <c r="KH47" s="164">
        <v>32.828299999999999</v>
      </c>
      <c r="KI47" s="164">
        <v>-111.71810000000001</v>
      </c>
    </row>
    <row r="48" spans="1:295" ht="18" customHeight="1" x14ac:dyDescent="0.3">
      <c r="A48" s="161" t="s">
        <v>91</v>
      </c>
      <c r="B48" s="161" t="s">
        <v>846</v>
      </c>
      <c r="C48" s="166">
        <v>-1.2136</v>
      </c>
      <c r="D48" s="166">
        <v>6.6383999999999999</v>
      </c>
      <c r="E48" s="166">
        <v>-12.3767</v>
      </c>
      <c r="F48" s="166">
        <v>4.2257999999999996</v>
      </c>
      <c r="G48" s="166">
        <v>8.7934000000000001</v>
      </c>
      <c r="H48" s="167"/>
      <c r="I48" s="166">
        <v>14.0726</v>
      </c>
      <c r="J48" s="167"/>
      <c r="K48" s="166">
        <v>15.198</v>
      </c>
      <c r="L48" s="166">
        <v>6.2468000000000004</v>
      </c>
      <c r="M48" s="166">
        <v>7.6498999999999997</v>
      </c>
      <c r="N48" s="166">
        <v>-8.8800000000000008</v>
      </c>
      <c r="O48" s="166">
        <v>-26.4</v>
      </c>
      <c r="P48" s="167"/>
      <c r="Q48" s="166">
        <v>1.6559999999999999</v>
      </c>
      <c r="R48" s="167"/>
      <c r="S48" s="166">
        <v>2.0487000000000002</v>
      </c>
      <c r="T48" s="166">
        <v>-8.1196000000000002</v>
      </c>
      <c r="U48" s="166">
        <v>5.9672999999999998</v>
      </c>
      <c r="V48" s="166">
        <v>5.9141000000000004</v>
      </c>
      <c r="W48" s="166">
        <v>10.2112</v>
      </c>
      <c r="X48" s="166">
        <v>3.6758000000000002</v>
      </c>
      <c r="Y48" s="166">
        <v>-1.3715999999999999</v>
      </c>
      <c r="Z48" s="166">
        <v>2.0613000000000001</v>
      </c>
      <c r="AA48" s="167"/>
      <c r="AB48" s="166">
        <v>-1.1079000000000001</v>
      </c>
      <c r="AC48" s="166">
        <v>-0.63400000000000001</v>
      </c>
      <c r="AD48" s="166">
        <v>-0.64700000000000002</v>
      </c>
      <c r="AE48" s="166">
        <v>3.7549999999999999</v>
      </c>
      <c r="AF48" s="166">
        <v>-11.1</v>
      </c>
      <c r="AG48" s="167"/>
      <c r="AH48" s="166">
        <v>-0.60699999999999998</v>
      </c>
      <c r="AI48" s="166">
        <v>0.27</v>
      </c>
      <c r="AJ48" s="167">
        <v>0</v>
      </c>
      <c r="AK48" s="166">
        <v>-16.920000000000002</v>
      </c>
      <c r="AL48" s="166">
        <v>-10</v>
      </c>
      <c r="AM48" s="166">
        <v>-8.9700000000000006</v>
      </c>
      <c r="AN48" s="166">
        <v>-8.99</v>
      </c>
      <c r="AO48" s="166">
        <v>7.3761999999999999</v>
      </c>
      <c r="AP48" s="166">
        <v>3.3626999999999998</v>
      </c>
      <c r="AQ48" s="166">
        <v>19.424499999999998</v>
      </c>
      <c r="AR48" s="166">
        <v>21.460999999999999</v>
      </c>
      <c r="AS48" s="166">
        <v>-15.652900000000001</v>
      </c>
      <c r="AT48" s="166">
        <v>-13.4392</v>
      </c>
      <c r="AU48" s="166">
        <v>-13.377800000000001</v>
      </c>
      <c r="AV48" s="166">
        <v>13.7835</v>
      </c>
      <c r="AW48" s="166">
        <v>16.200099999999999</v>
      </c>
      <c r="AX48" s="166">
        <v>-17.7669</v>
      </c>
      <c r="AY48" s="166">
        <v>-16.093499999999999</v>
      </c>
      <c r="AZ48" s="166">
        <v>23.711300000000001</v>
      </c>
      <c r="BA48" s="166">
        <v>38.328299999999999</v>
      </c>
      <c r="BB48" s="166">
        <v>2.1991999999999998</v>
      </c>
      <c r="BC48" s="166">
        <v>5.7367999999999997</v>
      </c>
      <c r="BD48" s="166">
        <v>0</v>
      </c>
      <c r="BE48" s="166">
        <v>0.1</v>
      </c>
      <c r="BF48" s="166">
        <v>-20.598600000000001</v>
      </c>
      <c r="BG48" s="166">
        <v>-20.104600000000001</v>
      </c>
      <c r="BH48" s="166">
        <v>-2.9771000000000001</v>
      </c>
      <c r="BI48" s="167"/>
      <c r="BJ48" s="166">
        <v>-0.15759999999999999</v>
      </c>
      <c r="BK48" s="166">
        <v>2.2823000000000002</v>
      </c>
      <c r="BL48" s="166">
        <v>1.8389</v>
      </c>
      <c r="BM48" s="166">
        <v>1.3745000000000001</v>
      </c>
      <c r="BN48" s="166">
        <v>-100.7111</v>
      </c>
      <c r="BO48" s="166">
        <v>34.302799999999998</v>
      </c>
      <c r="BP48" s="166">
        <v>34.119700000000002</v>
      </c>
      <c r="BQ48" s="166">
        <v>11.078200000000001</v>
      </c>
      <c r="BR48" s="166">
        <v>-111.1271</v>
      </c>
      <c r="BS48" s="167"/>
      <c r="BT48" s="167"/>
      <c r="BU48" s="167"/>
      <c r="BV48" s="167"/>
      <c r="BW48" s="166">
        <v>9.8000000000000007</v>
      </c>
      <c r="BX48" s="166">
        <v>8.35</v>
      </c>
      <c r="BY48" s="166">
        <v>-8.49</v>
      </c>
      <c r="BZ48" s="166">
        <v>0.61</v>
      </c>
      <c r="CA48" s="166">
        <v>-23.170400000000001</v>
      </c>
      <c r="CB48" s="166">
        <v>-22.7685</v>
      </c>
      <c r="CC48" s="166">
        <v>25.7056</v>
      </c>
      <c r="CD48" s="166">
        <v>24.216100000000001</v>
      </c>
      <c r="CE48" s="166">
        <v>29.43</v>
      </c>
      <c r="CF48" s="166">
        <v>-12.364000000000001</v>
      </c>
      <c r="CG48" s="166">
        <v>-12.510400000000001</v>
      </c>
      <c r="CH48" s="166">
        <v>-0.34960000000000002</v>
      </c>
      <c r="CI48" s="167"/>
      <c r="CJ48" s="167"/>
      <c r="CK48" s="167"/>
      <c r="CL48" s="166">
        <v>-9.8000000000000007</v>
      </c>
      <c r="CM48" s="166">
        <v>-9.9</v>
      </c>
      <c r="CN48" s="166">
        <v>-1.86</v>
      </c>
      <c r="CO48" s="166">
        <v>20.292899999999999</v>
      </c>
      <c r="CP48" s="166">
        <v>20.934799999999999</v>
      </c>
      <c r="CQ48" s="166">
        <v>19.128</v>
      </c>
      <c r="CR48" s="166">
        <v>37.9756</v>
      </c>
      <c r="CS48" s="166">
        <v>38.990499999999997</v>
      </c>
      <c r="CT48" s="166">
        <v>-25.53</v>
      </c>
      <c r="CU48" s="166">
        <v>-21.0642</v>
      </c>
      <c r="CV48" s="166">
        <v>-24.216799999999999</v>
      </c>
      <c r="CW48" s="166">
        <v>3.6471</v>
      </c>
      <c r="CX48" s="166">
        <v>29.38</v>
      </c>
      <c r="CY48" s="166">
        <v>10.4</v>
      </c>
      <c r="CZ48" s="166">
        <v>8.7548999999999992</v>
      </c>
      <c r="DA48" s="166">
        <v>7.6201999999999996</v>
      </c>
      <c r="DB48" s="166">
        <v>-6.49</v>
      </c>
      <c r="DC48" s="167"/>
      <c r="DD48" s="167"/>
      <c r="DE48" s="167"/>
      <c r="DF48" s="166">
        <v>6.3491999999999997</v>
      </c>
      <c r="DG48" s="167"/>
      <c r="DH48" s="166">
        <v>-5.5429000000000004</v>
      </c>
      <c r="DI48" s="167"/>
      <c r="DJ48" s="167"/>
      <c r="DK48" s="166">
        <v>-4.6558000000000002</v>
      </c>
      <c r="DL48" s="166">
        <v>2.6240000000000001</v>
      </c>
      <c r="DM48" s="166">
        <v>14.8301</v>
      </c>
      <c r="DN48" s="166">
        <v>10.7675</v>
      </c>
      <c r="DO48" s="166">
        <v>3.35</v>
      </c>
      <c r="DP48" s="166">
        <v>-3.76</v>
      </c>
      <c r="DQ48" s="166">
        <v>7.2694999999999999</v>
      </c>
      <c r="DR48" s="166">
        <v>-6.3304</v>
      </c>
      <c r="DS48" s="166">
        <v>-5.71</v>
      </c>
      <c r="DT48" s="167"/>
      <c r="DU48" s="166">
        <v>17.579999999999998</v>
      </c>
      <c r="DV48" s="166">
        <v>3.6</v>
      </c>
      <c r="DW48" s="166">
        <v>-8.6364000000000001</v>
      </c>
      <c r="DX48" s="166">
        <v>-4.7908999999999997</v>
      </c>
      <c r="DY48" s="166">
        <v>-34.581699999999998</v>
      </c>
      <c r="DZ48" s="166">
        <v>-32.872700000000002</v>
      </c>
      <c r="EA48" s="166">
        <v>13.1294</v>
      </c>
      <c r="EB48" s="166">
        <v>-8.1694999999999993</v>
      </c>
      <c r="EC48" s="166">
        <v>-15.362500000000001</v>
      </c>
      <c r="ED48" s="166">
        <v>-15.134600000000001</v>
      </c>
      <c r="EE48" s="166">
        <v>-16.494599999999998</v>
      </c>
      <c r="EF48" s="166">
        <v>-27.907</v>
      </c>
      <c r="EG48" s="166">
        <v>-16.431000000000001</v>
      </c>
      <c r="EH48" s="166">
        <v>-92.957099999999997</v>
      </c>
      <c r="EI48" s="166">
        <v>-33.3581</v>
      </c>
      <c r="EJ48" s="167"/>
      <c r="EK48" s="166">
        <v>-9.5565999999999995</v>
      </c>
      <c r="EL48" s="166">
        <v>-8.8904999999999994</v>
      </c>
      <c r="EM48" s="166">
        <v>9.1905999999999999</v>
      </c>
      <c r="EN48" s="166">
        <v>-1.3666</v>
      </c>
      <c r="EO48" s="166">
        <v>-2.2797000000000001</v>
      </c>
      <c r="EP48" s="166">
        <v>-16.388000000000002</v>
      </c>
      <c r="EQ48" s="166">
        <v>-21.888200000000001</v>
      </c>
      <c r="ER48" s="166">
        <v>-21.583500000000001</v>
      </c>
      <c r="ES48" s="166">
        <v>6.2716000000000003</v>
      </c>
      <c r="ET48" s="167"/>
      <c r="EU48" s="166">
        <v>-2.75</v>
      </c>
      <c r="EV48" s="166">
        <v>0</v>
      </c>
      <c r="EW48" s="166">
        <v>4.9903000000000004</v>
      </c>
      <c r="EX48" s="166">
        <v>-1.5659000000000001</v>
      </c>
      <c r="EY48" s="166">
        <v>-10.963200000000001</v>
      </c>
      <c r="EZ48" s="166">
        <v>-11.0753</v>
      </c>
      <c r="FA48" s="166">
        <v>10.683400000000001</v>
      </c>
      <c r="FB48" s="166">
        <v>9.0065000000000008</v>
      </c>
      <c r="FC48" s="166">
        <v>-18.775200000000002</v>
      </c>
      <c r="FD48" s="166">
        <v>4.5972</v>
      </c>
      <c r="FE48" s="167"/>
      <c r="FF48" s="166">
        <v>4.3434999999999997</v>
      </c>
      <c r="FG48" s="166">
        <v>0</v>
      </c>
      <c r="FH48" s="166">
        <v>0</v>
      </c>
      <c r="FI48" s="167"/>
      <c r="FJ48" s="166">
        <v>10.5497</v>
      </c>
      <c r="FK48" s="166">
        <v>10.8847</v>
      </c>
      <c r="FL48" s="166">
        <v>-17.248000000000001</v>
      </c>
      <c r="FM48" s="166">
        <v>15.794499999999999</v>
      </c>
      <c r="FN48" s="166">
        <v>16.876899999999999</v>
      </c>
      <c r="FO48" s="166">
        <v>2.3994</v>
      </c>
      <c r="FP48" s="167"/>
      <c r="FQ48" s="166">
        <v>28.072900000000001</v>
      </c>
      <c r="FR48" s="167"/>
      <c r="FS48" s="166">
        <v>-0.39140000000000003</v>
      </c>
      <c r="FT48" s="167"/>
      <c r="FU48" s="166">
        <v>-0.12</v>
      </c>
      <c r="FV48" s="166">
        <v>-0.97</v>
      </c>
      <c r="FW48" s="166">
        <v>-27.257899999999999</v>
      </c>
      <c r="FX48" s="167"/>
      <c r="FY48" s="167"/>
      <c r="FZ48" s="166">
        <v>0.20300000000000001</v>
      </c>
      <c r="GA48" s="167"/>
      <c r="GB48" s="166">
        <v>38.72</v>
      </c>
      <c r="GC48" s="166">
        <v>-26.330400000000001</v>
      </c>
      <c r="GD48" s="166">
        <v>-17.6464</v>
      </c>
      <c r="GE48" s="166">
        <v>-7.0000000000000007E-2</v>
      </c>
      <c r="GF48" s="166">
        <v>13.9236</v>
      </c>
      <c r="GG48" s="167"/>
      <c r="GH48" s="166">
        <v>24.471299999999999</v>
      </c>
      <c r="GI48" s="166">
        <v>-7.5830000000000002</v>
      </c>
      <c r="GJ48" s="166">
        <v>-8.0042000000000009</v>
      </c>
      <c r="GK48" s="166">
        <v>3.0432000000000001</v>
      </c>
      <c r="GL48" s="167"/>
      <c r="GM48" s="167"/>
      <c r="GN48" s="166">
        <v>-7.6874000000000002</v>
      </c>
      <c r="GO48" s="166">
        <v>-19.626999999999999</v>
      </c>
      <c r="GP48" s="166">
        <v>6.4721000000000002</v>
      </c>
      <c r="GQ48" s="166">
        <v>-20.4879</v>
      </c>
      <c r="GR48" s="166">
        <v>5.2104999999999997</v>
      </c>
      <c r="GS48" s="166">
        <v>4.7008000000000001</v>
      </c>
      <c r="GT48" s="166">
        <v>143.46360000000001</v>
      </c>
      <c r="GU48" s="166">
        <v>-6.2214</v>
      </c>
      <c r="GV48" s="166">
        <v>-9.2380999999999993</v>
      </c>
      <c r="GW48" s="166">
        <v>-10.713100000000001</v>
      </c>
      <c r="GX48" s="166">
        <v>2.1901999999999999</v>
      </c>
      <c r="GY48" s="166">
        <v>7.5167000000000002</v>
      </c>
      <c r="GZ48" s="166">
        <v>7.7374000000000001</v>
      </c>
      <c r="HA48" s="166">
        <v>2</v>
      </c>
      <c r="HB48" s="166">
        <v>-7.4394</v>
      </c>
      <c r="HC48" s="166">
        <v>-6.8832000000000004</v>
      </c>
      <c r="HD48" s="166">
        <v>3.35</v>
      </c>
      <c r="HE48" s="166">
        <v>-10.4971</v>
      </c>
      <c r="HF48" s="166">
        <v>0</v>
      </c>
      <c r="HG48" s="166">
        <v>31.1358</v>
      </c>
      <c r="HH48" s="166">
        <v>95.351200000000006</v>
      </c>
      <c r="HI48" s="166">
        <v>-11.5282</v>
      </c>
      <c r="HJ48" s="166">
        <v>39.177799999999998</v>
      </c>
      <c r="HK48" s="166">
        <v>0</v>
      </c>
      <c r="HL48" s="166">
        <v>0</v>
      </c>
      <c r="HM48" s="167"/>
      <c r="HN48" s="166">
        <v>0</v>
      </c>
      <c r="HO48" s="166">
        <v>30.6587</v>
      </c>
      <c r="HP48" s="167"/>
      <c r="HQ48" s="166">
        <v>-13.907500000000001</v>
      </c>
      <c r="HR48" s="166">
        <v>-13.314299999999999</v>
      </c>
      <c r="HS48" s="166">
        <v>-3.4914999999999998</v>
      </c>
      <c r="HT48" s="166">
        <v>-3.4803000000000002</v>
      </c>
      <c r="HU48" s="166">
        <v>19.02</v>
      </c>
      <c r="HV48" s="166">
        <v>19.39</v>
      </c>
      <c r="HW48" s="166">
        <v>-19.600000000000001</v>
      </c>
      <c r="HX48" s="166">
        <v>-20.3</v>
      </c>
      <c r="HY48" s="166">
        <v>0.5978</v>
      </c>
      <c r="HZ48" s="166">
        <v>-4.24</v>
      </c>
      <c r="IA48" s="166">
        <v>53.825299999999999</v>
      </c>
      <c r="IB48" s="166">
        <v>16.573799999999999</v>
      </c>
      <c r="IC48" s="166">
        <v>16.729199999999999</v>
      </c>
      <c r="ID48" s="166">
        <v>-16.5</v>
      </c>
      <c r="IE48" s="166">
        <v>-20.9</v>
      </c>
      <c r="IF48" s="166">
        <v>-1.6</v>
      </c>
      <c r="IG48" s="166">
        <v>-2.1</v>
      </c>
      <c r="IH48" s="167"/>
      <c r="II48" s="167"/>
      <c r="IJ48" s="166">
        <v>-149.6866</v>
      </c>
      <c r="IK48" s="166">
        <v>5.9378000000000002</v>
      </c>
      <c r="IL48" s="166">
        <v>-274.14240000000001</v>
      </c>
      <c r="IM48" s="166">
        <v>-26.310199999999998</v>
      </c>
      <c r="IN48" s="166">
        <v>-52.171199999999999</v>
      </c>
      <c r="IO48" s="166">
        <v>117.346</v>
      </c>
      <c r="IP48" s="166">
        <v>45.915999999999997</v>
      </c>
      <c r="IQ48" s="166">
        <v>114.1422</v>
      </c>
      <c r="IR48" s="166">
        <v>107.1576</v>
      </c>
      <c r="IS48" s="166">
        <v>56.564500000000002</v>
      </c>
      <c r="IT48" s="166">
        <v>22.5047</v>
      </c>
      <c r="IU48" s="166">
        <v>22.477699999999999</v>
      </c>
      <c r="IV48" s="166">
        <v>-4.4550999999999998</v>
      </c>
      <c r="IW48" s="166">
        <v>218.21289999999999</v>
      </c>
      <c r="IX48" s="166">
        <v>-204.416</v>
      </c>
      <c r="IY48" s="166">
        <v>15.1402</v>
      </c>
      <c r="IZ48" s="166">
        <v>-5.3258000000000001</v>
      </c>
      <c r="JA48" s="166">
        <v>1.1999999999999999E-3</v>
      </c>
      <c r="JB48" s="166">
        <v>-5.4050000000000002</v>
      </c>
      <c r="JC48" s="166">
        <v>-4.96</v>
      </c>
      <c r="JD48" s="166">
        <v>-1.4770000000000001</v>
      </c>
      <c r="JE48" s="166">
        <v>-1.4830000000000001</v>
      </c>
      <c r="JF48" s="166">
        <v>1.1200000000000001</v>
      </c>
      <c r="JG48" s="166">
        <v>-1.2</v>
      </c>
      <c r="JH48" s="166">
        <v>-1.3804000000000001</v>
      </c>
      <c r="JI48" s="166">
        <v>-4.8905000000000003</v>
      </c>
      <c r="JJ48" s="166">
        <v>4.9516</v>
      </c>
      <c r="JK48" s="166">
        <v>-5.9158999999999997</v>
      </c>
      <c r="JL48" s="166">
        <v>11</v>
      </c>
      <c r="JM48" s="166">
        <v>2.6339999999999999</v>
      </c>
      <c r="JN48" s="166">
        <v>2.6560000000000001</v>
      </c>
      <c r="JO48" s="167"/>
      <c r="JP48" s="167"/>
      <c r="JQ48" s="166">
        <v>4.5223000000000004</v>
      </c>
      <c r="JR48" s="166">
        <v>3.9041000000000001</v>
      </c>
      <c r="JS48" s="166">
        <v>3.7934999999999999</v>
      </c>
      <c r="JT48" s="167"/>
      <c r="JU48" s="166">
        <v>7.8</v>
      </c>
      <c r="JV48" s="166">
        <v>4.2022000000000004</v>
      </c>
      <c r="JW48" s="167"/>
      <c r="JX48" s="167"/>
      <c r="JY48" s="166">
        <v>-14.919499999999999</v>
      </c>
      <c r="JZ48" s="166">
        <v>0.47749999999999998</v>
      </c>
      <c r="KA48" s="166">
        <v>-23.185300000000002</v>
      </c>
      <c r="KB48" s="166">
        <v>-12.448499999999999</v>
      </c>
      <c r="KC48" s="166">
        <v>-4.4428000000000001</v>
      </c>
      <c r="KD48" s="166">
        <v>-25.5367</v>
      </c>
      <c r="KE48" s="167"/>
      <c r="KF48" s="166">
        <v>-1.2</v>
      </c>
      <c r="KG48" s="166">
        <v>-13.6</v>
      </c>
      <c r="KH48" s="166">
        <v>33.972700000000003</v>
      </c>
      <c r="KI48" s="166">
        <v>-109.3563</v>
      </c>
    </row>
    <row r="49" spans="1:295" ht="18" customHeight="1" x14ac:dyDescent="0.3">
      <c r="A49" s="161" t="s">
        <v>91</v>
      </c>
      <c r="B49" s="161" t="s">
        <v>847</v>
      </c>
      <c r="C49" s="162">
        <v>-1.0979000000000001</v>
      </c>
      <c r="D49" s="162">
        <v>6.6336000000000004</v>
      </c>
      <c r="E49" s="163"/>
      <c r="F49" s="162">
        <v>4.1935000000000002</v>
      </c>
      <c r="G49" s="162">
        <v>8.5495000000000001</v>
      </c>
      <c r="H49" s="163"/>
      <c r="I49" s="162">
        <v>14.144</v>
      </c>
      <c r="J49" s="163"/>
      <c r="K49" s="162">
        <v>14.826000000000001</v>
      </c>
      <c r="L49" s="162">
        <v>6.0758000000000001</v>
      </c>
      <c r="M49" s="162">
        <v>7.4412000000000003</v>
      </c>
      <c r="N49" s="162">
        <v>-8.8800000000000008</v>
      </c>
      <c r="O49" s="162">
        <v>-26.4</v>
      </c>
      <c r="P49" s="162">
        <v>0</v>
      </c>
      <c r="Q49" s="162">
        <v>2.484</v>
      </c>
      <c r="R49" s="162">
        <v>-13.2</v>
      </c>
      <c r="S49" s="162">
        <v>2.3062999999999998</v>
      </c>
      <c r="T49" s="162">
        <v>-7.9654999999999996</v>
      </c>
      <c r="U49" s="162">
        <v>5.5453000000000001</v>
      </c>
      <c r="V49" s="162">
        <v>5.4175000000000004</v>
      </c>
      <c r="W49" s="162">
        <v>9.5635999999999992</v>
      </c>
      <c r="X49" s="162">
        <v>3.7332999999999998</v>
      </c>
      <c r="Y49" s="162">
        <v>-1.4056999999999999</v>
      </c>
      <c r="Z49" s="162">
        <v>2.3062999999999998</v>
      </c>
      <c r="AA49" s="163"/>
      <c r="AB49" s="162">
        <v>-1.0411999999999999</v>
      </c>
      <c r="AC49" s="162">
        <v>-0.70499999999999996</v>
      </c>
      <c r="AD49" s="162">
        <v>-0.69699999999999995</v>
      </c>
      <c r="AE49" s="162">
        <v>3.7440000000000002</v>
      </c>
      <c r="AF49" s="162">
        <v>-11.1</v>
      </c>
      <c r="AG49" s="162">
        <v>-6.6</v>
      </c>
      <c r="AH49" s="162">
        <v>-0.56399999999999995</v>
      </c>
      <c r="AI49" s="162">
        <v>0.26700000000000002</v>
      </c>
      <c r="AJ49" s="163">
        <v>0</v>
      </c>
      <c r="AK49" s="162">
        <v>-15.55</v>
      </c>
      <c r="AL49" s="163"/>
      <c r="AM49" s="162">
        <v>-10.1</v>
      </c>
      <c r="AN49" s="162">
        <v>-10.19</v>
      </c>
      <c r="AO49" s="162">
        <v>8.1605000000000008</v>
      </c>
      <c r="AP49" s="162">
        <v>3.4138999999999999</v>
      </c>
      <c r="AQ49" s="162">
        <v>19.2102</v>
      </c>
      <c r="AR49" s="162">
        <v>21.383199999999999</v>
      </c>
      <c r="AS49" s="162">
        <v>-16.026700000000002</v>
      </c>
      <c r="AT49" s="162">
        <v>-12.1326</v>
      </c>
      <c r="AU49" s="162">
        <v>-11.6195</v>
      </c>
      <c r="AV49" s="162">
        <v>12.566000000000001</v>
      </c>
      <c r="AW49" s="162">
        <v>8.5350000000000001</v>
      </c>
      <c r="AX49" s="162">
        <v>-18.238600000000002</v>
      </c>
      <c r="AY49" s="162">
        <v>-16.648</v>
      </c>
      <c r="AZ49" s="162">
        <v>18.0625</v>
      </c>
      <c r="BA49" s="162">
        <v>35.268300000000004</v>
      </c>
      <c r="BB49" s="162">
        <v>2.6865000000000001</v>
      </c>
      <c r="BC49" s="162">
        <v>6.0404</v>
      </c>
      <c r="BD49" s="162">
        <v>-0.8</v>
      </c>
      <c r="BE49" s="162">
        <v>-0.8</v>
      </c>
      <c r="BF49" s="162">
        <v>-21.527999999999999</v>
      </c>
      <c r="BG49" s="162">
        <v>-21.508299999999998</v>
      </c>
      <c r="BH49" s="162">
        <v>-2.8586</v>
      </c>
      <c r="BI49" s="163"/>
      <c r="BJ49" s="162">
        <v>1.5053000000000001</v>
      </c>
      <c r="BK49" s="162">
        <v>2.0981999999999998</v>
      </c>
      <c r="BL49" s="162">
        <v>1.7069000000000001</v>
      </c>
      <c r="BM49" s="162">
        <v>1.1735</v>
      </c>
      <c r="BN49" s="162">
        <v>-101.50449999999999</v>
      </c>
      <c r="BO49" s="162">
        <v>35.889800000000001</v>
      </c>
      <c r="BP49" s="162">
        <v>35.737200000000001</v>
      </c>
      <c r="BQ49" s="162">
        <v>9.4062999999999999</v>
      </c>
      <c r="BR49" s="162">
        <v>-110.6529</v>
      </c>
      <c r="BS49" s="163"/>
      <c r="BT49" s="163"/>
      <c r="BU49" s="163"/>
      <c r="BV49" s="162">
        <v>16.7956</v>
      </c>
      <c r="BW49" s="162">
        <v>10.06</v>
      </c>
      <c r="BX49" s="162">
        <v>8.01</v>
      </c>
      <c r="BY49" s="162">
        <v>-8.5299999999999994</v>
      </c>
      <c r="BZ49" s="162">
        <v>1.85</v>
      </c>
      <c r="CA49" s="162">
        <v>-22.098700000000001</v>
      </c>
      <c r="CB49" s="162">
        <v>-21.161000000000001</v>
      </c>
      <c r="CC49" s="162">
        <v>24.3431</v>
      </c>
      <c r="CD49" s="162">
        <v>22.718599999999999</v>
      </c>
      <c r="CE49" s="162">
        <v>28.841899999999999</v>
      </c>
      <c r="CF49" s="162">
        <v>-12.6303</v>
      </c>
      <c r="CG49" s="162">
        <v>-13.4476</v>
      </c>
      <c r="CH49" s="162">
        <v>1.6291</v>
      </c>
      <c r="CI49" s="163"/>
      <c r="CJ49" s="163"/>
      <c r="CK49" s="163"/>
      <c r="CL49" s="162">
        <v>-9.6999999999999993</v>
      </c>
      <c r="CM49" s="162">
        <v>-9.8000000000000007</v>
      </c>
      <c r="CN49" s="162">
        <v>-1.9</v>
      </c>
      <c r="CO49" s="162">
        <v>20.493300000000001</v>
      </c>
      <c r="CP49" s="162">
        <v>20.761399999999998</v>
      </c>
      <c r="CQ49" s="162">
        <v>18.830500000000001</v>
      </c>
      <c r="CR49" s="162">
        <v>37.982199999999999</v>
      </c>
      <c r="CS49" s="162">
        <v>38.197400000000002</v>
      </c>
      <c r="CT49" s="162">
        <v>-23.081399999999999</v>
      </c>
      <c r="CU49" s="162">
        <v>-23.274699999999999</v>
      </c>
      <c r="CV49" s="162">
        <v>-21.107399999999998</v>
      </c>
      <c r="CW49" s="162">
        <v>3.2429999999999999</v>
      </c>
      <c r="CX49" s="162">
        <v>29.74</v>
      </c>
      <c r="CY49" s="162">
        <v>10.52</v>
      </c>
      <c r="CZ49" s="162">
        <v>8.4423999999999992</v>
      </c>
      <c r="DA49" s="162">
        <v>7.4249000000000001</v>
      </c>
      <c r="DB49" s="162">
        <v>-6.43</v>
      </c>
      <c r="DC49" s="163"/>
      <c r="DD49" s="163"/>
      <c r="DE49" s="163"/>
      <c r="DF49" s="162">
        <v>1.4292</v>
      </c>
      <c r="DG49" s="163"/>
      <c r="DH49" s="162">
        <v>-5.3555000000000001</v>
      </c>
      <c r="DI49" s="163"/>
      <c r="DJ49" s="163"/>
      <c r="DK49" s="162">
        <v>-5.0011999999999999</v>
      </c>
      <c r="DL49" s="162">
        <v>2.6240000000000001</v>
      </c>
      <c r="DM49" s="162">
        <v>15.776400000000001</v>
      </c>
      <c r="DN49" s="162">
        <v>10.582000000000001</v>
      </c>
      <c r="DO49" s="162">
        <v>3.1</v>
      </c>
      <c r="DP49" s="162">
        <v>-3.89</v>
      </c>
      <c r="DQ49" s="162">
        <v>7.5484999999999998</v>
      </c>
      <c r="DR49" s="162">
        <v>-3.0577000000000001</v>
      </c>
      <c r="DS49" s="162">
        <v>-5.74</v>
      </c>
      <c r="DT49" s="163"/>
      <c r="DU49" s="162">
        <v>17.57</v>
      </c>
      <c r="DV49" s="162">
        <v>3.18</v>
      </c>
      <c r="DW49" s="162">
        <v>-6.2727000000000004</v>
      </c>
      <c r="DX49" s="162">
        <v>-2.8363999999999998</v>
      </c>
      <c r="DY49" s="162">
        <v>-31.409800000000001</v>
      </c>
      <c r="DZ49" s="162">
        <v>-30.545500000000001</v>
      </c>
      <c r="EA49" s="162">
        <v>14.6371</v>
      </c>
      <c r="EB49" s="162">
        <v>-6.2168999999999999</v>
      </c>
      <c r="EC49" s="162">
        <v>-12.9267</v>
      </c>
      <c r="ED49" s="162">
        <v>-12.723100000000001</v>
      </c>
      <c r="EE49" s="162">
        <v>-16.220700000000001</v>
      </c>
      <c r="EF49" s="162">
        <v>-27.811499999999999</v>
      </c>
      <c r="EG49" s="162">
        <v>-17.545999999999999</v>
      </c>
      <c r="EH49" s="162">
        <v>-91.528400000000005</v>
      </c>
      <c r="EI49" s="162">
        <v>-32.274999999999999</v>
      </c>
      <c r="EJ49" s="163"/>
      <c r="EK49" s="162">
        <v>-9.5932999999999993</v>
      </c>
      <c r="EL49" s="162">
        <v>-8.7284000000000006</v>
      </c>
      <c r="EM49" s="162">
        <v>11.7355</v>
      </c>
      <c r="EN49" s="162">
        <v>-5.4596</v>
      </c>
      <c r="EO49" s="162">
        <v>-5.7107999999999999</v>
      </c>
      <c r="EP49" s="162">
        <v>-17.923999999999999</v>
      </c>
      <c r="EQ49" s="162">
        <v>-19.318300000000001</v>
      </c>
      <c r="ER49" s="162">
        <v>-18.985600000000002</v>
      </c>
      <c r="ES49" s="162">
        <v>7.2209000000000003</v>
      </c>
      <c r="ET49" s="163"/>
      <c r="EU49" s="162">
        <v>0</v>
      </c>
      <c r="EV49" s="162">
        <v>0</v>
      </c>
      <c r="EW49" s="162">
        <v>4.9405000000000001</v>
      </c>
      <c r="EX49" s="162">
        <v>-8.7919999999999998</v>
      </c>
      <c r="EY49" s="162">
        <v>-11.203799999999999</v>
      </c>
      <c r="EZ49" s="162">
        <v>-11.313000000000001</v>
      </c>
      <c r="FA49" s="162">
        <v>9.4197000000000006</v>
      </c>
      <c r="FB49" s="162">
        <v>9.3239999999999998</v>
      </c>
      <c r="FC49" s="162">
        <v>-21.3201</v>
      </c>
      <c r="FD49" s="162">
        <v>5.2123999999999997</v>
      </c>
      <c r="FE49" s="163"/>
      <c r="FF49" s="162">
        <v>5.0225</v>
      </c>
      <c r="FG49" s="162">
        <v>0</v>
      </c>
      <c r="FH49" s="162">
        <v>0</v>
      </c>
      <c r="FI49" s="162">
        <v>0</v>
      </c>
      <c r="FJ49" s="162">
        <v>9.5449999999999999</v>
      </c>
      <c r="FK49" s="162">
        <v>10.2148</v>
      </c>
      <c r="FL49" s="162">
        <v>-11.7219</v>
      </c>
      <c r="FM49" s="162">
        <v>13.2682</v>
      </c>
      <c r="FN49" s="162">
        <v>13.8249</v>
      </c>
      <c r="FO49" s="162">
        <v>5.4344000000000001</v>
      </c>
      <c r="FP49" s="162">
        <v>18.813099999999999</v>
      </c>
      <c r="FQ49" s="162">
        <v>27.1891</v>
      </c>
      <c r="FR49" s="162">
        <v>-17.190000000000001</v>
      </c>
      <c r="FS49" s="162">
        <v>0.29709999999999998</v>
      </c>
      <c r="FT49" s="162">
        <v>0.2364</v>
      </c>
      <c r="FU49" s="162">
        <v>-0.28999999999999998</v>
      </c>
      <c r="FV49" s="162">
        <v>1.1399999999999999</v>
      </c>
      <c r="FW49" s="162">
        <v>-26.8871</v>
      </c>
      <c r="FX49" s="162">
        <v>2.1267999999999998</v>
      </c>
      <c r="FY49" s="162">
        <v>7.0579999999999998</v>
      </c>
      <c r="FZ49" s="162">
        <v>0.20100000000000001</v>
      </c>
      <c r="GA49" s="163"/>
      <c r="GB49" s="162">
        <v>38.07</v>
      </c>
      <c r="GC49" s="162">
        <v>-29.011500000000002</v>
      </c>
      <c r="GD49" s="162">
        <v>-19.8553</v>
      </c>
      <c r="GE49" s="162">
        <v>0.26</v>
      </c>
      <c r="GF49" s="162">
        <v>14.2013</v>
      </c>
      <c r="GG49" s="163"/>
      <c r="GH49" s="162">
        <v>24.8432</v>
      </c>
      <c r="GI49" s="162">
        <v>-7.5473999999999997</v>
      </c>
      <c r="GJ49" s="162">
        <v>-7.9661999999999997</v>
      </c>
      <c r="GK49" s="162">
        <v>2.9822000000000002</v>
      </c>
      <c r="GL49" s="162">
        <v>4.2000000000000003E-2</v>
      </c>
      <c r="GM49" s="163"/>
      <c r="GN49" s="162">
        <v>-7.9503000000000004</v>
      </c>
      <c r="GO49" s="162">
        <v>21.437899999999999</v>
      </c>
      <c r="GP49" s="162">
        <v>7.6097000000000001</v>
      </c>
      <c r="GQ49" s="162">
        <v>-21.012899999999998</v>
      </c>
      <c r="GR49" s="162">
        <v>5.9480000000000004</v>
      </c>
      <c r="GS49" s="162">
        <v>5.2211999999999996</v>
      </c>
      <c r="GT49" s="162">
        <v>142.37479999999999</v>
      </c>
      <c r="GU49" s="162">
        <v>-6.2545000000000002</v>
      </c>
      <c r="GV49" s="162">
        <v>-9.6378000000000004</v>
      </c>
      <c r="GW49" s="162">
        <v>-10.7454</v>
      </c>
      <c r="GX49" s="163"/>
      <c r="GY49" s="162">
        <v>7.5313999999999997</v>
      </c>
      <c r="GZ49" s="162">
        <v>7.6265999999999998</v>
      </c>
      <c r="HA49" s="163"/>
      <c r="HB49" s="162">
        <v>-9.2439</v>
      </c>
      <c r="HC49" s="162">
        <v>-7.2089999999999996</v>
      </c>
      <c r="HD49" s="162">
        <v>3.77</v>
      </c>
      <c r="HE49" s="162">
        <v>-8.0672999999999995</v>
      </c>
      <c r="HF49" s="162">
        <v>11.440099999999999</v>
      </c>
      <c r="HG49" s="162">
        <v>33.154499999999999</v>
      </c>
      <c r="HH49" s="162">
        <v>93.854399999999998</v>
      </c>
      <c r="HI49" s="162">
        <v>-10.1959</v>
      </c>
      <c r="HJ49" s="162">
        <v>40.636699999999998</v>
      </c>
      <c r="HK49" s="162">
        <v>0</v>
      </c>
      <c r="HL49" s="162">
        <v>5.7519999999999998</v>
      </c>
      <c r="HM49" s="163"/>
      <c r="HN49" s="162">
        <v>0</v>
      </c>
      <c r="HO49" s="163"/>
      <c r="HP49" s="163"/>
      <c r="HQ49" s="162">
        <v>-13.479100000000001</v>
      </c>
      <c r="HR49" s="162">
        <v>-12.841799999999999</v>
      </c>
      <c r="HS49" s="162">
        <v>-3.7692999999999999</v>
      </c>
      <c r="HT49" s="162">
        <v>-3.5188000000000001</v>
      </c>
      <c r="HU49" s="162">
        <v>19.5</v>
      </c>
      <c r="HV49" s="162">
        <v>19.399999999999999</v>
      </c>
      <c r="HW49" s="162">
        <v>-19.399999999999999</v>
      </c>
      <c r="HX49" s="162">
        <v>-19.8</v>
      </c>
      <c r="HY49" s="162">
        <v>0.4587</v>
      </c>
      <c r="HZ49" s="162">
        <v>-3.92</v>
      </c>
      <c r="IA49" s="162">
        <v>49.572899999999997</v>
      </c>
      <c r="IB49" s="162">
        <v>18.338799999999999</v>
      </c>
      <c r="IC49" s="162">
        <v>18.227</v>
      </c>
      <c r="ID49" s="162">
        <v>-16.5</v>
      </c>
      <c r="IE49" s="162">
        <v>-22.6</v>
      </c>
      <c r="IF49" s="162">
        <v>-2</v>
      </c>
      <c r="IG49" s="162">
        <v>-2.7</v>
      </c>
      <c r="IH49" s="163"/>
      <c r="II49" s="163"/>
      <c r="IJ49" s="162">
        <v>-140.2021</v>
      </c>
      <c r="IK49" s="162">
        <v>9.1804000000000006</v>
      </c>
      <c r="IL49" s="162">
        <v>-273.94349999999997</v>
      </c>
      <c r="IM49" s="162">
        <v>-26.2486</v>
      </c>
      <c r="IN49" s="162">
        <v>-48.940800000000003</v>
      </c>
      <c r="IO49" s="162">
        <v>118.7818</v>
      </c>
      <c r="IP49" s="162">
        <v>44.691000000000003</v>
      </c>
      <c r="IQ49" s="162">
        <v>110.4235</v>
      </c>
      <c r="IR49" s="162">
        <v>104.93429999999999</v>
      </c>
      <c r="IS49" s="162">
        <v>53.256799999999998</v>
      </c>
      <c r="IT49" s="162">
        <v>23.820799999999998</v>
      </c>
      <c r="IU49" s="162">
        <v>21.060199999999998</v>
      </c>
      <c r="IV49" s="162">
        <v>-1.4844999999999999</v>
      </c>
      <c r="IW49" s="162">
        <v>216.8169</v>
      </c>
      <c r="IX49" s="162">
        <v>-204.5778</v>
      </c>
      <c r="IY49" s="162">
        <v>10.9976</v>
      </c>
      <c r="IZ49" s="162">
        <v>-2.1299000000000001</v>
      </c>
      <c r="JA49" s="162">
        <v>-2.3199999999999998E-2</v>
      </c>
      <c r="JB49" s="162">
        <v>-5.2729999999999997</v>
      </c>
      <c r="JC49" s="162">
        <v>-4.72</v>
      </c>
      <c r="JD49" s="162">
        <v>-1.5269999999999999</v>
      </c>
      <c r="JE49" s="162">
        <v>-1.5309999999999999</v>
      </c>
      <c r="JF49" s="162">
        <v>0.88</v>
      </c>
      <c r="JG49" s="162">
        <v>-1.04</v>
      </c>
      <c r="JH49" s="162">
        <v>-1.0617000000000001</v>
      </c>
      <c r="JI49" s="162">
        <v>-4.8019999999999996</v>
      </c>
      <c r="JJ49" s="162">
        <v>5.391</v>
      </c>
      <c r="JK49" s="162">
        <v>-5.9463999999999997</v>
      </c>
      <c r="JL49" s="162">
        <v>11.3</v>
      </c>
      <c r="JM49" s="162">
        <v>2.15</v>
      </c>
      <c r="JN49" s="162">
        <v>1.855</v>
      </c>
      <c r="JO49" s="163"/>
      <c r="JP49" s="163"/>
      <c r="JQ49" s="162">
        <v>3.5636000000000001</v>
      </c>
      <c r="JR49" s="162">
        <v>4.5316999999999998</v>
      </c>
      <c r="JS49" s="162">
        <v>3.0653000000000001</v>
      </c>
      <c r="JT49" s="163"/>
      <c r="JU49" s="162">
        <v>7.7</v>
      </c>
      <c r="JV49" s="162">
        <v>4.2962999999999996</v>
      </c>
      <c r="JW49" s="162">
        <v>0</v>
      </c>
      <c r="JX49" s="163"/>
      <c r="JY49" s="162">
        <v>-14.0007</v>
      </c>
      <c r="JZ49" s="162">
        <v>0.76970000000000005</v>
      </c>
      <c r="KA49" s="162">
        <v>-23.4681</v>
      </c>
      <c r="KB49" s="162">
        <v>-12.4358</v>
      </c>
      <c r="KC49" s="162">
        <v>-4.4504000000000001</v>
      </c>
      <c r="KD49" s="162">
        <v>-26.9162</v>
      </c>
      <c r="KE49" s="162">
        <v>0</v>
      </c>
      <c r="KF49" s="162">
        <v>-1.5</v>
      </c>
      <c r="KG49" s="162">
        <v>-12.8</v>
      </c>
      <c r="KH49" s="162">
        <v>37.180399999999999</v>
      </c>
      <c r="KI49" s="162">
        <v>-113.53830000000001</v>
      </c>
    </row>
    <row r="50" spans="1:295" ht="18" customHeight="1" x14ac:dyDescent="0.3">
      <c r="A50" s="161" t="s">
        <v>91</v>
      </c>
      <c r="B50" s="161" t="s">
        <v>848</v>
      </c>
      <c r="C50" s="164">
        <v>-1.1155999999999999</v>
      </c>
      <c r="D50" s="164">
        <v>6.5418000000000003</v>
      </c>
      <c r="E50" s="165"/>
      <c r="F50" s="164">
        <v>5.1135000000000002</v>
      </c>
      <c r="G50" s="164">
        <v>9.0149000000000008</v>
      </c>
      <c r="H50" s="165"/>
      <c r="I50" s="164">
        <v>13.078900000000001</v>
      </c>
      <c r="J50" s="165"/>
      <c r="K50" s="164">
        <v>14.062200000000001</v>
      </c>
      <c r="L50" s="164">
        <v>5.8288000000000002</v>
      </c>
      <c r="M50" s="164">
        <v>7.242</v>
      </c>
      <c r="N50" s="164">
        <v>-8.8800000000000008</v>
      </c>
      <c r="O50" s="164">
        <v>-26.4</v>
      </c>
      <c r="P50" s="164">
        <v>2.2000000000000002</v>
      </c>
      <c r="Q50" s="164">
        <v>1.6559999999999999</v>
      </c>
      <c r="R50" s="164">
        <v>-15.4</v>
      </c>
      <c r="S50" s="164">
        <v>3.2755999999999998</v>
      </c>
      <c r="T50" s="164">
        <v>-7.3057999999999996</v>
      </c>
      <c r="U50" s="164">
        <v>5.1660000000000004</v>
      </c>
      <c r="V50" s="164">
        <v>4.9737999999999998</v>
      </c>
      <c r="W50" s="164">
        <v>9.0839999999999996</v>
      </c>
      <c r="X50" s="164">
        <v>3.7883</v>
      </c>
      <c r="Y50" s="164">
        <v>-1.4131</v>
      </c>
      <c r="Z50" s="164">
        <v>2.2119</v>
      </c>
      <c r="AA50" s="165"/>
      <c r="AB50" s="164">
        <v>-0.9708</v>
      </c>
      <c r="AC50" s="164">
        <v>-0.68600000000000005</v>
      </c>
      <c r="AD50" s="164">
        <v>-0.66900000000000004</v>
      </c>
      <c r="AE50" s="164">
        <v>3.484</v>
      </c>
      <c r="AF50" s="164">
        <v>-11.1</v>
      </c>
      <c r="AG50" s="164">
        <v>-4.4000000000000004</v>
      </c>
      <c r="AH50" s="164">
        <v>-0.65700000000000003</v>
      </c>
      <c r="AI50" s="164">
        <v>0.26400000000000001</v>
      </c>
      <c r="AJ50" s="165">
        <v>0</v>
      </c>
      <c r="AK50" s="164">
        <v>-14.7</v>
      </c>
      <c r="AL50" s="165"/>
      <c r="AM50" s="164">
        <v>-10.88</v>
      </c>
      <c r="AN50" s="164">
        <v>-10.98</v>
      </c>
      <c r="AO50" s="164">
        <v>8.8327000000000009</v>
      </c>
      <c r="AP50" s="164">
        <v>3.2345999999999999</v>
      </c>
      <c r="AQ50" s="164">
        <v>18.795300000000001</v>
      </c>
      <c r="AR50" s="164">
        <v>21.001200000000001</v>
      </c>
      <c r="AS50" s="164">
        <v>-15.406499999999999</v>
      </c>
      <c r="AT50" s="164">
        <v>-12.223699999999999</v>
      </c>
      <c r="AU50" s="164">
        <v>-12.412599999999999</v>
      </c>
      <c r="AV50" s="164">
        <v>1.226</v>
      </c>
      <c r="AW50" s="164">
        <v>1.4160999999999999</v>
      </c>
      <c r="AX50" s="164">
        <v>-16.1066</v>
      </c>
      <c r="AY50" s="164">
        <v>-14.4564</v>
      </c>
      <c r="AZ50" s="164">
        <v>13.360300000000001</v>
      </c>
      <c r="BA50" s="164">
        <v>30.1297</v>
      </c>
      <c r="BB50" s="164">
        <v>6.6788999999999996</v>
      </c>
      <c r="BC50" s="164">
        <v>7.5054999999999996</v>
      </c>
      <c r="BD50" s="164">
        <v>-1.2</v>
      </c>
      <c r="BE50" s="164">
        <v>-1.2</v>
      </c>
      <c r="BF50" s="164">
        <v>-22.494700000000002</v>
      </c>
      <c r="BG50" s="164">
        <v>-22.452100000000002</v>
      </c>
      <c r="BH50" s="164">
        <v>-3.0474000000000001</v>
      </c>
      <c r="BI50" s="165"/>
      <c r="BJ50" s="164">
        <v>-1.4542999999999999</v>
      </c>
      <c r="BK50" s="164">
        <v>2.0829</v>
      </c>
      <c r="BL50" s="164">
        <v>1.6636</v>
      </c>
      <c r="BM50" s="164">
        <v>1.2826</v>
      </c>
      <c r="BN50" s="164">
        <v>-113.895</v>
      </c>
      <c r="BO50" s="164">
        <v>35.035200000000003</v>
      </c>
      <c r="BP50" s="164">
        <v>34.913200000000003</v>
      </c>
      <c r="BQ50" s="164">
        <v>12.118</v>
      </c>
      <c r="BR50" s="164">
        <v>-126.8809</v>
      </c>
      <c r="BS50" s="165"/>
      <c r="BT50" s="165"/>
      <c r="BU50" s="165"/>
      <c r="BV50" s="164">
        <v>16.875399999999999</v>
      </c>
      <c r="BW50" s="164">
        <v>9.8000000000000007</v>
      </c>
      <c r="BX50" s="164">
        <v>7.87</v>
      </c>
      <c r="BY50" s="164">
        <v>-9.16</v>
      </c>
      <c r="BZ50" s="164">
        <v>1.19</v>
      </c>
      <c r="CA50" s="164">
        <v>-17.142299999999999</v>
      </c>
      <c r="CB50" s="164">
        <v>-17.008400000000002</v>
      </c>
      <c r="CC50" s="164">
        <v>22.0062</v>
      </c>
      <c r="CD50" s="164">
        <v>20.194900000000001</v>
      </c>
      <c r="CE50" s="164">
        <v>28.8276</v>
      </c>
      <c r="CF50" s="164">
        <v>-11.7418</v>
      </c>
      <c r="CG50" s="164">
        <v>-12.030900000000001</v>
      </c>
      <c r="CH50" s="164">
        <v>-1.8137000000000001</v>
      </c>
      <c r="CI50" s="165"/>
      <c r="CJ50" s="165"/>
      <c r="CK50" s="165"/>
      <c r="CL50" s="164">
        <v>-10</v>
      </c>
      <c r="CM50" s="164">
        <v>-10.4</v>
      </c>
      <c r="CN50" s="164">
        <v>-1.82</v>
      </c>
      <c r="CO50" s="164">
        <v>20.223600000000001</v>
      </c>
      <c r="CP50" s="164">
        <v>20.377700000000001</v>
      </c>
      <c r="CQ50" s="164">
        <v>18.6983</v>
      </c>
      <c r="CR50" s="164">
        <v>39.575699999999998</v>
      </c>
      <c r="CS50" s="164">
        <v>39.942100000000003</v>
      </c>
      <c r="CT50" s="164">
        <v>-26.8323</v>
      </c>
      <c r="CU50" s="164">
        <v>-20.604500000000002</v>
      </c>
      <c r="CV50" s="164">
        <v>-25.740300000000001</v>
      </c>
      <c r="CW50" s="164">
        <v>3.3620000000000001</v>
      </c>
      <c r="CX50" s="164">
        <v>28.99</v>
      </c>
      <c r="CY50" s="164">
        <v>10.19</v>
      </c>
      <c r="CZ50" s="164">
        <v>8.4423999999999992</v>
      </c>
      <c r="DA50" s="164">
        <v>7.2295999999999996</v>
      </c>
      <c r="DB50" s="164">
        <v>-6.7</v>
      </c>
      <c r="DC50" s="165"/>
      <c r="DD50" s="165"/>
      <c r="DE50" s="165"/>
      <c r="DF50" s="164">
        <v>4.8121</v>
      </c>
      <c r="DG50" s="165"/>
      <c r="DH50" s="164">
        <v>-5.5559000000000003</v>
      </c>
      <c r="DI50" s="165"/>
      <c r="DJ50" s="165"/>
      <c r="DK50" s="164">
        <v>-5.0928000000000004</v>
      </c>
      <c r="DL50" s="164">
        <v>2.4369000000000001</v>
      </c>
      <c r="DM50" s="164">
        <v>14.199299999999999</v>
      </c>
      <c r="DN50" s="164">
        <v>10.210900000000001</v>
      </c>
      <c r="DO50" s="164">
        <v>2.88</v>
      </c>
      <c r="DP50" s="164">
        <v>-3.61</v>
      </c>
      <c r="DQ50" s="164">
        <v>7.7655000000000003</v>
      </c>
      <c r="DR50" s="164">
        <v>-6.0128000000000004</v>
      </c>
      <c r="DS50" s="164">
        <v>-6.02</v>
      </c>
      <c r="DT50" s="165"/>
      <c r="DU50" s="164">
        <v>17.47</v>
      </c>
      <c r="DV50" s="164">
        <v>3.09</v>
      </c>
      <c r="DW50" s="164">
        <v>-7.6364000000000001</v>
      </c>
      <c r="DX50" s="164">
        <v>-3.9182000000000001</v>
      </c>
      <c r="DY50" s="164">
        <v>-28.586099999999998</v>
      </c>
      <c r="DZ50" s="164">
        <v>-27.4727</v>
      </c>
      <c r="EA50" s="164">
        <v>14.622999999999999</v>
      </c>
      <c r="EB50" s="164">
        <v>-6.7445000000000004</v>
      </c>
      <c r="EC50" s="164">
        <v>-13.3689</v>
      </c>
      <c r="ED50" s="164">
        <v>-13.265499999999999</v>
      </c>
      <c r="EE50" s="164">
        <v>-16.193000000000001</v>
      </c>
      <c r="EF50" s="164">
        <v>-27.220300000000002</v>
      </c>
      <c r="EG50" s="164">
        <v>-17.541</v>
      </c>
      <c r="EH50" s="164">
        <v>-93.636099999999999</v>
      </c>
      <c r="EI50" s="164">
        <v>-32.495399999999997</v>
      </c>
      <c r="EJ50" s="165"/>
      <c r="EK50" s="164">
        <v>-8.6515000000000004</v>
      </c>
      <c r="EL50" s="164">
        <v>-8.0061999999999998</v>
      </c>
      <c r="EM50" s="164">
        <v>12.3184</v>
      </c>
      <c r="EN50" s="164">
        <v>-6.9619</v>
      </c>
      <c r="EO50" s="164">
        <v>-7.1204000000000001</v>
      </c>
      <c r="EP50" s="164">
        <v>-15.364000000000001</v>
      </c>
      <c r="EQ50" s="164">
        <v>-18.336099999999998</v>
      </c>
      <c r="ER50" s="164">
        <v>-17.979099999999999</v>
      </c>
      <c r="ES50" s="164">
        <v>7.1444999999999999</v>
      </c>
      <c r="ET50" s="165"/>
      <c r="EU50" s="164">
        <v>-2.23</v>
      </c>
      <c r="EV50" s="164">
        <v>0</v>
      </c>
      <c r="EW50" s="164">
        <v>4.7507999999999999</v>
      </c>
      <c r="EX50" s="164">
        <v>-10.541700000000001</v>
      </c>
      <c r="EY50" s="164">
        <v>-11.7479</v>
      </c>
      <c r="EZ50" s="164">
        <v>-12.058400000000001</v>
      </c>
      <c r="FA50" s="164">
        <v>10.159700000000001</v>
      </c>
      <c r="FB50" s="164">
        <v>8.4913000000000007</v>
      </c>
      <c r="FC50" s="164">
        <v>-21.857099999999999</v>
      </c>
      <c r="FD50" s="164">
        <v>5.5761000000000003</v>
      </c>
      <c r="FE50" s="165"/>
      <c r="FF50" s="164">
        <v>5.2931999999999997</v>
      </c>
      <c r="FG50" s="164">
        <v>0</v>
      </c>
      <c r="FH50" s="164">
        <v>0</v>
      </c>
      <c r="FI50" s="164">
        <v>0</v>
      </c>
      <c r="FJ50" s="164">
        <v>6.5308000000000002</v>
      </c>
      <c r="FK50" s="164">
        <v>6.3632999999999997</v>
      </c>
      <c r="FL50" s="164">
        <v>-6.6982999999999997</v>
      </c>
      <c r="FM50" s="164">
        <v>11.261699999999999</v>
      </c>
      <c r="FN50" s="164">
        <v>10.6899</v>
      </c>
      <c r="FO50" s="164">
        <v>11.8903</v>
      </c>
      <c r="FP50" s="164">
        <v>24.142600000000002</v>
      </c>
      <c r="FQ50" s="164">
        <v>27.8874</v>
      </c>
      <c r="FR50" s="164">
        <v>-15.84</v>
      </c>
      <c r="FS50" s="164">
        <v>0.2092</v>
      </c>
      <c r="FT50" s="164">
        <v>0.25380000000000003</v>
      </c>
      <c r="FU50" s="164">
        <v>-0.8</v>
      </c>
      <c r="FV50" s="164">
        <v>1.19</v>
      </c>
      <c r="FW50" s="164">
        <v>-26.6264</v>
      </c>
      <c r="FX50" s="165"/>
      <c r="FY50" s="164">
        <v>7.141</v>
      </c>
      <c r="FZ50" s="164">
        <v>0.19800000000000001</v>
      </c>
      <c r="GA50" s="165"/>
      <c r="GB50" s="164">
        <v>37.43</v>
      </c>
      <c r="GC50" s="164">
        <v>-33.746099999999998</v>
      </c>
      <c r="GD50" s="164">
        <v>-23.565300000000001</v>
      </c>
      <c r="GE50" s="164">
        <v>0.28000000000000003</v>
      </c>
      <c r="GF50" s="164">
        <v>13.901300000000001</v>
      </c>
      <c r="GG50" s="165"/>
      <c r="GH50" s="164">
        <v>26.071200000000001</v>
      </c>
      <c r="GI50" s="164">
        <v>-7.6374000000000004</v>
      </c>
      <c r="GJ50" s="164">
        <v>-8.1320999999999994</v>
      </c>
      <c r="GK50" s="164">
        <v>2.9487000000000001</v>
      </c>
      <c r="GL50" s="165"/>
      <c r="GM50" s="165"/>
      <c r="GN50" s="164">
        <v>-7.5503</v>
      </c>
      <c r="GO50" s="164">
        <v>-17.320599999999999</v>
      </c>
      <c r="GP50" s="164">
        <v>8.0742999999999991</v>
      </c>
      <c r="GQ50" s="164">
        <v>-21.9834</v>
      </c>
      <c r="GR50" s="164">
        <v>5.4034000000000004</v>
      </c>
      <c r="GS50" s="164">
        <v>6.0185000000000004</v>
      </c>
      <c r="GT50" s="164">
        <v>155.31319999999999</v>
      </c>
      <c r="GU50" s="164">
        <v>-6.3670999999999998</v>
      </c>
      <c r="GV50" s="164">
        <v>-10.4015</v>
      </c>
      <c r="GW50" s="164">
        <v>-10.6989</v>
      </c>
      <c r="GX50" s="164">
        <v>2.5228000000000002</v>
      </c>
      <c r="GY50" s="164">
        <v>7.3765999999999998</v>
      </c>
      <c r="GZ50" s="164">
        <v>7.5553999999999997</v>
      </c>
      <c r="HA50" s="165"/>
      <c r="HB50" s="164">
        <v>-7.9577</v>
      </c>
      <c r="HC50" s="164">
        <v>-7.0923999999999996</v>
      </c>
      <c r="HD50" s="164">
        <v>0.84</v>
      </c>
      <c r="HE50" s="164">
        <v>-4.8929</v>
      </c>
      <c r="HF50" s="164">
        <v>19.7498</v>
      </c>
      <c r="HG50" s="164">
        <v>30.652899999999999</v>
      </c>
      <c r="HH50" s="164">
        <v>89.781899999999993</v>
      </c>
      <c r="HI50" s="164">
        <v>-10.242100000000001</v>
      </c>
      <c r="HJ50" s="164">
        <v>41.6128</v>
      </c>
      <c r="HK50" s="164">
        <v>0</v>
      </c>
      <c r="HL50" s="164">
        <v>5.5401999999999996</v>
      </c>
      <c r="HM50" s="164">
        <v>0</v>
      </c>
      <c r="HN50" s="164">
        <v>0</v>
      </c>
      <c r="HO50" s="165"/>
      <c r="HP50" s="165"/>
      <c r="HQ50" s="164">
        <v>-12.105700000000001</v>
      </c>
      <c r="HR50" s="164">
        <v>-11.907999999999999</v>
      </c>
      <c r="HS50" s="164">
        <v>-3.5167000000000002</v>
      </c>
      <c r="HT50" s="164">
        <v>-3.3929999999999998</v>
      </c>
      <c r="HU50" s="164">
        <v>17.93</v>
      </c>
      <c r="HV50" s="164">
        <v>18.23</v>
      </c>
      <c r="HW50" s="164">
        <v>-19.100000000000001</v>
      </c>
      <c r="HX50" s="164">
        <v>-19.600000000000001</v>
      </c>
      <c r="HY50" s="164">
        <v>0.65100000000000002</v>
      </c>
      <c r="HZ50" s="164">
        <v>-4.4800000000000004</v>
      </c>
      <c r="IA50" s="164">
        <v>41.286900000000003</v>
      </c>
      <c r="IB50" s="164">
        <v>22.296600000000002</v>
      </c>
      <c r="IC50" s="164">
        <v>21.846900000000002</v>
      </c>
      <c r="ID50" s="164">
        <v>-17.399999999999999</v>
      </c>
      <c r="IE50" s="164">
        <v>-23.1</v>
      </c>
      <c r="IF50" s="164">
        <v>-3.3</v>
      </c>
      <c r="IG50" s="164">
        <v>-3.8</v>
      </c>
      <c r="IH50" s="164">
        <v>-17.869599999999998</v>
      </c>
      <c r="II50" s="165"/>
      <c r="IJ50" s="164">
        <v>-129.179</v>
      </c>
      <c r="IK50" s="164">
        <v>6.4771000000000001</v>
      </c>
      <c r="IL50" s="164">
        <v>-272.79140000000001</v>
      </c>
      <c r="IM50" s="164">
        <v>-25.010300000000001</v>
      </c>
      <c r="IN50" s="164">
        <v>-46.208300000000001</v>
      </c>
      <c r="IO50" s="164">
        <v>115.6931</v>
      </c>
      <c r="IP50" s="164">
        <v>47.000999999999998</v>
      </c>
      <c r="IQ50" s="164">
        <v>103.11620000000001</v>
      </c>
      <c r="IR50" s="164">
        <v>103.75579999999999</v>
      </c>
      <c r="IS50" s="164">
        <v>54.072200000000002</v>
      </c>
      <c r="IT50" s="164">
        <v>24.4682</v>
      </c>
      <c r="IU50" s="164">
        <v>23.1372</v>
      </c>
      <c r="IV50" s="164">
        <v>2.4502000000000002</v>
      </c>
      <c r="IW50" s="164">
        <v>214.7774</v>
      </c>
      <c r="IX50" s="164">
        <v>-201.56950000000001</v>
      </c>
      <c r="IY50" s="164">
        <v>12.9091</v>
      </c>
      <c r="IZ50" s="164">
        <v>-4.6977000000000002</v>
      </c>
      <c r="JA50" s="164">
        <v>-0.9607</v>
      </c>
      <c r="JB50" s="164">
        <v>-5.7750000000000004</v>
      </c>
      <c r="JC50" s="164">
        <v>-4.32</v>
      </c>
      <c r="JD50" s="164">
        <v>-1.4950000000000001</v>
      </c>
      <c r="JE50" s="164">
        <v>-1.4990000000000001</v>
      </c>
      <c r="JF50" s="164">
        <v>0.4</v>
      </c>
      <c r="JG50" s="164">
        <v>-1.1200000000000001</v>
      </c>
      <c r="JH50" s="164">
        <v>-0.85009999999999997</v>
      </c>
      <c r="JI50" s="164">
        <v>-4.8630000000000004</v>
      </c>
      <c r="JJ50" s="164">
        <v>5.391</v>
      </c>
      <c r="JK50" s="164">
        <v>-6.1814</v>
      </c>
      <c r="JL50" s="164">
        <v>11.9</v>
      </c>
      <c r="JM50" s="164">
        <v>3.698</v>
      </c>
      <c r="JN50" s="164">
        <v>2.2530000000000001</v>
      </c>
      <c r="JO50" s="164">
        <v>0.44280000000000003</v>
      </c>
      <c r="JP50" s="164">
        <v>0</v>
      </c>
      <c r="JQ50" s="164">
        <v>4.6292999999999997</v>
      </c>
      <c r="JR50" s="164">
        <v>3.0636000000000001</v>
      </c>
      <c r="JS50" s="164">
        <v>3.3660999999999999</v>
      </c>
      <c r="JT50" s="165"/>
      <c r="JU50" s="164">
        <v>8.1</v>
      </c>
      <c r="JV50" s="164">
        <v>3.7791999999999999</v>
      </c>
      <c r="JW50" s="165"/>
      <c r="JX50" s="165"/>
      <c r="JY50" s="164">
        <v>-15.7418</v>
      </c>
      <c r="JZ50" s="164">
        <v>0.41360000000000002</v>
      </c>
      <c r="KA50" s="164">
        <v>-22.707100000000001</v>
      </c>
      <c r="KB50" s="164">
        <v>-12.4931</v>
      </c>
      <c r="KC50" s="164">
        <v>-4.0349000000000004</v>
      </c>
      <c r="KD50" s="164">
        <v>-25.706700000000001</v>
      </c>
      <c r="KE50" s="165"/>
      <c r="KF50" s="164">
        <v>-1.9</v>
      </c>
      <c r="KG50" s="164">
        <v>-11.9</v>
      </c>
      <c r="KH50" s="164">
        <v>44.413400000000003</v>
      </c>
      <c r="KI50" s="164">
        <v>-120.93089999999999</v>
      </c>
    </row>
    <row r="51" spans="1:295" ht="18" customHeight="1" x14ac:dyDescent="0.3">
      <c r="A51" s="161" t="s">
        <v>91</v>
      </c>
      <c r="B51" s="161" t="s">
        <v>849</v>
      </c>
      <c r="C51" s="164">
        <v>-0.95469999999999999</v>
      </c>
      <c r="D51" s="164">
        <v>6.4222000000000001</v>
      </c>
      <c r="E51" s="164">
        <v>-12.3474</v>
      </c>
      <c r="F51" s="164">
        <v>3.9163000000000001</v>
      </c>
      <c r="G51" s="164">
        <v>8.4839000000000002</v>
      </c>
      <c r="H51" s="165"/>
      <c r="I51" s="164">
        <v>12.470599999999999</v>
      </c>
      <c r="J51" s="165"/>
      <c r="K51" s="164">
        <v>13.147</v>
      </c>
      <c r="L51" s="164">
        <v>5.2888000000000002</v>
      </c>
      <c r="M51" s="164">
        <v>6.6516999999999999</v>
      </c>
      <c r="N51" s="164">
        <v>-8.8800000000000008</v>
      </c>
      <c r="O51" s="164">
        <v>-26.4</v>
      </c>
      <c r="P51" s="164">
        <v>0</v>
      </c>
      <c r="Q51" s="164">
        <v>1.6559999999999999</v>
      </c>
      <c r="R51" s="164">
        <v>-15.4</v>
      </c>
      <c r="S51" s="164">
        <v>3.8607</v>
      </c>
      <c r="T51" s="164">
        <v>-7.5461999999999998</v>
      </c>
      <c r="U51" s="164">
        <v>4.8282999999999996</v>
      </c>
      <c r="V51" s="164">
        <v>4.6337000000000002</v>
      </c>
      <c r="W51" s="164">
        <v>8.3388000000000009</v>
      </c>
      <c r="X51" s="164">
        <v>3.7839999999999998</v>
      </c>
      <c r="Y51" s="164">
        <v>-1.4081999999999999</v>
      </c>
      <c r="Z51" s="164">
        <v>2.1817000000000002</v>
      </c>
      <c r="AA51" s="165"/>
      <c r="AB51" s="164">
        <v>-1.0989</v>
      </c>
      <c r="AC51" s="164">
        <v>-0.754</v>
      </c>
      <c r="AD51" s="164">
        <v>-0.74</v>
      </c>
      <c r="AE51" s="164">
        <v>3.3679999999999999</v>
      </c>
      <c r="AF51" s="164">
        <v>-11.1</v>
      </c>
      <c r="AG51" s="164">
        <v>-6.6</v>
      </c>
      <c r="AH51" s="164">
        <v>-0.72699999999999998</v>
      </c>
      <c r="AI51" s="164">
        <v>0.25900000000000001</v>
      </c>
      <c r="AJ51" s="165">
        <v>0</v>
      </c>
      <c r="AK51" s="164">
        <v>-14.19</v>
      </c>
      <c r="AL51" s="165"/>
      <c r="AM51" s="164">
        <v>-11.38</v>
      </c>
      <c r="AN51" s="164">
        <v>-11.4</v>
      </c>
      <c r="AO51" s="164">
        <v>9.2248999999999999</v>
      </c>
      <c r="AP51" s="164">
        <v>3.8361999999999998</v>
      </c>
      <c r="AQ51" s="164">
        <v>17.9163</v>
      </c>
      <c r="AR51" s="164">
        <v>19.627600000000001</v>
      </c>
      <c r="AS51" s="164">
        <v>-16.774699999999999</v>
      </c>
      <c r="AT51" s="164">
        <v>-12.8932</v>
      </c>
      <c r="AU51" s="164">
        <v>-12.6652</v>
      </c>
      <c r="AV51" s="164">
        <v>13.4275</v>
      </c>
      <c r="AW51" s="164">
        <v>13.4613</v>
      </c>
      <c r="AX51" s="164">
        <v>-18.709199999999999</v>
      </c>
      <c r="AY51" s="164">
        <v>-17.003900000000002</v>
      </c>
      <c r="AZ51" s="164">
        <v>17.1877</v>
      </c>
      <c r="BA51" s="164">
        <v>40.958300000000001</v>
      </c>
      <c r="BB51" s="164">
        <v>4.2634999999999996</v>
      </c>
      <c r="BC51" s="164">
        <v>7.4382999999999999</v>
      </c>
      <c r="BD51" s="164">
        <v>-2.2000000000000002</v>
      </c>
      <c r="BE51" s="164">
        <v>-2.2000000000000002</v>
      </c>
      <c r="BF51" s="164">
        <v>-21.0121</v>
      </c>
      <c r="BG51" s="164">
        <v>-20.9069</v>
      </c>
      <c r="BH51" s="164">
        <v>-2.8130000000000002</v>
      </c>
      <c r="BI51" s="165"/>
      <c r="BJ51" s="164">
        <v>-2.1152000000000002</v>
      </c>
      <c r="BK51" s="164">
        <v>2.0891999999999999</v>
      </c>
      <c r="BL51" s="164">
        <v>1.7506999999999999</v>
      </c>
      <c r="BM51" s="164">
        <v>1.2943</v>
      </c>
      <c r="BN51" s="164">
        <v>-108.2186</v>
      </c>
      <c r="BO51" s="164">
        <v>34.913200000000003</v>
      </c>
      <c r="BP51" s="164">
        <v>34.6995</v>
      </c>
      <c r="BQ51" s="164">
        <v>14.491899999999999</v>
      </c>
      <c r="BR51" s="164">
        <v>-121.77679999999999</v>
      </c>
      <c r="BS51" s="165"/>
      <c r="BT51" s="165"/>
      <c r="BU51" s="165"/>
      <c r="BV51" s="165"/>
      <c r="BW51" s="164">
        <v>9.75</v>
      </c>
      <c r="BX51" s="164">
        <v>7.25</v>
      </c>
      <c r="BY51" s="164">
        <v>-9.5500000000000007</v>
      </c>
      <c r="BZ51" s="164">
        <v>2.2400000000000002</v>
      </c>
      <c r="CA51" s="164">
        <v>-17.276299999999999</v>
      </c>
      <c r="CB51" s="164">
        <v>-17.008400000000002</v>
      </c>
      <c r="CC51" s="164">
        <v>22.6463</v>
      </c>
      <c r="CD51" s="164">
        <v>20.983799999999999</v>
      </c>
      <c r="CE51" s="164">
        <v>29.9556</v>
      </c>
      <c r="CF51" s="164">
        <v>-12.5472</v>
      </c>
      <c r="CG51" s="164">
        <v>-12.926399999999999</v>
      </c>
      <c r="CH51" s="164">
        <v>-1.6076999999999999</v>
      </c>
      <c r="CI51" s="165"/>
      <c r="CJ51" s="165"/>
      <c r="CK51" s="165"/>
      <c r="CL51" s="164">
        <v>-10.6</v>
      </c>
      <c r="CM51" s="164">
        <v>-11.2</v>
      </c>
      <c r="CN51" s="164">
        <v>-1.91</v>
      </c>
      <c r="CO51" s="164">
        <v>19.3325</v>
      </c>
      <c r="CP51" s="164">
        <v>19.6218</v>
      </c>
      <c r="CQ51" s="164">
        <v>18.198799999999999</v>
      </c>
      <c r="CR51" s="164">
        <v>41.11</v>
      </c>
      <c r="CS51" s="164">
        <v>41.022100000000002</v>
      </c>
      <c r="CT51" s="164">
        <v>-26.608699999999999</v>
      </c>
      <c r="CU51" s="164">
        <v>-21.215199999999999</v>
      </c>
      <c r="CV51" s="164">
        <v>-26.2514</v>
      </c>
      <c r="CW51" s="164">
        <v>3.2286999999999999</v>
      </c>
      <c r="CX51" s="164">
        <v>28.74</v>
      </c>
      <c r="CY51" s="164">
        <v>10.130000000000001</v>
      </c>
      <c r="CZ51" s="164">
        <v>7.9736000000000002</v>
      </c>
      <c r="DA51" s="164">
        <v>6.9366000000000003</v>
      </c>
      <c r="DB51" s="164">
        <v>-6.2</v>
      </c>
      <c r="DC51" s="165"/>
      <c r="DD51" s="165"/>
      <c r="DE51" s="165"/>
      <c r="DF51" s="164">
        <v>3.5320999999999998</v>
      </c>
      <c r="DG51" s="165"/>
      <c r="DH51" s="164">
        <v>-5.0675999999999997</v>
      </c>
      <c r="DI51" s="165"/>
      <c r="DJ51" s="164">
        <v>-21.7</v>
      </c>
      <c r="DK51" s="164">
        <v>-5.0781000000000001</v>
      </c>
      <c r="DL51" s="164">
        <v>1.6889000000000001</v>
      </c>
      <c r="DM51" s="164">
        <v>14.041499999999999</v>
      </c>
      <c r="DN51" s="164">
        <v>9.4687000000000001</v>
      </c>
      <c r="DO51" s="164">
        <v>2.2200000000000002</v>
      </c>
      <c r="DP51" s="164">
        <v>-3.63</v>
      </c>
      <c r="DQ51" s="164">
        <v>10.664</v>
      </c>
      <c r="DR51" s="164">
        <v>-4.5853000000000002</v>
      </c>
      <c r="DS51" s="164">
        <v>-6.86</v>
      </c>
      <c r="DT51" s="165"/>
      <c r="DU51" s="164">
        <v>17.89</v>
      </c>
      <c r="DV51" s="164">
        <v>2.65</v>
      </c>
      <c r="DW51" s="164">
        <v>-6.8727</v>
      </c>
      <c r="DX51" s="164">
        <v>-3.6636000000000002</v>
      </c>
      <c r="DY51" s="164">
        <v>-28.9787</v>
      </c>
      <c r="DZ51" s="164">
        <v>-27.2636</v>
      </c>
      <c r="EA51" s="164">
        <v>13.885300000000001</v>
      </c>
      <c r="EB51" s="164">
        <v>-7.1852</v>
      </c>
      <c r="EC51" s="164">
        <v>-14.1761</v>
      </c>
      <c r="ED51" s="164">
        <v>-13.9472</v>
      </c>
      <c r="EE51" s="164">
        <v>-17.088100000000001</v>
      </c>
      <c r="EF51" s="164">
        <v>-27.814800000000002</v>
      </c>
      <c r="EG51" s="164">
        <v>-17.763000000000002</v>
      </c>
      <c r="EH51" s="164">
        <v>-96.534999999999997</v>
      </c>
      <c r="EI51" s="164">
        <v>-33.392099999999999</v>
      </c>
      <c r="EJ51" s="165"/>
      <c r="EK51" s="164">
        <v>-8.8026999999999997</v>
      </c>
      <c r="EL51" s="164">
        <v>-8.1806999999999999</v>
      </c>
      <c r="EM51" s="164">
        <v>12.611000000000001</v>
      </c>
      <c r="EN51" s="164">
        <v>-7.7735000000000003</v>
      </c>
      <c r="EO51" s="164">
        <v>-8.2375000000000007</v>
      </c>
      <c r="EP51" s="164">
        <v>-17.923999999999999</v>
      </c>
      <c r="EQ51" s="164">
        <v>-17.334</v>
      </c>
      <c r="ER51" s="164">
        <v>-17.043700000000001</v>
      </c>
      <c r="ES51" s="164">
        <v>7.5922999999999998</v>
      </c>
      <c r="ET51" s="165"/>
      <c r="EU51" s="164">
        <v>0</v>
      </c>
      <c r="EV51" s="164">
        <v>0</v>
      </c>
      <c r="EW51" s="164">
        <v>4.6181000000000001</v>
      </c>
      <c r="EX51" s="164">
        <v>-12.238099999999999</v>
      </c>
      <c r="EY51" s="164">
        <v>-11.929500000000001</v>
      </c>
      <c r="EZ51" s="164">
        <v>-12.1023</v>
      </c>
      <c r="FA51" s="164">
        <v>9.2527000000000008</v>
      </c>
      <c r="FB51" s="164">
        <v>9.7129999999999992</v>
      </c>
      <c r="FC51" s="164">
        <v>-22.930599999999998</v>
      </c>
      <c r="FD51" s="164">
        <v>5.5930999999999997</v>
      </c>
      <c r="FE51" s="165"/>
      <c r="FF51" s="164">
        <v>5.2460000000000004</v>
      </c>
      <c r="FG51" s="164">
        <v>2.4681999999999999</v>
      </c>
      <c r="FH51" s="164">
        <v>0</v>
      </c>
      <c r="FI51" s="164">
        <v>0</v>
      </c>
      <c r="FJ51" s="164">
        <v>6.5308000000000002</v>
      </c>
      <c r="FK51" s="164">
        <v>6.0284000000000004</v>
      </c>
      <c r="FL51" s="164">
        <v>-5.6935000000000002</v>
      </c>
      <c r="FM51" s="164">
        <v>10.064500000000001</v>
      </c>
      <c r="FN51" s="164">
        <v>10.1417</v>
      </c>
      <c r="FO51" s="164">
        <v>11.652100000000001</v>
      </c>
      <c r="FP51" s="164">
        <v>24.5855</v>
      </c>
      <c r="FQ51" s="164">
        <v>27.179400000000001</v>
      </c>
      <c r="FR51" s="164">
        <v>-16.36</v>
      </c>
      <c r="FS51" s="164">
        <v>1.1083000000000001</v>
      </c>
      <c r="FT51" s="164">
        <v>0.219</v>
      </c>
      <c r="FU51" s="164">
        <v>-0.91</v>
      </c>
      <c r="FV51" s="164">
        <v>0.24</v>
      </c>
      <c r="FW51" s="164">
        <v>-26.862400000000001</v>
      </c>
      <c r="FX51" s="165"/>
      <c r="FY51" s="164">
        <v>7.1289999999999996</v>
      </c>
      <c r="FZ51" s="164">
        <v>0.20399999999999999</v>
      </c>
      <c r="GA51" s="165"/>
      <c r="GB51" s="164">
        <v>36.94</v>
      </c>
      <c r="GC51" s="164">
        <v>-33.391399999999997</v>
      </c>
      <c r="GD51" s="164">
        <v>-23.677099999999999</v>
      </c>
      <c r="GE51" s="165"/>
      <c r="GF51" s="164">
        <v>13.8102</v>
      </c>
      <c r="GG51" s="165"/>
      <c r="GH51" s="164">
        <v>24.676500000000001</v>
      </c>
      <c r="GI51" s="164">
        <v>-8.0122999999999998</v>
      </c>
      <c r="GJ51" s="164">
        <v>-8.5469000000000008</v>
      </c>
      <c r="GK51" s="164">
        <v>2.8418999999999999</v>
      </c>
      <c r="GL51" s="165"/>
      <c r="GM51" s="165"/>
      <c r="GN51" s="165"/>
      <c r="GO51" s="164">
        <v>-18.142499999999998</v>
      </c>
      <c r="GP51" s="164">
        <v>8.5145999999999997</v>
      </c>
      <c r="GQ51" s="164">
        <v>-21.5596</v>
      </c>
      <c r="GR51" s="164">
        <v>5.0834999999999999</v>
      </c>
      <c r="GS51" s="164">
        <v>5.5364000000000004</v>
      </c>
      <c r="GT51" s="164">
        <v>152.77369999999999</v>
      </c>
      <c r="GU51" s="164">
        <v>-6.5857000000000001</v>
      </c>
      <c r="GV51" s="164">
        <v>-8.4023000000000003</v>
      </c>
      <c r="GW51" s="164">
        <v>-11.174099999999999</v>
      </c>
      <c r="GX51" s="164">
        <v>2.4028</v>
      </c>
      <c r="GY51" s="164">
        <v>7.0544000000000002</v>
      </c>
      <c r="GZ51" s="164">
        <v>7.1757</v>
      </c>
      <c r="HA51" s="165"/>
      <c r="HB51" s="164">
        <v>-8.7143999999999995</v>
      </c>
      <c r="HC51" s="164">
        <v>-7.2675999999999998</v>
      </c>
      <c r="HD51" s="164">
        <v>1.26</v>
      </c>
      <c r="HE51" s="164">
        <v>-6.8148</v>
      </c>
      <c r="HF51" s="164">
        <v>15.589700000000001</v>
      </c>
      <c r="HG51" s="164">
        <v>32.131900000000002</v>
      </c>
      <c r="HH51" s="164">
        <v>90.803100000000001</v>
      </c>
      <c r="HI51" s="164">
        <v>-10.2029</v>
      </c>
      <c r="HJ51" s="164">
        <v>40.124499999999998</v>
      </c>
      <c r="HK51" s="164">
        <v>0</v>
      </c>
      <c r="HL51" s="164">
        <v>5.0858999999999996</v>
      </c>
      <c r="HM51" s="164">
        <v>0</v>
      </c>
      <c r="HN51" s="164">
        <v>0</v>
      </c>
      <c r="HO51" s="165"/>
      <c r="HP51" s="165"/>
      <c r="HQ51" s="164">
        <v>-12.0563</v>
      </c>
      <c r="HR51" s="164">
        <v>-11.199400000000001</v>
      </c>
      <c r="HS51" s="164">
        <v>-3.1227999999999998</v>
      </c>
      <c r="HT51" s="164">
        <v>-3.1454</v>
      </c>
      <c r="HU51" s="164">
        <v>17.649999999999999</v>
      </c>
      <c r="HV51" s="164">
        <v>17.71</v>
      </c>
      <c r="HW51" s="164">
        <v>-21.1</v>
      </c>
      <c r="HX51" s="164">
        <v>-21.3</v>
      </c>
      <c r="HY51" s="164">
        <v>0.54659999999999997</v>
      </c>
      <c r="HZ51" s="164">
        <v>-4.96</v>
      </c>
      <c r="IA51" s="164">
        <v>40.352200000000003</v>
      </c>
      <c r="IB51" s="164">
        <v>22.957599999999999</v>
      </c>
      <c r="IC51" s="164">
        <v>22.833300000000001</v>
      </c>
      <c r="ID51" s="164">
        <v>-17.3</v>
      </c>
      <c r="IE51" s="164">
        <v>-21.8</v>
      </c>
      <c r="IF51" s="164">
        <v>-2.4</v>
      </c>
      <c r="IG51" s="164">
        <v>-3</v>
      </c>
      <c r="IH51" s="165"/>
      <c r="II51" s="165"/>
      <c r="IJ51" s="164">
        <v>-128.39400000000001</v>
      </c>
      <c r="IK51" s="164">
        <v>11.1454</v>
      </c>
      <c r="IL51" s="164">
        <v>-272.47710000000001</v>
      </c>
      <c r="IM51" s="164">
        <v>-25.8324</v>
      </c>
      <c r="IN51" s="164">
        <v>-45.464199999999998</v>
      </c>
      <c r="IO51" s="164">
        <v>112.6063</v>
      </c>
      <c r="IP51" s="164">
        <v>48.809699999999999</v>
      </c>
      <c r="IQ51" s="164">
        <v>104.96769999999999</v>
      </c>
      <c r="IR51" s="164">
        <v>100.1765</v>
      </c>
      <c r="IS51" s="164">
        <v>48.4069</v>
      </c>
      <c r="IT51" s="164">
        <v>20.4937</v>
      </c>
      <c r="IU51" s="164">
        <v>20.271599999999999</v>
      </c>
      <c r="IV51" s="164">
        <v>2.1938</v>
      </c>
      <c r="IW51" s="164">
        <v>209.4691</v>
      </c>
      <c r="IX51" s="164">
        <v>-201.80500000000001</v>
      </c>
      <c r="IY51" s="164">
        <v>8.3569999999999993</v>
      </c>
      <c r="IZ51" s="164">
        <v>-1.6980999999999999</v>
      </c>
      <c r="JA51" s="164">
        <v>-0.5847</v>
      </c>
      <c r="JB51" s="164">
        <v>-6.0780000000000003</v>
      </c>
      <c r="JC51" s="164">
        <v>-4.72</v>
      </c>
      <c r="JD51" s="164">
        <v>-1.575</v>
      </c>
      <c r="JE51" s="164">
        <v>-1.5720000000000001</v>
      </c>
      <c r="JF51" s="164">
        <v>0.64</v>
      </c>
      <c r="JG51" s="164">
        <v>-0.88</v>
      </c>
      <c r="JH51" s="164">
        <v>-1.2870999999999999</v>
      </c>
      <c r="JI51" s="164">
        <v>-5.2140000000000004</v>
      </c>
      <c r="JJ51" s="164">
        <v>5.391</v>
      </c>
      <c r="JK51" s="164">
        <v>-6.1814</v>
      </c>
      <c r="JL51" s="164">
        <v>9.8000000000000007</v>
      </c>
      <c r="JM51" s="164">
        <v>1.99</v>
      </c>
      <c r="JN51" s="164">
        <v>1.171</v>
      </c>
      <c r="JO51" s="164">
        <v>0</v>
      </c>
      <c r="JP51" s="165"/>
      <c r="JQ51" s="164">
        <v>3.2919</v>
      </c>
      <c r="JR51" s="164">
        <v>3.7012999999999998</v>
      </c>
      <c r="JS51" s="164">
        <v>3.8479000000000001</v>
      </c>
      <c r="JT51" s="165"/>
      <c r="JU51" s="164">
        <v>8.4</v>
      </c>
      <c r="JV51" s="164">
        <v>4.3562000000000003</v>
      </c>
      <c r="JW51" s="165"/>
      <c r="JX51" s="165"/>
      <c r="JY51" s="164">
        <v>-14.8444</v>
      </c>
      <c r="JZ51" s="164">
        <v>0.26190000000000002</v>
      </c>
      <c r="KA51" s="164">
        <v>-22.8765</v>
      </c>
      <c r="KB51" s="164">
        <v>-12.0563</v>
      </c>
      <c r="KC51" s="164">
        <v>-3.7039</v>
      </c>
      <c r="KD51" s="164">
        <v>-26.402699999999999</v>
      </c>
      <c r="KE51" s="164">
        <v>0</v>
      </c>
      <c r="KF51" s="164">
        <v>-2.2999999999999998</v>
      </c>
      <c r="KG51" s="164">
        <v>-11.1</v>
      </c>
      <c r="KH51" s="164">
        <v>41.924399999999999</v>
      </c>
      <c r="KI51" s="164">
        <v>-117.9532</v>
      </c>
    </row>
    <row r="52" spans="1:295" ht="18" customHeight="1" x14ac:dyDescent="0.3">
      <c r="A52" s="161" t="s">
        <v>91</v>
      </c>
      <c r="B52" s="161" t="s">
        <v>850</v>
      </c>
      <c r="C52" s="164">
        <v>-0.8266</v>
      </c>
      <c r="D52" s="164">
        <v>6.1802000000000001</v>
      </c>
      <c r="E52" s="164">
        <v>-11.988</v>
      </c>
      <c r="F52" s="164">
        <v>4.6867000000000001</v>
      </c>
      <c r="G52" s="164">
        <v>8.4445999999999994</v>
      </c>
      <c r="H52" s="165"/>
      <c r="I52" s="164">
        <v>11.604799999999999</v>
      </c>
      <c r="J52" s="165"/>
      <c r="K52" s="164">
        <v>12.1158</v>
      </c>
      <c r="L52" s="164">
        <v>4.7279</v>
      </c>
      <c r="M52" s="164">
        <v>6.1371000000000002</v>
      </c>
      <c r="N52" s="164">
        <v>-8.8800000000000008</v>
      </c>
      <c r="O52" s="164">
        <v>-26.4</v>
      </c>
      <c r="P52" s="165"/>
      <c r="Q52" s="164">
        <v>1.6559999999999999</v>
      </c>
      <c r="R52" s="164">
        <v>-13.2</v>
      </c>
      <c r="S52" s="164">
        <v>4.0369999999999999</v>
      </c>
      <c r="T52" s="164">
        <v>-7.3212000000000002</v>
      </c>
      <c r="U52" s="164">
        <v>4.0909000000000004</v>
      </c>
      <c r="V52" s="164">
        <v>4.1323999999999996</v>
      </c>
      <c r="W52" s="164">
        <v>7.4146999999999998</v>
      </c>
      <c r="X52" s="164">
        <v>3.9762</v>
      </c>
      <c r="Y52" s="164">
        <v>-1.1428</v>
      </c>
      <c r="Z52" s="164">
        <v>2.2040999999999999</v>
      </c>
      <c r="AA52" s="165"/>
      <c r="AB52" s="164">
        <v>-1.0277000000000001</v>
      </c>
      <c r="AC52" s="164">
        <v>-0.752</v>
      </c>
      <c r="AD52" s="164">
        <v>-0.74399999999999999</v>
      </c>
      <c r="AE52" s="164">
        <v>3.464</v>
      </c>
      <c r="AF52" s="164">
        <v>-11.1</v>
      </c>
      <c r="AG52" s="164">
        <v>-8.8000000000000007</v>
      </c>
      <c r="AH52" s="164">
        <v>-0.57699999999999996</v>
      </c>
      <c r="AI52" s="164">
        <v>0.248</v>
      </c>
      <c r="AJ52" s="165">
        <v>0</v>
      </c>
      <c r="AK52" s="164">
        <v>-15.49</v>
      </c>
      <c r="AL52" s="165"/>
      <c r="AM52" s="164">
        <v>-10.47</v>
      </c>
      <c r="AN52" s="164">
        <v>-10.54</v>
      </c>
      <c r="AO52" s="164">
        <v>8.7904999999999998</v>
      </c>
      <c r="AP52" s="164">
        <v>3.8193999999999999</v>
      </c>
      <c r="AQ52" s="164">
        <v>17.3691</v>
      </c>
      <c r="AR52" s="164">
        <v>19.340900000000001</v>
      </c>
      <c r="AS52" s="164">
        <v>-16.958300000000001</v>
      </c>
      <c r="AT52" s="164">
        <v>-14.5771</v>
      </c>
      <c r="AU52" s="164">
        <v>-13.7601</v>
      </c>
      <c r="AV52" s="164">
        <v>10.6357</v>
      </c>
      <c r="AW52" s="164">
        <v>17.430800000000001</v>
      </c>
      <c r="AX52" s="164">
        <v>-18.9298</v>
      </c>
      <c r="AY52" s="164">
        <v>-17.2074</v>
      </c>
      <c r="AZ52" s="164">
        <v>20.1812</v>
      </c>
      <c r="BA52" s="164">
        <v>41.377499999999998</v>
      </c>
      <c r="BB52" s="164">
        <v>1.5682</v>
      </c>
      <c r="BC52" s="164">
        <v>7.8879000000000001</v>
      </c>
      <c r="BD52" s="164">
        <v>-1.9</v>
      </c>
      <c r="BE52" s="164">
        <v>-1.9</v>
      </c>
      <c r="BF52" s="164">
        <v>-21.6737</v>
      </c>
      <c r="BG52" s="164">
        <v>-21.087599999999998</v>
      </c>
      <c r="BH52" s="164">
        <v>-3.0411999999999999</v>
      </c>
      <c r="BI52" s="165"/>
      <c r="BJ52" s="164">
        <v>-2.2582</v>
      </c>
      <c r="BK52" s="164">
        <v>2.1379000000000001</v>
      </c>
      <c r="BL52" s="164">
        <v>0.54820000000000002</v>
      </c>
      <c r="BM52" s="164">
        <v>1.1752</v>
      </c>
      <c r="BN52" s="164">
        <v>-110.3244</v>
      </c>
      <c r="BO52" s="164">
        <v>34.272300000000001</v>
      </c>
      <c r="BP52" s="164">
        <v>34.394300000000001</v>
      </c>
      <c r="BQ52" s="164">
        <v>18.352900000000002</v>
      </c>
      <c r="BR52" s="164">
        <v>-127.9319</v>
      </c>
      <c r="BS52" s="165"/>
      <c r="BT52" s="165"/>
      <c r="BU52" s="165"/>
      <c r="BV52" s="165"/>
      <c r="BW52" s="164">
        <v>9.85</v>
      </c>
      <c r="BX52" s="164">
        <v>6.8</v>
      </c>
      <c r="BY52" s="164">
        <v>-10.17</v>
      </c>
      <c r="BZ52" s="164">
        <v>3.36</v>
      </c>
      <c r="CA52" s="164">
        <v>-16.874400000000001</v>
      </c>
      <c r="CB52" s="164">
        <v>-16.070699999999999</v>
      </c>
      <c r="CC52" s="164">
        <v>23.043299999999999</v>
      </c>
      <c r="CD52" s="164">
        <v>21.216899999999999</v>
      </c>
      <c r="CE52" s="164">
        <v>27.477699999999999</v>
      </c>
      <c r="CF52" s="164">
        <v>-14.524800000000001</v>
      </c>
      <c r="CG52" s="164">
        <v>-14.074999999999999</v>
      </c>
      <c r="CH52" s="164">
        <v>-2.1789999999999998</v>
      </c>
      <c r="CI52" s="164">
        <v>0</v>
      </c>
      <c r="CJ52" s="165"/>
      <c r="CK52" s="165"/>
      <c r="CL52" s="164">
        <v>-12.5</v>
      </c>
      <c r="CM52" s="164">
        <v>-12.5</v>
      </c>
      <c r="CN52" s="164">
        <v>-1.88</v>
      </c>
      <c r="CO52" s="164">
        <v>18.125900000000001</v>
      </c>
      <c r="CP52" s="164">
        <v>17.937799999999999</v>
      </c>
      <c r="CQ52" s="164">
        <v>16.2593</v>
      </c>
      <c r="CR52" s="164">
        <v>42.777900000000002</v>
      </c>
      <c r="CS52" s="164">
        <v>42.818899999999999</v>
      </c>
      <c r="CT52" s="164">
        <v>-26.589300000000001</v>
      </c>
      <c r="CU52" s="164">
        <v>-23.680499999999999</v>
      </c>
      <c r="CV52" s="164">
        <v>-24.588699999999999</v>
      </c>
      <c r="CW52" s="164">
        <v>3.4033000000000002</v>
      </c>
      <c r="CX52" s="164">
        <v>27.13</v>
      </c>
      <c r="CY52" s="164">
        <v>9.31</v>
      </c>
      <c r="CZ52" s="164">
        <v>7.6611000000000002</v>
      </c>
      <c r="DA52" s="164">
        <v>6.6436999999999999</v>
      </c>
      <c r="DB52" s="164">
        <v>-6.19</v>
      </c>
      <c r="DC52" s="165"/>
      <c r="DD52" s="165"/>
      <c r="DE52" s="165"/>
      <c r="DF52" s="164">
        <v>5.5761000000000003</v>
      </c>
      <c r="DG52" s="165"/>
      <c r="DH52" s="164">
        <v>-5.1205999999999996</v>
      </c>
      <c r="DI52" s="165"/>
      <c r="DJ52" s="164">
        <v>-22</v>
      </c>
      <c r="DK52" s="164">
        <v>-4.6410999999999998</v>
      </c>
      <c r="DL52" s="164">
        <v>0.56689999999999996</v>
      </c>
      <c r="DM52" s="164">
        <v>12.148999999999999</v>
      </c>
      <c r="DN52" s="164">
        <v>8.1699000000000002</v>
      </c>
      <c r="DO52" s="164">
        <v>1.21</v>
      </c>
      <c r="DP52" s="164">
        <v>-3.16</v>
      </c>
      <c r="DQ52" s="164">
        <v>9.7494999999999994</v>
      </c>
      <c r="DR52" s="164">
        <v>-6.8479000000000001</v>
      </c>
      <c r="DS52" s="164">
        <v>-6.57</v>
      </c>
      <c r="DT52" s="165"/>
      <c r="DU52" s="164">
        <v>16.27</v>
      </c>
      <c r="DV52" s="164">
        <v>2.72</v>
      </c>
      <c r="DW52" s="164">
        <v>-8.7272999999999996</v>
      </c>
      <c r="DX52" s="164">
        <v>-4.6090999999999998</v>
      </c>
      <c r="DY52" s="164">
        <v>-29.036100000000001</v>
      </c>
      <c r="DZ52" s="164">
        <v>-27.681799999999999</v>
      </c>
      <c r="EA52" s="164">
        <v>11.44</v>
      </c>
      <c r="EB52" s="164">
        <v>-10.575699999999999</v>
      </c>
      <c r="EC52" s="164">
        <v>-17.159099999999999</v>
      </c>
      <c r="ED52" s="164">
        <v>-16.985499999999998</v>
      </c>
      <c r="EE52" s="164">
        <v>-17.0596</v>
      </c>
      <c r="EF52" s="164">
        <v>-27.3781</v>
      </c>
      <c r="EG52" s="164">
        <v>-17.568999999999999</v>
      </c>
      <c r="EH52" s="164">
        <v>-100.7114</v>
      </c>
      <c r="EI52" s="164">
        <v>-32.048999999999999</v>
      </c>
      <c r="EJ52" s="165"/>
      <c r="EK52" s="164">
        <v>-8.6487999999999996</v>
      </c>
      <c r="EL52" s="164">
        <v>-7.9378000000000002</v>
      </c>
      <c r="EM52" s="164">
        <v>12.6402</v>
      </c>
      <c r="EN52" s="164">
        <v>-7.4080000000000004</v>
      </c>
      <c r="EO52" s="164">
        <v>-7.5392000000000001</v>
      </c>
      <c r="EP52" s="164">
        <v>-13.316000000000001</v>
      </c>
      <c r="EQ52" s="164">
        <v>-18.658000000000001</v>
      </c>
      <c r="ER52" s="164">
        <v>-18.3931</v>
      </c>
      <c r="ES52" s="164">
        <v>6.5366</v>
      </c>
      <c r="ET52" s="165"/>
      <c r="EU52" s="164">
        <v>0</v>
      </c>
      <c r="EV52" s="164">
        <v>0</v>
      </c>
      <c r="EW52" s="164">
        <v>4.4557000000000002</v>
      </c>
      <c r="EX52" s="164">
        <v>-10.3407</v>
      </c>
      <c r="EY52" s="164">
        <v>-13.027799999999999</v>
      </c>
      <c r="EZ52" s="164">
        <v>-12.990500000000001</v>
      </c>
      <c r="FA52" s="164">
        <v>10.5319</v>
      </c>
      <c r="FB52" s="164">
        <v>8.2182999999999993</v>
      </c>
      <c r="FC52" s="164">
        <v>-23.427499999999998</v>
      </c>
      <c r="FD52" s="164">
        <v>5.4504999999999999</v>
      </c>
      <c r="FE52" s="165"/>
      <c r="FF52" s="164">
        <v>5.2933000000000003</v>
      </c>
      <c r="FG52" s="164">
        <v>0</v>
      </c>
      <c r="FH52" s="164">
        <v>2.6295999999999999</v>
      </c>
      <c r="FI52" s="165"/>
      <c r="FJ52" s="164">
        <v>5.8609999999999998</v>
      </c>
      <c r="FK52" s="164">
        <v>5.6935000000000002</v>
      </c>
      <c r="FL52" s="164">
        <v>-8.2053999999999991</v>
      </c>
      <c r="FM52" s="164">
        <v>10.4169</v>
      </c>
      <c r="FN52" s="164">
        <v>10.280900000000001</v>
      </c>
      <c r="FO52" s="164">
        <v>11.911</v>
      </c>
      <c r="FP52" s="164">
        <v>26.841200000000001</v>
      </c>
      <c r="FQ52" s="164">
        <v>27.179400000000001</v>
      </c>
      <c r="FR52" s="165"/>
      <c r="FS52" s="164">
        <v>0.10299999999999999</v>
      </c>
      <c r="FT52" s="165"/>
      <c r="FU52" s="165"/>
      <c r="FV52" s="165"/>
      <c r="FW52" s="164">
        <v>-28.9513</v>
      </c>
      <c r="FX52" s="165"/>
      <c r="FY52" s="164">
        <v>6.5220000000000002</v>
      </c>
      <c r="FZ52" s="164">
        <v>0.20899999999999999</v>
      </c>
      <c r="GA52" s="164">
        <v>3.8115999999999999</v>
      </c>
      <c r="GB52" s="164">
        <v>35.450000000000003</v>
      </c>
      <c r="GC52" s="164">
        <v>-34.413200000000003</v>
      </c>
      <c r="GD52" s="164">
        <v>-24.339099999999998</v>
      </c>
      <c r="GE52" s="165"/>
      <c r="GF52" s="164">
        <v>13.552300000000001</v>
      </c>
      <c r="GG52" s="165"/>
      <c r="GH52" s="164">
        <v>24.6114</v>
      </c>
      <c r="GI52" s="164">
        <v>-7.6139000000000001</v>
      </c>
      <c r="GJ52" s="164">
        <v>-8.0787999999999993</v>
      </c>
      <c r="GK52" s="164">
        <v>2.6850999999999998</v>
      </c>
      <c r="GL52" s="165"/>
      <c r="GM52" s="165"/>
      <c r="GN52" s="165"/>
      <c r="GO52" s="164">
        <v>-18.2212</v>
      </c>
      <c r="GP52" s="164">
        <v>9.2815999999999992</v>
      </c>
      <c r="GQ52" s="164">
        <v>-22.455200000000001</v>
      </c>
      <c r="GR52" s="164">
        <v>4.2839</v>
      </c>
      <c r="GS52" s="164">
        <v>4.6624999999999996</v>
      </c>
      <c r="GT52" s="164">
        <v>144.9487</v>
      </c>
      <c r="GU52" s="164">
        <v>-7.3501000000000003</v>
      </c>
      <c r="GV52" s="164">
        <v>-8.7664000000000009</v>
      </c>
      <c r="GW52" s="164">
        <v>-10.391999999999999</v>
      </c>
      <c r="GX52" s="164">
        <v>1.9575</v>
      </c>
      <c r="GY52" s="164">
        <v>6.6441999999999997</v>
      </c>
      <c r="GZ52" s="164">
        <v>6.6852999999999998</v>
      </c>
      <c r="HA52" s="164">
        <v>1</v>
      </c>
      <c r="HB52" s="164">
        <v>-9.4657999999999998</v>
      </c>
      <c r="HC52" s="164">
        <v>-8.1079000000000008</v>
      </c>
      <c r="HD52" s="164">
        <v>1.68</v>
      </c>
      <c r="HE52" s="164">
        <v>-6.7469000000000001</v>
      </c>
      <c r="HF52" s="164">
        <v>14.6637</v>
      </c>
      <c r="HG52" s="164">
        <v>27.367100000000001</v>
      </c>
      <c r="HH52" s="164">
        <v>92.462100000000007</v>
      </c>
      <c r="HI52" s="164">
        <v>-11.436299999999999</v>
      </c>
      <c r="HJ52" s="164">
        <v>38.571899999999999</v>
      </c>
      <c r="HK52" s="164">
        <v>0</v>
      </c>
      <c r="HL52" s="164">
        <v>6.2011000000000003</v>
      </c>
      <c r="HM52" s="165"/>
      <c r="HN52" s="164">
        <v>0</v>
      </c>
      <c r="HO52" s="165"/>
      <c r="HP52" s="165"/>
      <c r="HQ52" s="164">
        <v>-12.6386</v>
      </c>
      <c r="HR52" s="164">
        <v>-11.962899999999999</v>
      </c>
      <c r="HS52" s="164">
        <v>-2.6436999999999999</v>
      </c>
      <c r="HT52" s="164">
        <v>-2.9323999999999999</v>
      </c>
      <c r="HU52" s="164">
        <v>19.37</v>
      </c>
      <c r="HV52" s="164">
        <v>19.829999999999998</v>
      </c>
      <c r="HW52" s="164">
        <v>-20.2</v>
      </c>
      <c r="HX52" s="164">
        <v>-20.100000000000001</v>
      </c>
      <c r="HY52" s="164">
        <v>0.47520000000000001</v>
      </c>
      <c r="HZ52" s="164">
        <v>-5.28</v>
      </c>
      <c r="IA52" s="164">
        <v>39.246699999999997</v>
      </c>
      <c r="IB52" s="164">
        <v>23.238600000000002</v>
      </c>
      <c r="IC52" s="164">
        <v>23.280799999999999</v>
      </c>
      <c r="ID52" s="164">
        <v>-18.2</v>
      </c>
      <c r="IE52" s="164">
        <v>-22.6</v>
      </c>
      <c r="IF52" s="164">
        <v>-2.4</v>
      </c>
      <c r="IG52" s="164">
        <v>-3</v>
      </c>
      <c r="IH52" s="165"/>
      <c r="II52" s="165"/>
      <c r="IJ52" s="164">
        <v>-140.0565</v>
      </c>
      <c r="IK52" s="164">
        <v>5.4210000000000003</v>
      </c>
      <c r="IL52" s="164">
        <v>-272.47710000000001</v>
      </c>
      <c r="IM52" s="164">
        <v>-25.8736</v>
      </c>
      <c r="IN52" s="164">
        <v>-47.981400000000001</v>
      </c>
      <c r="IO52" s="164">
        <v>111.51909999999999</v>
      </c>
      <c r="IP52" s="164">
        <v>51.982399999999998</v>
      </c>
      <c r="IQ52" s="164">
        <v>105.0322</v>
      </c>
      <c r="IR52" s="164">
        <v>99.843500000000006</v>
      </c>
      <c r="IS52" s="164">
        <v>47.581800000000001</v>
      </c>
      <c r="IT52" s="164">
        <v>24.544699999999999</v>
      </c>
      <c r="IU52" s="164">
        <v>25.048400000000001</v>
      </c>
      <c r="IV52" s="164">
        <v>2.6638000000000002</v>
      </c>
      <c r="IW52" s="164">
        <v>207.511</v>
      </c>
      <c r="IX52" s="164">
        <v>-200.29849999999999</v>
      </c>
      <c r="IY52" s="164">
        <v>10.075200000000001</v>
      </c>
      <c r="IZ52" s="164">
        <v>-2.4996999999999998</v>
      </c>
      <c r="JA52" s="164">
        <v>-0.81910000000000005</v>
      </c>
      <c r="JB52" s="164">
        <v>-5.5250000000000004</v>
      </c>
      <c r="JC52" s="164">
        <v>-4.24</v>
      </c>
      <c r="JD52" s="164">
        <v>-1.6679999999999999</v>
      </c>
      <c r="JE52" s="164">
        <v>-1.681</v>
      </c>
      <c r="JF52" s="164">
        <v>0.16</v>
      </c>
      <c r="JG52" s="164">
        <v>-1.2</v>
      </c>
      <c r="JH52" s="164">
        <v>-1.1285000000000001</v>
      </c>
      <c r="JI52" s="164">
        <v>-4.9485000000000001</v>
      </c>
      <c r="JJ52" s="164">
        <v>5.3056000000000001</v>
      </c>
      <c r="JK52" s="164">
        <v>-6.2668999999999997</v>
      </c>
      <c r="JL52" s="164">
        <v>10.6</v>
      </c>
      <c r="JM52" s="164">
        <v>2.5270000000000001</v>
      </c>
      <c r="JN52" s="164">
        <v>1.58</v>
      </c>
      <c r="JO52" s="164">
        <v>0</v>
      </c>
      <c r="JP52" s="165"/>
      <c r="JQ52" s="164">
        <v>4.3362999999999996</v>
      </c>
      <c r="JR52" s="164">
        <v>3.9710999999999999</v>
      </c>
      <c r="JS52" s="164">
        <v>3.6823000000000001</v>
      </c>
      <c r="JT52" s="165"/>
      <c r="JU52" s="164">
        <v>7.8</v>
      </c>
      <c r="JV52" s="164">
        <v>4.8089000000000004</v>
      </c>
      <c r="JW52" s="165"/>
      <c r="JX52" s="165"/>
      <c r="JY52" s="164">
        <v>-15.0557</v>
      </c>
      <c r="JZ52" s="164">
        <v>-0.3921</v>
      </c>
      <c r="KA52" s="164">
        <v>-23.462599999999998</v>
      </c>
      <c r="KB52" s="164">
        <v>-11.409599999999999</v>
      </c>
      <c r="KC52" s="164">
        <v>-3.7968999999999999</v>
      </c>
      <c r="KD52" s="164">
        <v>-26.825199999999999</v>
      </c>
      <c r="KE52" s="164">
        <v>0</v>
      </c>
      <c r="KF52" s="164">
        <v>-2.1</v>
      </c>
      <c r="KG52" s="164">
        <v>-11.5</v>
      </c>
      <c r="KH52" s="164">
        <v>43.451500000000003</v>
      </c>
      <c r="KI52" s="164">
        <v>-119.51139999999999</v>
      </c>
    </row>
    <row r="53" spans="1:295" ht="18" customHeight="1" x14ac:dyDescent="0.3">
      <c r="A53" s="161" t="s">
        <v>91</v>
      </c>
      <c r="B53" s="161" t="s">
        <v>851</v>
      </c>
      <c r="C53" s="164">
        <v>-0.16489999999999999</v>
      </c>
      <c r="D53" s="164">
        <v>5.6212999999999997</v>
      </c>
      <c r="E53" s="164">
        <v>-11.293900000000001</v>
      </c>
      <c r="F53" s="164">
        <v>5.3929</v>
      </c>
      <c r="G53" s="164">
        <v>8.58</v>
      </c>
      <c r="H53" s="165"/>
      <c r="I53" s="164">
        <v>11.7751</v>
      </c>
      <c r="J53" s="165"/>
      <c r="K53" s="164">
        <v>10.3062</v>
      </c>
      <c r="L53" s="164">
        <v>3.8898999999999999</v>
      </c>
      <c r="M53" s="164">
        <v>5.3262999999999998</v>
      </c>
      <c r="N53" s="164">
        <v>-6.66</v>
      </c>
      <c r="O53" s="164">
        <v>-19.8</v>
      </c>
      <c r="P53" s="164">
        <v>-2.2000000000000002</v>
      </c>
      <c r="Q53" s="164">
        <v>1.6559999999999999</v>
      </c>
      <c r="R53" s="164">
        <v>-11</v>
      </c>
      <c r="S53" s="164">
        <v>3.1299000000000001</v>
      </c>
      <c r="T53" s="164">
        <v>-5.6087999999999996</v>
      </c>
      <c r="U53" s="164">
        <v>4.1826999999999996</v>
      </c>
      <c r="V53" s="164">
        <v>3.9927999999999999</v>
      </c>
      <c r="W53" s="164">
        <v>7.3109000000000002</v>
      </c>
      <c r="X53" s="164">
        <v>3.9201000000000001</v>
      </c>
      <c r="Y53" s="164">
        <v>8.2699999999999996E-2</v>
      </c>
      <c r="Z53" s="164">
        <v>2.2816000000000001</v>
      </c>
      <c r="AA53" s="165"/>
      <c r="AB53" s="164">
        <v>-0.9798</v>
      </c>
      <c r="AC53" s="164">
        <v>-0.79800000000000004</v>
      </c>
      <c r="AD53" s="164">
        <v>-0.78300000000000003</v>
      </c>
      <c r="AE53" s="164">
        <v>3.17</v>
      </c>
      <c r="AF53" s="164">
        <v>-13.32</v>
      </c>
      <c r="AG53" s="164">
        <v>-13.2</v>
      </c>
      <c r="AH53" s="164">
        <v>-0.32500000000000001</v>
      </c>
      <c r="AI53" s="164">
        <v>0.23499999999999999</v>
      </c>
      <c r="AJ53" s="165">
        <v>0</v>
      </c>
      <c r="AK53" s="164">
        <v>-13.87</v>
      </c>
      <c r="AL53" s="165"/>
      <c r="AM53" s="164">
        <v>-11.75</v>
      </c>
      <c r="AN53" s="164">
        <v>-11.82</v>
      </c>
      <c r="AO53" s="164">
        <v>8.6068999999999996</v>
      </c>
      <c r="AP53" s="164">
        <v>4.2321</v>
      </c>
      <c r="AQ53" s="164">
        <v>14.7464</v>
      </c>
      <c r="AR53" s="164">
        <v>16.656300000000002</v>
      </c>
      <c r="AS53" s="164">
        <v>-17.227399999999999</v>
      </c>
      <c r="AT53" s="164">
        <v>-12.132400000000001</v>
      </c>
      <c r="AU53" s="164">
        <v>-11.424200000000001</v>
      </c>
      <c r="AV53" s="164">
        <v>11.970499999999999</v>
      </c>
      <c r="AW53" s="164">
        <v>11.581099999999999</v>
      </c>
      <c r="AX53" s="164">
        <v>-19.402799999999999</v>
      </c>
      <c r="AY53" s="164">
        <v>-17.222100000000001</v>
      </c>
      <c r="AZ53" s="164">
        <v>24.561800000000002</v>
      </c>
      <c r="BA53" s="164">
        <v>44.535699999999999</v>
      </c>
      <c r="BB53" s="164">
        <v>-5.3234000000000004</v>
      </c>
      <c r="BC53" s="164">
        <v>9.3076000000000008</v>
      </c>
      <c r="BD53" s="164">
        <v>-2.4</v>
      </c>
      <c r="BE53" s="164">
        <v>-2.5</v>
      </c>
      <c r="BF53" s="164">
        <v>-23.534300000000002</v>
      </c>
      <c r="BG53" s="164">
        <v>-21.779499999999999</v>
      </c>
      <c r="BH53" s="164">
        <v>-3.0703999999999998</v>
      </c>
      <c r="BI53" s="165"/>
      <c r="BJ53" s="164">
        <v>-1.1504000000000001</v>
      </c>
      <c r="BK53" s="164">
        <v>1.641</v>
      </c>
      <c r="BL53" s="165"/>
      <c r="BM53" s="164">
        <v>1.1488</v>
      </c>
      <c r="BN53" s="164">
        <v>-122.86750000000001</v>
      </c>
      <c r="BO53" s="164">
        <v>35.737200000000001</v>
      </c>
      <c r="BP53" s="164">
        <v>35.737200000000001</v>
      </c>
      <c r="BQ53" s="164">
        <v>30.156500000000001</v>
      </c>
      <c r="BR53" s="164">
        <v>-137.4699</v>
      </c>
      <c r="BS53" s="165"/>
      <c r="BT53" s="165"/>
      <c r="BU53" s="165"/>
      <c r="BV53" s="164">
        <v>13.7119</v>
      </c>
      <c r="BW53" s="164">
        <v>9.68</v>
      </c>
      <c r="BX53" s="164">
        <v>6.69</v>
      </c>
      <c r="BY53" s="164">
        <v>-11.11</v>
      </c>
      <c r="BZ53" s="164">
        <v>2.77</v>
      </c>
      <c r="CA53" s="164">
        <v>-15.9367</v>
      </c>
      <c r="CB53" s="164">
        <v>-15.8027</v>
      </c>
      <c r="CC53" s="164">
        <v>21.591899999999999</v>
      </c>
      <c r="CD53" s="164">
        <v>19.797000000000001</v>
      </c>
      <c r="CE53" s="164">
        <v>28.200600000000001</v>
      </c>
      <c r="CF53" s="164">
        <v>-15.509399999999999</v>
      </c>
      <c r="CG53" s="164">
        <v>-15.069599999999999</v>
      </c>
      <c r="CH53" s="164">
        <v>-1.5339</v>
      </c>
      <c r="CI53" s="165"/>
      <c r="CJ53" s="165"/>
      <c r="CK53" s="165"/>
      <c r="CL53" s="164">
        <v>-14.9</v>
      </c>
      <c r="CM53" s="164">
        <v>-14.8</v>
      </c>
      <c r="CN53" s="164">
        <v>-1.87</v>
      </c>
      <c r="CO53" s="164">
        <v>15.252599999999999</v>
      </c>
      <c r="CP53" s="164">
        <v>15.4697</v>
      </c>
      <c r="CQ53" s="164">
        <v>13.654999999999999</v>
      </c>
      <c r="CR53" s="164">
        <v>43.905700000000003</v>
      </c>
      <c r="CS53" s="164">
        <v>43.606699999999996</v>
      </c>
      <c r="CT53" s="164">
        <v>-22.5274</v>
      </c>
      <c r="CU53" s="164">
        <v>-27.189299999999999</v>
      </c>
      <c r="CV53" s="164">
        <v>-21.1769</v>
      </c>
      <c r="CW53" s="164">
        <v>3.1663000000000001</v>
      </c>
      <c r="CX53" s="164">
        <v>25.87</v>
      </c>
      <c r="CY53" s="164">
        <v>8.66</v>
      </c>
      <c r="CZ53" s="164">
        <v>6.7236000000000002</v>
      </c>
      <c r="DA53" s="164">
        <v>5.7648000000000001</v>
      </c>
      <c r="DB53" s="164">
        <v>-5.79</v>
      </c>
      <c r="DC53" s="165"/>
      <c r="DD53" s="165"/>
      <c r="DE53" s="165"/>
      <c r="DF53" s="164">
        <v>5.8574000000000002</v>
      </c>
      <c r="DG53" s="165"/>
      <c r="DH53" s="164">
        <v>-4.7262000000000004</v>
      </c>
      <c r="DI53" s="165"/>
      <c r="DJ53" s="165"/>
      <c r="DK53" s="164">
        <v>-4.7241</v>
      </c>
      <c r="DL53" s="164">
        <v>-0.187</v>
      </c>
      <c r="DM53" s="164">
        <v>10.8873</v>
      </c>
      <c r="DN53" s="164">
        <v>6.6855000000000002</v>
      </c>
      <c r="DO53" s="164">
        <v>0.19</v>
      </c>
      <c r="DP53" s="164">
        <v>-3.04</v>
      </c>
      <c r="DQ53" s="164">
        <v>8.7729999999999997</v>
      </c>
      <c r="DR53" s="164">
        <v>-6.4941000000000004</v>
      </c>
      <c r="DS53" s="164">
        <v>-7.99</v>
      </c>
      <c r="DT53" s="165"/>
      <c r="DU53" s="164">
        <v>16.100000000000001</v>
      </c>
      <c r="DV53" s="164">
        <v>1.5</v>
      </c>
      <c r="DW53" s="164">
        <v>-9.1636000000000006</v>
      </c>
      <c r="DX53" s="164">
        <v>-4.6090999999999998</v>
      </c>
      <c r="DY53" s="164">
        <v>-27.668600000000001</v>
      </c>
      <c r="DZ53" s="164">
        <v>-26.3</v>
      </c>
      <c r="EA53" s="164">
        <v>9.5883000000000003</v>
      </c>
      <c r="EB53" s="164">
        <v>-14.111499999999999</v>
      </c>
      <c r="EC53" s="164">
        <v>-19.632899999999999</v>
      </c>
      <c r="ED53" s="164">
        <v>-19.770199999999999</v>
      </c>
      <c r="EE53" s="164">
        <v>-11.6447</v>
      </c>
      <c r="EF53" s="164">
        <v>-22.9758</v>
      </c>
      <c r="EG53" s="164">
        <v>-16.718</v>
      </c>
      <c r="EH53" s="164">
        <v>-115.56780000000001</v>
      </c>
      <c r="EI53" s="164">
        <v>-25.372199999999999</v>
      </c>
      <c r="EJ53" s="165"/>
      <c r="EK53" s="164">
        <v>-8.2861999999999991</v>
      </c>
      <c r="EL53" s="164">
        <v>-7.3914999999999997</v>
      </c>
      <c r="EM53" s="164">
        <v>8.9647000000000006</v>
      </c>
      <c r="EN53" s="164">
        <v>-10.0383</v>
      </c>
      <c r="EO53" s="164">
        <v>-9.3270999999999997</v>
      </c>
      <c r="EP53" s="164">
        <v>-3.5880000000000001</v>
      </c>
      <c r="EQ53" s="164">
        <v>-19.0334</v>
      </c>
      <c r="ER53" s="164">
        <v>-18.3461</v>
      </c>
      <c r="ES53" s="164">
        <v>4.9119999999999999</v>
      </c>
      <c r="ET53" s="165"/>
      <c r="EU53" s="164">
        <v>-2.69</v>
      </c>
      <c r="EV53" s="164">
        <v>-1.1000000000000001</v>
      </c>
      <c r="EW53" s="164">
        <v>4.0633999999999997</v>
      </c>
      <c r="EX53" s="164">
        <v>-15.6683</v>
      </c>
      <c r="EY53" s="164">
        <v>-13.313599999999999</v>
      </c>
      <c r="EZ53" s="164">
        <v>-13.4313</v>
      </c>
      <c r="FA53" s="164">
        <v>10.3606</v>
      </c>
      <c r="FB53" s="164">
        <v>4.4957000000000003</v>
      </c>
      <c r="FC53" s="164">
        <v>-20.695499999999999</v>
      </c>
      <c r="FD53" s="164">
        <v>5.3808999999999996</v>
      </c>
      <c r="FE53" s="165"/>
      <c r="FF53" s="164">
        <v>5.1246</v>
      </c>
      <c r="FG53" s="164">
        <v>0</v>
      </c>
      <c r="FH53" s="164">
        <v>2.4609000000000001</v>
      </c>
      <c r="FI53" s="164">
        <v>0</v>
      </c>
      <c r="FJ53" s="164">
        <v>3.8515000000000001</v>
      </c>
      <c r="FK53" s="164">
        <v>3.8515000000000001</v>
      </c>
      <c r="FL53" s="164">
        <v>2.5118</v>
      </c>
      <c r="FM53" s="164">
        <v>8.4596999999999998</v>
      </c>
      <c r="FN53" s="164">
        <v>8.3905999999999992</v>
      </c>
      <c r="FO53" s="164">
        <v>19.7441</v>
      </c>
      <c r="FP53" s="164">
        <v>32.618400000000001</v>
      </c>
      <c r="FQ53" s="164">
        <v>26.857099999999999</v>
      </c>
      <c r="FR53" s="164">
        <v>-15.21</v>
      </c>
      <c r="FS53" s="164">
        <v>0.2074</v>
      </c>
      <c r="FT53" s="164">
        <v>0.25380000000000003</v>
      </c>
      <c r="FU53" s="164">
        <v>-0.28000000000000003</v>
      </c>
      <c r="FV53" s="165"/>
      <c r="FW53" s="164">
        <v>-26.8246</v>
      </c>
      <c r="FX53" s="165"/>
      <c r="FY53" s="164">
        <v>6.4720000000000004</v>
      </c>
      <c r="FZ53" s="164">
        <v>0.20100000000000001</v>
      </c>
      <c r="GA53" s="165"/>
      <c r="GB53" s="164">
        <v>39.119999999999997</v>
      </c>
      <c r="GC53" s="164">
        <v>-38.803899999999999</v>
      </c>
      <c r="GD53" s="164">
        <v>-28.3858</v>
      </c>
      <c r="GE53" s="164">
        <v>1.1399999999999999</v>
      </c>
      <c r="GF53" s="164">
        <v>15.9489</v>
      </c>
      <c r="GG53" s="165"/>
      <c r="GH53" s="164">
        <v>25.295100000000001</v>
      </c>
      <c r="GI53" s="164">
        <v>-7.5312000000000001</v>
      </c>
      <c r="GJ53" s="164">
        <v>-7.9706999999999999</v>
      </c>
      <c r="GK53" s="164">
        <v>2.5735000000000001</v>
      </c>
      <c r="GL53" s="165"/>
      <c r="GM53" s="165"/>
      <c r="GN53" s="165"/>
      <c r="GO53" s="164">
        <v>-16.2423</v>
      </c>
      <c r="GP53" s="164">
        <v>9.8518000000000008</v>
      </c>
      <c r="GQ53" s="164">
        <v>-24.511399999999998</v>
      </c>
      <c r="GR53" s="164">
        <v>5.3426</v>
      </c>
      <c r="GS53" s="164">
        <v>5.5004999999999997</v>
      </c>
      <c r="GT53" s="164">
        <v>146.7022</v>
      </c>
      <c r="GU53" s="164">
        <v>-8.0816999999999997</v>
      </c>
      <c r="GV53" s="164">
        <v>-9.4216999999999995</v>
      </c>
      <c r="GW53" s="164">
        <v>-10.0222</v>
      </c>
      <c r="GX53" s="164">
        <v>2.3513999999999999</v>
      </c>
      <c r="GY53" s="164">
        <v>6.1241000000000003</v>
      </c>
      <c r="GZ53" s="164">
        <v>6.2264999999999997</v>
      </c>
      <c r="HA53" s="164">
        <v>1.7688999999999999</v>
      </c>
      <c r="HB53" s="164">
        <v>-9.3905999999999992</v>
      </c>
      <c r="HC53" s="164">
        <v>-7.0477999999999996</v>
      </c>
      <c r="HD53" s="164">
        <v>3.77</v>
      </c>
      <c r="HE53" s="164">
        <v>-11.4198</v>
      </c>
      <c r="HF53" s="164">
        <v>0</v>
      </c>
      <c r="HG53" s="164">
        <v>26.334900000000001</v>
      </c>
      <c r="HH53" s="164">
        <v>100.20099999999999</v>
      </c>
      <c r="HI53" s="164">
        <v>-11.0067</v>
      </c>
      <c r="HJ53" s="164">
        <v>39.271099999999997</v>
      </c>
      <c r="HK53" s="165"/>
      <c r="HL53" s="164">
        <v>5.7335000000000003</v>
      </c>
      <c r="HM53" s="165"/>
      <c r="HN53" s="164">
        <v>0</v>
      </c>
      <c r="HO53" s="165"/>
      <c r="HP53" s="165"/>
      <c r="HQ53" s="164">
        <v>-12.9847</v>
      </c>
      <c r="HR53" s="164">
        <v>-12.391400000000001</v>
      </c>
      <c r="HS53" s="164">
        <v>2.3692000000000002</v>
      </c>
      <c r="HT53" s="164">
        <v>2.6837</v>
      </c>
      <c r="HU53" s="164">
        <v>20.74</v>
      </c>
      <c r="HV53" s="164">
        <v>20.61</v>
      </c>
      <c r="HW53" s="164">
        <v>-21</v>
      </c>
      <c r="HX53" s="164">
        <v>-20.9</v>
      </c>
      <c r="HY53" s="164">
        <v>0.40560000000000002</v>
      </c>
      <c r="HZ53" s="164">
        <v>-6.24</v>
      </c>
      <c r="IA53" s="164">
        <v>45.851599999999998</v>
      </c>
      <c r="IB53" s="164">
        <v>21.125499999999999</v>
      </c>
      <c r="IC53" s="164">
        <v>21.014800000000001</v>
      </c>
      <c r="ID53" s="164">
        <v>-18.7</v>
      </c>
      <c r="IE53" s="164">
        <v>-21.7</v>
      </c>
      <c r="IF53" s="164">
        <v>-2.5</v>
      </c>
      <c r="IG53" s="164">
        <v>-3.4</v>
      </c>
      <c r="IH53" s="164">
        <v>-17.864699999999999</v>
      </c>
      <c r="II53" s="164">
        <v>-17.8248</v>
      </c>
      <c r="IJ53" s="164">
        <v>-146.14920000000001</v>
      </c>
      <c r="IK53" s="164">
        <v>10.507899999999999</v>
      </c>
      <c r="IL53" s="164">
        <v>-269.07260000000002</v>
      </c>
      <c r="IM53" s="164">
        <v>-24.663699999999999</v>
      </c>
      <c r="IN53" s="164">
        <v>-48.363900000000001</v>
      </c>
      <c r="IO53" s="164">
        <v>112.20740000000001</v>
      </c>
      <c r="IP53" s="164">
        <v>51.717599999999997</v>
      </c>
      <c r="IQ53" s="164">
        <v>111.2818</v>
      </c>
      <c r="IR53" s="164">
        <v>100.06610000000001</v>
      </c>
      <c r="IS53" s="164">
        <v>50.806399999999996</v>
      </c>
      <c r="IT53" s="164">
        <v>25.6494</v>
      </c>
      <c r="IU53" s="164">
        <v>21.924499999999998</v>
      </c>
      <c r="IV53" s="164">
        <v>-1.3524</v>
      </c>
      <c r="IW53" s="164">
        <v>210.01349999999999</v>
      </c>
      <c r="IX53" s="164">
        <v>-199.9315</v>
      </c>
      <c r="IY53" s="164">
        <v>10.5097</v>
      </c>
      <c r="IZ53" s="164">
        <v>0.5373</v>
      </c>
      <c r="JA53" s="164">
        <v>-0.60909999999999997</v>
      </c>
      <c r="JB53" s="164">
        <v>-5.3070000000000004</v>
      </c>
      <c r="JC53" s="164">
        <v>-3.76</v>
      </c>
      <c r="JD53" s="164">
        <v>-1.57</v>
      </c>
      <c r="JE53" s="164">
        <v>-1.58</v>
      </c>
      <c r="JF53" s="164">
        <v>-0.72</v>
      </c>
      <c r="JG53" s="164">
        <v>0</v>
      </c>
      <c r="JH53" s="164">
        <v>-1.2851999999999999</v>
      </c>
      <c r="JI53" s="164">
        <v>-5.8578999999999999</v>
      </c>
      <c r="JJ53" s="164">
        <v>5.6260000000000003</v>
      </c>
      <c r="JK53" s="164">
        <v>-6.1509</v>
      </c>
      <c r="JL53" s="164">
        <v>10.3</v>
      </c>
      <c r="JM53" s="164">
        <v>1.732</v>
      </c>
      <c r="JN53" s="164">
        <v>0.252</v>
      </c>
      <c r="JO53" s="164">
        <v>0</v>
      </c>
      <c r="JP53" s="165"/>
      <c r="JQ53" s="164">
        <v>3.5028000000000001</v>
      </c>
      <c r="JR53" s="164">
        <v>3.9154</v>
      </c>
      <c r="JS53" s="164">
        <v>5.0875000000000004</v>
      </c>
      <c r="JT53" s="165"/>
      <c r="JU53" s="164">
        <v>7.7</v>
      </c>
      <c r="JV53" s="164">
        <v>4.3571999999999997</v>
      </c>
      <c r="JW53" s="165"/>
      <c r="JX53" s="165"/>
      <c r="JY53" s="164">
        <v>-15.482900000000001</v>
      </c>
      <c r="JZ53" s="164">
        <v>-0.43120000000000003</v>
      </c>
      <c r="KA53" s="164">
        <v>-22.8277</v>
      </c>
      <c r="KB53" s="164">
        <v>-12.160500000000001</v>
      </c>
      <c r="KC53" s="164">
        <v>-3.4300999999999999</v>
      </c>
      <c r="KD53" s="164">
        <v>-25.127300000000002</v>
      </c>
      <c r="KE53" s="164">
        <v>0</v>
      </c>
      <c r="KF53" s="164">
        <v>-1.2</v>
      </c>
      <c r="KG53" s="164">
        <v>-11.1</v>
      </c>
      <c r="KH53" s="164">
        <v>38.790999999999997</v>
      </c>
      <c r="KI53" s="164">
        <v>-125.4564</v>
      </c>
    </row>
    <row r="54" spans="1:295" ht="18" customHeight="1" x14ac:dyDescent="0.3">
      <c r="A54" s="161" t="s">
        <v>91</v>
      </c>
      <c r="B54" s="161" t="s">
        <v>852</v>
      </c>
      <c r="C54" s="164">
        <v>0.25090000000000001</v>
      </c>
      <c r="D54" s="164">
        <v>5.1696</v>
      </c>
      <c r="E54" s="164">
        <v>-10.8329</v>
      </c>
      <c r="F54" s="164">
        <v>4.8609</v>
      </c>
      <c r="G54" s="164">
        <v>8.4038000000000004</v>
      </c>
      <c r="H54" s="165"/>
      <c r="I54" s="164">
        <v>10.642799999999999</v>
      </c>
      <c r="J54" s="165"/>
      <c r="K54" s="164">
        <v>9.6260999999999992</v>
      </c>
      <c r="L54" s="164">
        <v>3.6038999999999999</v>
      </c>
      <c r="M54" s="164">
        <v>5.0121000000000002</v>
      </c>
      <c r="N54" s="164">
        <v>-8.8800000000000008</v>
      </c>
      <c r="O54" s="164">
        <v>-19.8</v>
      </c>
      <c r="P54" s="164">
        <v>-2.2000000000000002</v>
      </c>
      <c r="Q54" s="164">
        <v>0.82799999999999996</v>
      </c>
      <c r="R54" s="164">
        <v>-13.2</v>
      </c>
      <c r="S54" s="164">
        <v>2.4217</v>
      </c>
      <c r="T54" s="164">
        <v>-4.8606999999999996</v>
      </c>
      <c r="U54" s="164">
        <v>3.5223</v>
      </c>
      <c r="V54" s="164">
        <v>3.4367999999999999</v>
      </c>
      <c r="W54" s="164">
        <v>6.2187999999999999</v>
      </c>
      <c r="X54" s="164">
        <v>3.0678000000000001</v>
      </c>
      <c r="Y54" s="164">
        <v>-9.9500000000000005E-2</v>
      </c>
      <c r="Z54" s="164">
        <v>2.3066</v>
      </c>
      <c r="AA54" s="165"/>
      <c r="AB54" s="164">
        <v>-1.0555000000000001</v>
      </c>
      <c r="AC54" s="164">
        <v>-1.0349999999999999</v>
      </c>
      <c r="AD54" s="164">
        <v>-1.0349999999999999</v>
      </c>
      <c r="AE54" s="164">
        <v>3.0569999999999999</v>
      </c>
      <c r="AF54" s="164">
        <v>-13.32</v>
      </c>
      <c r="AG54" s="164">
        <v>-15.4</v>
      </c>
      <c r="AH54" s="164">
        <v>-0.129</v>
      </c>
      <c r="AI54" s="164">
        <v>0.22800000000000001</v>
      </c>
      <c r="AJ54" s="165">
        <v>0</v>
      </c>
      <c r="AK54" s="164">
        <v>-15.12</v>
      </c>
      <c r="AL54" s="165"/>
      <c r="AM54" s="164">
        <v>-11.92</v>
      </c>
      <c r="AN54" s="164">
        <v>-12.05</v>
      </c>
      <c r="AO54" s="164">
        <v>7.6233000000000004</v>
      </c>
      <c r="AP54" s="164">
        <v>3.8048999999999999</v>
      </c>
      <c r="AQ54" s="164">
        <v>13.6974</v>
      </c>
      <c r="AR54" s="164">
        <v>15.5105</v>
      </c>
      <c r="AS54" s="164">
        <v>-16.075500000000002</v>
      </c>
      <c r="AT54" s="164">
        <v>-12.280900000000001</v>
      </c>
      <c r="AU54" s="164">
        <v>-12.353</v>
      </c>
      <c r="AV54" s="164">
        <v>1.6395</v>
      </c>
      <c r="AW54" s="164">
        <v>1.8268</v>
      </c>
      <c r="AX54" s="164">
        <v>-18.617999999999999</v>
      </c>
      <c r="AY54" s="164">
        <v>-17.167200000000001</v>
      </c>
      <c r="AZ54" s="164">
        <v>18.212800000000001</v>
      </c>
      <c r="BA54" s="164">
        <v>35.532299999999999</v>
      </c>
      <c r="BB54" s="164">
        <v>-2.2591000000000001</v>
      </c>
      <c r="BC54" s="164">
        <v>13.7752</v>
      </c>
      <c r="BD54" s="164">
        <v>-4.9000000000000004</v>
      </c>
      <c r="BE54" s="164">
        <v>-4.9000000000000004</v>
      </c>
      <c r="BF54" s="164">
        <v>-24.446899999999999</v>
      </c>
      <c r="BG54" s="164">
        <v>-24.462800000000001</v>
      </c>
      <c r="BH54" s="164">
        <v>-3.2168000000000001</v>
      </c>
      <c r="BI54" s="165"/>
      <c r="BJ54" s="164">
        <v>-3.4018000000000002</v>
      </c>
      <c r="BK54" s="164">
        <v>1.7524</v>
      </c>
      <c r="BL54" s="165"/>
      <c r="BM54" s="164">
        <v>0.44779999999999998</v>
      </c>
      <c r="BN54" s="164">
        <v>-126.1635</v>
      </c>
      <c r="BO54" s="164">
        <v>34.6995</v>
      </c>
      <c r="BP54" s="164">
        <v>34.241799999999998</v>
      </c>
      <c r="BQ54" s="164">
        <v>40.319499999999998</v>
      </c>
      <c r="BR54" s="164">
        <v>-144.37379999999999</v>
      </c>
      <c r="BS54" s="165"/>
      <c r="BT54" s="165"/>
      <c r="BU54" s="165"/>
      <c r="BV54" s="164">
        <v>11.606199999999999</v>
      </c>
      <c r="BW54" s="164">
        <v>9.2899999999999991</v>
      </c>
      <c r="BX54" s="164">
        <v>6.12</v>
      </c>
      <c r="BY54" s="164">
        <v>-12.19</v>
      </c>
      <c r="BZ54" s="164">
        <v>2.0299999999999998</v>
      </c>
      <c r="CA54" s="164">
        <v>-14.999000000000001</v>
      </c>
      <c r="CB54" s="164">
        <v>-15.2669</v>
      </c>
      <c r="CC54" s="164">
        <v>22.1631</v>
      </c>
      <c r="CD54" s="164">
        <v>20.522200000000002</v>
      </c>
      <c r="CE54" s="164">
        <v>30.1266</v>
      </c>
      <c r="CF54" s="164">
        <v>-17.605599999999999</v>
      </c>
      <c r="CG54" s="164">
        <v>-17.994199999999999</v>
      </c>
      <c r="CH54" s="164">
        <v>-2.6031</v>
      </c>
      <c r="CI54" s="165"/>
      <c r="CJ54" s="164">
        <v>2.88</v>
      </c>
      <c r="CK54" s="164">
        <v>6.4119999999999999</v>
      </c>
      <c r="CL54" s="164">
        <v>-17</v>
      </c>
      <c r="CM54" s="164">
        <v>-16.600000000000001</v>
      </c>
      <c r="CN54" s="164">
        <v>-1.88</v>
      </c>
      <c r="CO54" s="164">
        <v>12.2788</v>
      </c>
      <c r="CP54" s="164">
        <v>12.1776</v>
      </c>
      <c r="CQ54" s="164">
        <v>10.451000000000001</v>
      </c>
      <c r="CR54" s="164">
        <v>46.026000000000003</v>
      </c>
      <c r="CS54" s="164">
        <v>46.063600000000001</v>
      </c>
      <c r="CT54" s="164">
        <v>-24.277999999999999</v>
      </c>
      <c r="CU54" s="164">
        <v>-27.334099999999999</v>
      </c>
      <c r="CV54" s="164">
        <v>-23.781500000000001</v>
      </c>
      <c r="CW54" s="164">
        <v>3.0276000000000001</v>
      </c>
      <c r="CX54" s="164">
        <v>24.08</v>
      </c>
      <c r="CY54" s="164">
        <v>7.99</v>
      </c>
      <c r="CZ54" s="164">
        <v>6.0986000000000002</v>
      </c>
      <c r="DA54" s="164">
        <v>5.1787999999999998</v>
      </c>
      <c r="DB54" s="164">
        <v>-5.31</v>
      </c>
      <c r="DC54" s="165"/>
      <c r="DD54" s="165"/>
      <c r="DE54" s="165"/>
      <c r="DF54" s="164">
        <v>6.6413000000000002</v>
      </c>
      <c r="DG54" s="165"/>
      <c r="DH54" s="164">
        <v>-4.2005999999999997</v>
      </c>
      <c r="DI54" s="165"/>
      <c r="DJ54" s="164">
        <v>-19.5</v>
      </c>
      <c r="DK54" s="164">
        <v>-4.5873999999999997</v>
      </c>
      <c r="DL54" s="164">
        <v>-0.748</v>
      </c>
      <c r="DM54" s="164">
        <v>9.6255000000000006</v>
      </c>
      <c r="DN54" s="164">
        <v>6.3144</v>
      </c>
      <c r="DO54" s="164">
        <v>-0.28000000000000003</v>
      </c>
      <c r="DP54" s="164">
        <v>-2.78</v>
      </c>
      <c r="DQ54" s="164">
        <v>7.9669999999999996</v>
      </c>
      <c r="DR54" s="164">
        <v>-8.4704999999999995</v>
      </c>
      <c r="DS54" s="164">
        <v>-7.92</v>
      </c>
      <c r="DT54" s="165"/>
      <c r="DU54" s="164">
        <v>14.97</v>
      </c>
      <c r="DV54" s="164">
        <v>0.63</v>
      </c>
      <c r="DW54" s="164">
        <v>-9.0726999999999993</v>
      </c>
      <c r="DX54" s="164">
        <v>-5.4</v>
      </c>
      <c r="DY54" s="164">
        <v>-26.884599999999999</v>
      </c>
      <c r="DZ54" s="164">
        <v>-25.609100000000002</v>
      </c>
      <c r="EA54" s="165"/>
      <c r="EB54" s="164">
        <v>-17.3032</v>
      </c>
      <c r="EC54" s="164">
        <v>-22.482299999999999</v>
      </c>
      <c r="ED54" s="164">
        <v>-22.6053</v>
      </c>
      <c r="EE54" s="164">
        <v>-15.0829</v>
      </c>
      <c r="EF54" s="164">
        <v>-23.2988</v>
      </c>
      <c r="EG54" s="164">
        <v>-16.161999999999999</v>
      </c>
      <c r="EH54" s="164">
        <v>-125.3159</v>
      </c>
      <c r="EI54" s="164">
        <v>-22.9557</v>
      </c>
      <c r="EJ54" s="165"/>
      <c r="EK54" s="164">
        <v>-8.4289000000000005</v>
      </c>
      <c r="EL54" s="164">
        <v>-7.0715000000000003</v>
      </c>
      <c r="EM54" s="164">
        <v>12.6347</v>
      </c>
      <c r="EN54" s="164">
        <v>-9.2764000000000006</v>
      </c>
      <c r="EO54" s="164">
        <v>-8.9657999999999998</v>
      </c>
      <c r="EP54" s="164">
        <v>-10.756</v>
      </c>
      <c r="EQ54" s="164">
        <v>-17.619599999999998</v>
      </c>
      <c r="ER54" s="164">
        <v>-17.4178</v>
      </c>
      <c r="ES54" s="164">
        <v>5.7625000000000002</v>
      </c>
      <c r="ET54" s="164">
        <v>6.57</v>
      </c>
      <c r="EU54" s="164">
        <v>-2.61</v>
      </c>
      <c r="EV54" s="164">
        <v>-1.4</v>
      </c>
      <c r="EW54" s="164">
        <v>3.8986000000000001</v>
      </c>
      <c r="EX54" s="164">
        <v>-13.174099999999999</v>
      </c>
      <c r="EY54" s="164">
        <v>-13.8027</v>
      </c>
      <c r="EZ54" s="164">
        <v>-13.9031</v>
      </c>
      <c r="FA54" s="164">
        <v>11.042999999999999</v>
      </c>
      <c r="FB54" s="164">
        <v>9.0694999999999997</v>
      </c>
      <c r="FC54" s="164">
        <v>-24.081800000000001</v>
      </c>
      <c r="FD54" s="164">
        <v>5.4854000000000003</v>
      </c>
      <c r="FE54" s="165"/>
      <c r="FF54" s="164">
        <v>5.2584</v>
      </c>
      <c r="FG54" s="164">
        <v>3.2299000000000002</v>
      </c>
      <c r="FH54" s="164">
        <v>0</v>
      </c>
      <c r="FI54" s="164">
        <v>0</v>
      </c>
      <c r="FJ54" s="164">
        <v>3.0142000000000002</v>
      </c>
      <c r="FK54" s="164">
        <v>3.0142000000000002</v>
      </c>
      <c r="FL54" s="164">
        <v>-0.50239999999999996</v>
      </c>
      <c r="FM54" s="164">
        <v>7.8677999999999999</v>
      </c>
      <c r="FN54" s="164">
        <v>7.9287999999999998</v>
      </c>
      <c r="FO54" s="164">
        <v>17.463899999999999</v>
      </c>
      <c r="FP54" s="164">
        <v>29.937899999999999</v>
      </c>
      <c r="FQ54" s="164">
        <v>25.6999</v>
      </c>
      <c r="FR54" s="165"/>
      <c r="FS54" s="164">
        <v>0.10299999999999999</v>
      </c>
      <c r="FT54" s="164">
        <v>0.2016</v>
      </c>
      <c r="FU54" s="164">
        <v>0.03</v>
      </c>
      <c r="FV54" s="164">
        <v>-0.33</v>
      </c>
      <c r="FW54" s="164">
        <v>-24.469100000000001</v>
      </c>
      <c r="FX54" s="165"/>
      <c r="FY54" s="164">
        <v>6.843</v>
      </c>
      <c r="FZ54" s="164">
        <v>0.20100000000000001</v>
      </c>
      <c r="GA54" s="165"/>
      <c r="GB54" s="164">
        <v>36.96</v>
      </c>
      <c r="GC54" s="164">
        <v>-39.334899999999998</v>
      </c>
      <c r="GD54" s="164">
        <v>-28.560500000000001</v>
      </c>
      <c r="GE54" s="164">
        <v>-0.05</v>
      </c>
      <c r="GF54" s="164">
        <v>21.694299999999998</v>
      </c>
      <c r="GG54" s="165"/>
      <c r="GH54" s="164">
        <v>24.903700000000001</v>
      </c>
      <c r="GI54" s="164">
        <v>-6.6820000000000004</v>
      </c>
      <c r="GJ54" s="164">
        <v>-7.1308999999999996</v>
      </c>
      <c r="GK54" s="164">
        <v>2.4077000000000002</v>
      </c>
      <c r="GL54" s="165"/>
      <c r="GM54" s="165"/>
      <c r="GN54" s="164">
        <v>-7.6631</v>
      </c>
      <c r="GO54" s="164">
        <v>-16.1189</v>
      </c>
      <c r="GP54" s="164">
        <v>9.6146999999999991</v>
      </c>
      <c r="GQ54" s="164">
        <v>-23.756499999999999</v>
      </c>
      <c r="GR54" s="164">
        <v>5.8178000000000001</v>
      </c>
      <c r="GS54" s="164">
        <v>5.8215000000000003</v>
      </c>
      <c r="GT54" s="164">
        <v>137.6139</v>
      </c>
      <c r="GU54" s="164">
        <v>-8.0559999999999992</v>
      </c>
      <c r="GV54" s="164">
        <v>-10.814500000000001</v>
      </c>
      <c r="GW54" s="164">
        <v>-9.1247000000000007</v>
      </c>
      <c r="GX54" s="164">
        <v>2.3576999999999999</v>
      </c>
      <c r="GY54" s="164">
        <v>5.8531000000000004</v>
      </c>
      <c r="GZ54" s="164">
        <v>5.8863000000000003</v>
      </c>
      <c r="HA54" s="164">
        <v>2</v>
      </c>
      <c r="HB54" s="164">
        <v>-11.2517</v>
      </c>
      <c r="HC54" s="164">
        <v>-9.125</v>
      </c>
      <c r="HD54" s="164">
        <v>2.93</v>
      </c>
      <c r="HE54" s="164">
        <v>-8.6039999999999992</v>
      </c>
      <c r="HF54" s="164">
        <v>6.3639000000000001</v>
      </c>
      <c r="HG54" s="164">
        <v>17.160599999999999</v>
      </c>
      <c r="HH54" s="164">
        <v>102.87009999999999</v>
      </c>
      <c r="HI54" s="164">
        <v>-14.7181</v>
      </c>
      <c r="HJ54" s="164">
        <v>37.060899999999997</v>
      </c>
      <c r="HK54" s="165"/>
      <c r="HL54" s="164">
        <v>6.8784999999999998</v>
      </c>
      <c r="HM54" s="164">
        <v>0</v>
      </c>
      <c r="HN54" s="164">
        <v>-10.069900000000001</v>
      </c>
      <c r="HO54" s="165"/>
      <c r="HP54" s="165"/>
      <c r="HQ54" s="164">
        <v>-15.489599999999999</v>
      </c>
      <c r="HR54" s="164">
        <v>-14.9842</v>
      </c>
      <c r="HS54" s="164">
        <v>0.33229999999999998</v>
      </c>
      <c r="HT54" s="164">
        <v>0.65939999999999999</v>
      </c>
      <c r="HU54" s="164">
        <v>20.309999999999999</v>
      </c>
      <c r="HV54" s="164">
        <v>20.36</v>
      </c>
      <c r="HW54" s="164">
        <v>-20.5</v>
      </c>
      <c r="HX54" s="164">
        <v>-20.399999999999999</v>
      </c>
      <c r="HY54" s="164">
        <v>0.51</v>
      </c>
      <c r="HZ54" s="164">
        <v>-7.04</v>
      </c>
      <c r="IA54" s="164">
        <v>43.809100000000001</v>
      </c>
      <c r="IB54" s="164">
        <v>19.387899999999998</v>
      </c>
      <c r="IC54" s="164">
        <v>19.2728</v>
      </c>
      <c r="ID54" s="164">
        <v>-19.100000000000001</v>
      </c>
      <c r="IE54" s="164">
        <v>-20.9</v>
      </c>
      <c r="IF54" s="164">
        <v>-0.7</v>
      </c>
      <c r="IG54" s="164">
        <v>-1.3</v>
      </c>
      <c r="IH54" s="165"/>
      <c r="II54" s="164">
        <v>-17.813800000000001</v>
      </c>
      <c r="IJ54" s="164">
        <v>-154.02459999999999</v>
      </c>
      <c r="IK54" s="164">
        <v>9.4451000000000001</v>
      </c>
      <c r="IL54" s="164">
        <v>-269.17290000000003</v>
      </c>
      <c r="IM54" s="164">
        <v>-23.312100000000001</v>
      </c>
      <c r="IN54" s="164">
        <v>-50.626300000000001</v>
      </c>
      <c r="IO54" s="164">
        <v>110.3935</v>
      </c>
      <c r="IP54" s="164">
        <v>54.9176</v>
      </c>
      <c r="IQ54" s="164">
        <v>111.9169</v>
      </c>
      <c r="IR54" s="164">
        <v>100.8715</v>
      </c>
      <c r="IS54" s="164">
        <v>46.191800000000001</v>
      </c>
      <c r="IT54" s="164">
        <v>24.653099999999998</v>
      </c>
      <c r="IU54" s="164">
        <v>23.9742</v>
      </c>
      <c r="IV54" s="164">
        <v>-6.556</v>
      </c>
      <c r="IW54" s="164">
        <v>203.01830000000001</v>
      </c>
      <c r="IX54" s="164">
        <v>-201.10769999999999</v>
      </c>
      <c r="IY54" s="164">
        <v>3.5169000000000001</v>
      </c>
      <c r="IZ54" s="164">
        <v>8.0226000000000006</v>
      </c>
      <c r="JA54" s="164">
        <v>1.1999999999999999E-3</v>
      </c>
      <c r="JB54" s="164">
        <v>-4.6239999999999997</v>
      </c>
      <c r="JC54" s="164">
        <v>-3.36</v>
      </c>
      <c r="JD54" s="164">
        <v>-1.4410000000000001</v>
      </c>
      <c r="JE54" s="164">
        <v>-1.446</v>
      </c>
      <c r="JF54" s="164">
        <v>-1.2</v>
      </c>
      <c r="JG54" s="164">
        <v>-0.56000000000000005</v>
      </c>
      <c r="JH54" s="164">
        <v>-0.85160000000000002</v>
      </c>
      <c r="JI54" s="164">
        <v>-5.5343999999999998</v>
      </c>
      <c r="JJ54" s="164">
        <v>6.0655000000000001</v>
      </c>
      <c r="JK54" s="164">
        <v>-6.1814</v>
      </c>
      <c r="JL54" s="164">
        <v>10.4</v>
      </c>
      <c r="JM54" s="164">
        <v>2.4889999999999999</v>
      </c>
      <c r="JN54" s="164">
        <v>1.2030000000000001</v>
      </c>
      <c r="JO54" s="164">
        <v>0</v>
      </c>
      <c r="JP54" s="165"/>
      <c r="JQ54" s="164">
        <v>3.8637000000000001</v>
      </c>
      <c r="JR54" s="164">
        <v>3.9302000000000001</v>
      </c>
      <c r="JS54" s="164">
        <v>3.9072</v>
      </c>
      <c r="JT54" s="165"/>
      <c r="JU54" s="164">
        <v>7.2</v>
      </c>
      <c r="JV54" s="164">
        <v>4.4867999999999997</v>
      </c>
      <c r="JW54" s="164">
        <v>0</v>
      </c>
      <c r="JX54" s="165"/>
      <c r="JY54" s="164">
        <v>-13.6837</v>
      </c>
      <c r="JZ54" s="164">
        <v>-1.385</v>
      </c>
      <c r="KA54" s="164">
        <v>-23.557700000000001</v>
      </c>
      <c r="KB54" s="164">
        <v>-9.9669000000000008</v>
      </c>
      <c r="KC54" s="164">
        <v>-2.5019</v>
      </c>
      <c r="KD54" s="164">
        <v>-26.803599999999999</v>
      </c>
      <c r="KE54" s="164">
        <v>0</v>
      </c>
      <c r="KF54" s="164">
        <v>-1.3</v>
      </c>
      <c r="KG54" s="164">
        <v>-12</v>
      </c>
      <c r="KH54" s="164">
        <v>43.330399999999997</v>
      </c>
      <c r="KI54" s="164">
        <v>-127.2153</v>
      </c>
    </row>
    <row r="55" spans="1:295" ht="18" customHeight="1" x14ac:dyDescent="0.3">
      <c r="A55" s="161" t="s">
        <v>91</v>
      </c>
      <c r="B55" s="161" t="s">
        <v>853</v>
      </c>
      <c r="C55" s="164">
        <v>0.56059999999999999</v>
      </c>
      <c r="D55" s="164">
        <v>4.8888999999999996</v>
      </c>
      <c r="E55" s="164">
        <v>-10.4961</v>
      </c>
      <c r="F55" s="164">
        <v>4.7404000000000002</v>
      </c>
      <c r="G55" s="164">
        <v>7.5925000000000002</v>
      </c>
      <c r="H55" s="165"/>
      <c r="I55" s="164">
        <v>9.8165999999999993</v>
      </c>
      <c r="J55" s="165"/>
      <c r="K55" s="164">
        <v>9.52</v>
      </c>
      <c r="L55" s="164">
        <v>3.2858999999999998</v>
      </c>
      <c r="M55" s="164">
        <v>4.7282000000000002</v>
      </c>
      <c r="N55" s="164">
        <v>-6.66</v>
      </c>
      <c r="O55" s="164">
        <v>-19.8</v>
      </c>
      <c r="P55" s="165"/>
      <c r="Q55" s="164">
        <v>0.82799999999999996</v>
      </c>
      <c r="R55" s="165"/>
      <c r="S55" s="164">
        <v>3.0651999999999999</v>
      </c>
      <c r="T55" s="164">
        <v>-5.3150000000000004</v>
      </c>
      <c r="U55" s="164">
        <v>3.6318000000000001</v>
      </c>
      <c r="V55" s="164">
        <v>3.4529000000000001</v>
      </c>
      <c r="W55" s="164">
        <v>6.5751999999999997</v>
      </c>
      <c r="X55" s="164">
        <v>3.8086000000000002</v>
      </c>
      <c r="Y55" s="164">
        <v>-1.4999999999999999E-2</v>
      </c>
      <c r="Z55" s="164">
        <v>2.2820999999999998</v>
      </c>
      <c r="AA55" s="165"/>
      <c r="AB55" s="164">
        <v>-0.98980000000000001</v>
      </c>
      <c r="AC55" s="164">
        <v>-1.0309999999999999</v>
      </c>
      <c r="AD55" s="164">
        <v>-1.022</v>
      </c>
      <c r="AE55" s="164">
        <v>3.11</v>
      </c>
      <c r="AF55" s="164">
        <v>-13.32</v>
      </c>
      <c r="AG55" s="165"/>
      <c r="AH55" s="164">
        <v>1.9E-2</v>
      </c>
      <c r="AI55" s="164">
        <v>0.219</v>
      </c>
      <c r="AJ55" s="165">
        <v>0</v>
      </c>
      <c r="AK55" s="164">
        <v>-15.12</v>
      </c>
      <c r="AL55" s="165"/>
      <c r="AM55" s="164">
        <v>-12.1</v>
      </c>
      <c r="AN55" s="164">
        <v>-12.11</v>
      </c>
      <c r="AO55" s="164">
        <v>7.3708</v>
      </c>
      <c r="AP55" s="164">
        <v>3.7725</v>
      </c>
      <c r="AQ55" s="164">
        <v>13.063000000000001</v>
      </c>
      <c r="AR55" s="164">
        <v>14.9651</v>
      </c>
      <c r="AS55" s="164">
        <v>-15.942500000000001</v>
      </c>
      <c r="AT55" s="164">
        <v>-12.8584</v>
      </c>
      <c r="AU55" s="164">
        <v>-12.943</v>
      </c>
      <c r="AV55" s="164">
        <v>1.3057000000000001</v>
      </c>
      <c r="AW55" s="164">
        <v>0.98509999999999998</v>
      </c>
      <c r="AX55" s="164">
        <v>-18.400400000000001</v>
      </c>
      <c r="AY55" s="164">
        <v>-16.731300000000001</v>
      </c>
      <c r="AZ55" s="164">
        <v>17.040099999999999</v>
      </c>
      <c r="BA55" s="164">
        <v>35.337600000000002</v>
      </c>
      <c r="BB55" s="164">
        <v>1.7172000000000001</v>
      </c>
      <c r="BC55" s="164">
        <v>13.952</v>
      </c>
      <c r="BD55" s="164">
        <v>-4.8</v>
      </c>
      <c r="BE55" s="164">
        <v>-4.8</v>
      </c>
      <c r="BF55" s="164">
        <v>-24.7361</v>
      </c>
      <c r="BG55" s="164">
        <v>-24.363499999999998</v>
      </c>
      <c r="BH55" s="164">
        <v>-3.1438000000000001</v>
      </c>
      <c r="BI55" s="165"/>
      <c r="BJ55" s="164">
        <v>-4.7412999999999998</v>
      </c>
      <c r="BK55" s="164">
        <v>1.9033</v>
      </c>
      <c r="BL55" s="165"/>
      <c r="BM55" s="164">
        <v>0.5716</v>
      </c>
      <c r="BN55" s="164">
        <v>-129.67310000000001</v>
      </c>
      <c r="BO55" s="164">
        <v>34.638500000000001</v>
      </c>
      <c r="BP55" s="164">
        <v>34.577500000000001</v>
      </c>
      <c r="BQ55" s="164">
        <v>42.530299999999997</v>
      </c>
      <c r="BR55" s="164">
        <v>-147.48240000000001</v>
      </c>
      <c r="BS55" s="165"/>
      <c r="BT55" s="165"/>
      <c r="BU55" s="165"/>
      <c r="BV55" s="164">
        <v>10.4785</v>
      </c>
      <c r="BW55" s="164">
        <v>8.7200000000000006</v>
      </c>
      <c r="BX55" s="164">
        <v>5.21</v>
      </c>
      <c r="BY55" s="164">
        <v>-12.93</v>
      </c>
      <c r="BZ55" s="164">
        <v>1</v>
      </c>
      <c r="CA55" s="164">
        <v>-16.4725</v>
      </c>
      <c r="CB55" s="164">
        <v>-16.3386</v>
      </c>
      <c r="CC55" s="164">
        <v>20.8169</v>
      </c>
      <c r="CD55" s="164">
        <v>19.185500000000001</v>
      </c>
      <c r="CE55" s="164">
        <v>33.058399999999999</v>
      </c>
      <c r="CF55" s="164">
        <v>-13.4399</v>
      </c>
      <c r="CG55" s="164">
        <v>-12.9519</v>
      </c>
      <c r="CH55" s="164">
        <v>-4.3769</v>
      </c>
      <c r="CI55" s="165"/>
      <c r="CJ55" s="165"/>
      <c r="CK55" s="165"/>
      <c r="CL55" s="164">
        <v>-18.899999999999999</v>
      </c>
      <c r="CM55" s="164">
        <v>-18.2</v>
      </c>
      <c r="CN55" s="164">
        <v>-1.86</v>
      </c>
      <c r="CO55" s="164">
        <v>12.2349</v>
      </c>
      <c r="CP55" s="164">
        <v>12.2295</v>
      </c>
      <c r="CQ55" s="164">
        <v>10.9701</v>
      </c>
      <c r="CR55" s="164">
        <v>51.057499999999997</v>
      </c>
      <c r="CS55" s="164">
        <v>51.1873</v>
      </c>
      <c r="CT55" s="164">
        <v>-27.333100000000002</v>
      </c>
      <c r="CU55" s="164">
        <v>-27.682300000000001</v>
      </c>
      <c r="CV55" s="164">
        <v>-26.848700000000001</v>
      </c>
      <c r="CW55" s="164">
        <v>2.9344999999999999</v>
      </c>
      <c r="CX55" s="164">
        <v>23.91</v>
      </c>
      <c r="CY55" s="164">
        <v>7.88</v>
      </c>
      <c r="CZ55" s="164">
        <v>5.4736000000000002</v>
      </c>
      <c r="DA55" s="164">
        <v>4.2999000000000001</v>
      </c>
      <c r="DB55" s="164">
        <v>-5.0599999999999996</v>
      </c>
      <c r="DC55" s="165"/>
      <c r="DD55" s="165"/>
      <c r="DE55" s="165"/>
      <c r="DF55" s="164">
        <v>7.5993000000000004</v>
      </c>
      <c r="DG55" s="165"/>
      <c r="DH55" s="164">
        <v>-4.0891000000000002</v>
      </c>
      <c r="DI55" s="165"/>
      <c r="DJ55" s="165"/>
      <c r="DK55" s="164">
        <v>-4.1150000000000002</v>
      </c>
      <c r="DL55" s="164">
        <v>-1.6831</v>
      </c>
      <c r="DM55" s="164">
        <v>9.3101000000000003</v>
      </c>
      <c r="DN55" s="164">
        <v>4.6444999999999999</v>
      </c>
      <c r="DO55" s="164">
        <v>-1.3</v>
      </c>
      <c r="DP55" s="164">
        <v>-2.85</v>
      </c>
      <c r="DQ55" s="164">
        <v>7.0369999999999999</v>
      </c>
      <c r="DR55" s="164">
        <v>-7.0004</v>
      </c>
      <c r="DS55" s="164">
        <v>-8</v>
      </c>
      <c r="DT55" s="165"/>
      <c r="DU55" s="164">
        <v>14.07</v>
      </c>
      <c r="DV55" s="164">
        <v>-0.7</v>
      </c>
      <c r="DW55" s="164">
        <v>-10.4727</v>
      </c>
      <c r="DX55" s="164">
        <v>-4.7727000000000004</v>
      </c>
      <c r="DY55" s="164">
        <v>-28.815100000000001</v>
      </c>
      <c r="DZ55" s="164">
        <v>-27.5</v>
      </c>
      <c r="EA55" s="165"/>
      <c r="EB55" s="164">
        <v>-20.719899999999999</v>
      </c>
      <c r="EC55" s="164">
        <v>-24.9955</v>
      </c>
      <c r="ED55" s="164">
        <v>-25.6402</v>
      </c>
      <c r="EE55" s="164">
        <v>-12.234999999999999</v>
      </c>
      <c r="EF55" s="164">
        <v>-19.794899999999998</v>
      </c>
      <c r="EG55" s="164">
        <v>-14.333</v>
      </c>
      <c r="EH55" s="164">
        <v>-124.5536</v>
      </c>
      <c r="EI55" s="164">
        <v>-24.4663</v>
      </c>
      <c r="EJ55" s="165"/>
      <c r="EK55" s="164">
        <v>-8.0652000000000008</v>
      </c>
      <c r="EL55" s="164">
        <v>-7.3826999999999998</v>
      </c>
      <c r="EM55" s="164">
        <v>0</v>
      </c>
      <c r="EN55" s="164">
        <v>-10.518599999999999</v>
      </c>
      <c r="EO55" s="164">
        <v>-10.3269</v>
      </c>
      <c r="EP55" s="164">
        <v>-3.5880000000000001</v>
      </c>
      <c r="EQ55" s="164">
        <v>-20.283899999999999</v>
      </c>
      <c r="ER55" s="164">
        <v>-19.6541</v>
      </c>
      <c r="ES55" s="164">
        <v>5.2916999999999996</v>
      </c>
      <c r="ET55" s="164">
        <v>0</v>
      </c>
      <c r="EU55" s="164">
        <v>-3.74</v>
      </c>
      <c r="EV55" s="164">
        <v>0.2</v>
      </c>
      <c r="EW55" s="164">
        <v>3.6208999999999998</v>
      </c>
      <c r="EX55" s="164">
        <v>-12.5053</v>
      </c>
      <c r="EY55" s="164">
        <v>-13.5677</v>
      </c>
      <c r="EZ55" s="164">
        <v>-13.6281</v>
      </c>
      <c r="FA55" s="164">
        <v>10.4199</v>
      </c>
      <c r="FB55" s="164">
        <v>6.8193999999999999</v>
      </c>
      <c r="FC55" s="164">
        <v>-25.550799999999999</v>
      </c>
      <c r="FD55" s="164">
        <v>5.5679999999999996</v>
      </c>
      <c r="FE55" s="165"/>
      <c r="FF55" s="164">
        <v>5.3226000000000004</v>
      </c>
      <c r="FG55" s="164">
        <v>2.4590000000000001</v>
      </c>
      <c r="FH55" s="164">
        <v>0</v>
      </c>
      <c r="FI55" s="164">
        <v>0</v>
      </c>
      <c r="FJ55" s="164">
        <v>4.0189000000000004</v>
      </c>
      <c r="FK55" s="164">
        <v>4.3539000000000003</v>
      </c>
      <c r="FL55" s="164">
        <v>1.8420000000000001</v>
      </c>
      <c r="FM55" s="164">
        <v>10.470499999999999</v>
      </c>
      <c r="FN55" s="164">
        <v>9.2628000000000004</v>
      </c>
      <c r="FO55" s="164">
        <v>16.994900000000001</v>
      </c>
      <c r="FP55" s="164">
        <v>30.8414</v>
      </c>
      <c r="FQ55" s="164">
        <v>26.2272</v>
      </c>
      <c r="FR55" s="164">
        <v>-15.89</v>
      </c>
      <c r="FS55" s="164">
        <v>-0.30349999999999999</v>
      </c>
      <c r="FT55" s="164">
        <v>0.24099999999999999</v>
      </c>
      <c r="FU55" s="164">
        <v>-0.82</v>
      </c>
      <c r="FV55" s="164">
        <v>-0.45</v>
      </c>
      <c r="FW55" s="164">
        <v>-26.603400000000001</v>
      </c>
      <c r="FX55" s="165"/>
      <c r="FY55" s="164">
        <v>6.9329999999999998</v>
      </c>
      <c r="FZ55" s="164">
        <v>0.20100000000000001</v>
      </c>
      <c r="GA55" s="165"/>
      <c r="GB55" s="164">
        <v>36.479999999999997</v>
      </c>
      <c r="GC55" s="164">
        <v>-37.9818</v>
      </c>
      <c r="GD55" s="164">
        <v>-28.215599999999998</v>
      </c>
      <c r="GE55" s="164">
        <v>0.01</v>
      </c>
      <c r="GF55" s="164">
        <v>21.0031</v>
      </c>
      <c r="GG55" s="165"/>
      <c r="GH55" s="164">
        <v>24.864599999999999</v>
      </c>
      <c r="GI55" s="164">
        <v>-6.3288000000000002</v>
      </c>
      <c r="GJ55" s="164">
        <v>-6.8808999999999996</v>
      </c>
      <c r="GK55" s="164">
        <v>2.2056</v>
      </c>
      <c r="GL55" s="165"/>
      <c r="GM55" s="165"/>
      <c r="GN55" s="164">
        <v>-8.8101000000000003</v>
      </c>
      <c r="GO55" s="164">
        <v>-14.1937</v>
      </c>
      <c r="GP55" s="164">
        <v>9.5223999999999993</v>
      </c>
      <c r="GQ55" s="164">
        <v>-24.689499999999999</v>
      </c>
      <c r="GR55" s="164">
        <v>7.1967999999999996</v>
      </c>
      <c r="GS55" s="164">
        <v>7.5271999999999997</v>
      </c>
      <c r="GT55" s="164">
        <v>137.79179999999999</v>
      </c>
      <c r="GU55" s="164">
        <v>-8.6746999999999996</v>
      </c>
      <c r="GV55" s="164">
        <v>-10.936999999999999</v>
      </c>
      <c r="GW55" s="164">
        <v>-8.6646999999999998</v>
      </c>
      <c r="GX55" s="164">
        <v>2.2789000000000001</v>
      </c>
      <c r="GY55" s="164">
        <v>5.6920000000000002</v>
      </c>
      <c r="GZ55" s="164">
        <v>5.7202000000000002</v>
      </c>
      <c r="HA55" s="164">
        <v>1.6138999999999999</v>
      </c>
      <c r="HB55" s="164">
        <v>-12.490500000000001</v>
      </c>
      <c r="HC55" s="164">
        <v>-10.859</v>
      </c>
      <c r="HD55" s="164">
        <v>1.26</v>
      </c>
      <c r="HE55" s="164">
        <v>-6.4246999999999996</v>
      </c>
      <c r="HF55" s="164">
        <v>0</v>
      </c>
      <c r="HG55" s="164">
        <v>17.1816</v>
      </c>
      <c r="HH55" s="164">
        <v>99.370900000000006</v>
      </c>
      <c r="HI55" s="164">
        <v>-15.2616</v>
      </c>
      <c r="HJ55" s="164">
        <v>35.287199999999999</v>
      </c>
      <c r="HK55" s="165"/>
      <c r="HL55" s="164">
        <v>7.9545000000000003</v>
      </c>
      <c r="HM55" s="164">
        <v>0</v>
      </c>
      <c r="HN55" s="164">
        <v>0</v>
      </c>
      <c r="HO55" s="165"/>
      <c r="HP55" s="165"/>
      <c r="HQ55" s="164">
        <v>-14.0504</v>
      </c>
      <c r="HR55" s="164">
        <v>-13.2593</v>
      </c>
      <c r="HS55" s="164">
        <v>0.80279999999999996</v>
      </c>
      <c r="HT55" s="164">
        <v>0.68879999999999997</v>
      </c>
      <c r="HU55" s="164">
        <v>16.07</v>
      </c>
      <c r="HV55" s="164">
        <v>16.25</v>
      </c>
      <c r="HW55" s="164">
        <v>-19.399999999999999</v>
      </c>
      <c r="HX55" s="164">
        <v>-19.399999999999999</v>
      </c>
      <c r="HY55" s="164">
        <v>0.49349999999999999</v>
      </c>
      <c r="HZ55" s="164">
        <v>-7.36</v>
      </c>
      <c r="IA55" s="164">
        <v>38.842799999999997</v>
      </c>
      <c r="IB55" s="164">
        <v>23.0168</v>
      </c>
      <c r="IC55" s="164">
        <v>22.902200000000001</v>
      </c>
      <c r="ID55" s="164">
        <v>-19.5</v>
      </c>
      <c r="IE55" s="164">
        <v>-20.100000000000001</v>
      </c>
      <c r="IF55" s="164">
        <v>-2.1</v>
      </c>
      <c r="IG55" s="164">
        <v>-2.9</v>
      </c>
      <c r="IH55" s="164">
        <v>-18.062000000000001</v>
      </c>
      <c r="II55" s="164">
        <v>-17.837199999999999</v>
      </c>
      <c r="IJ55" s="164">
        <v>-156.10980000000001</v>
      </c>
      <c r="IK55" s="164">
        <v>15.4848</v>
      </c>
      <c r="IL55" s="164">
        <v>-272.75639999999999</v>
      </c>
      <c r="IM55" s="164">
        <v>-23.821899999999999</v>
      </c>
      <c r="IN55" s="164">
        <v>-48.873199999999997</v>
      </c>
      <c r="IO55" s="164">
        <v>110.2689</v>
      </c>
      <c r="IP55" s="164">
        <v>56.387999999999998</v>
      </c>
      <c r="IQ55" s="164">
        <v>109.6163</v>
      </c>
      <c r="IR55" s="164">
        <v>99.463800000000006</v>
      </c>
      <c r="IS55" s="164">
        <v>42.740400000000001</v>
      </c>
      <c r="IT55" s="164">
        <v>18.026199999999999</v>
      </c>
      <c r="IU55" s="164">
        <v>18.426300000000001</v>
      </c>
      <c r="IV55" s="164">
        <v>-4.4463999999999997</v>
      </c>
      <c r="IW55" s="164">
        <v>202.7089</v>
      </c>
      <c r="IX55" s="164">
        <v>-199.9966</v>
      </c>
      <c r="IY55" s="164">
        <v>1.6006</v>
      </c>
      <c r="IZ55" s="164">
        <v>6.4272999999999998</v>
      </c>
      <c r="JA55" s="164">
        <v>-0.44309999999999999</v>
      </c>
      <c r="JB55" s="164">
        <v>-4.5460000000000003</v>
      </c>
      <c r="JC55" s="164">
        <v>-3.76</v>
      </c>
      <c r="JD55" s="164">
        <v>-1.581</v>
      </c>
      <c r="JE55" s="164">
        <v>-1.57</v>
      </c>
      <c r="JF55" s="164">
        <v>-0.64</v>
      </c>
      <c r="JG55" s="164">
        <v>0.08</v>
      </c>
      <c r="JH55" s="164">
        <v>-1.3935999999999999</v>
      </c>
      <c r="JI55" s="164">
        <v>-6.2393999999999998</v>
      </c>
      <c r="JJ55" s="164">
        <v>6.5354000000000001</v>
      </c>
      <c r="JK55" s="164">
        <v>-6.2668999999999997</v>
      </c>
      <c r="JL55" s="164">
        <v>10.5</v>
      </c>
      <c r="JM55" s="164">
        <v>1.8320000000000001</v>
      </c>
      <c r="JN55" s="164">
        <v>1.379</v>
      </c>
      <c r="JO55" s="164">
        <v>0</v>
      </c>
      <c r="JP55" s="165"/>
      <c r="JQ55" s="164">
        <v>3.5508000000000002</v>
      </c>
      <c r="JR55" s="164">
        <v>3.6213000000000002</v>
      </c>
      <c r="JS55" s="164">
        <v>3.5556999999999999</v>
      </c>
      <c r="JT55" s="165"/>
      <c r="JU55" s="164">
        <v>6.8</v>
      </c>
      <c r="JV55" s="164">
        <v>4.8606999999999996</v>
      </c>
      <c r="JW55" s="164">
        <v>0</v>
      </c>
      <c r="JX55" s="165"/>
      <c r="JY55" s="164">
        <v>-13.9482</v>
      </c>
      <c r="JZ55" s="164">
        <v>-1.0342</v>
      </c>
      <c r="KA55" s="164">
        <v>-23.374199999999998</v>
      </c>
      <c r="KB55" s="164">
        <v>-9.9711999999999996</v>
      </c>
      <c r="KC55" s="164">
        <v>-2.2094999999999998</v>
      </c>
      <c r="KD55" s="164">
        <v>-27.615100000000002</v>
      </c>
      <c r="KE55" s="164">
        <v>0</v>
      </c>
      <c r="KF55" s="164">
        <v>-0.4</v>
      </c>
      <c r="KG55" s="164">
        <v>-12.1</v>
      </c>
      <c r="KH55" s="164">
        <v>39.103700000000003</v>
      </c>
      <c r="KI55" s="164">
        <v>-120.7744</v>
      </c>
    </row>
    <row r="56" spans="1:295" ht="18" customHeight="1" x14ac:dyDescent="0.3">
      <c r="A56" s="161" t="s">
        <v>854</v>
      </c>
      <c r="B56" s="161" t="s">
        <v>92</v>
      </c>
      <c r="C56" s="166">
        <v>0.75490000000000002</v>
      </c>
      <c r="D56" s="166">
        <v>4.6917999999999997</v>
      </c>
      <c r="E56" s="166">
        <v>-10.3332</v>
      </c>
      <c r="F56" s="166">
        <v>5.5328999999999997</v>
      </c>
      <c r="G56" s="166">
        <v>7.6204999999999998</v>
      </c>
      <c r="H56" s="167"/>
      <c r="I56" s="166">
        <v>9.5798000000000005</v>
      </c>
      <c r="J56" s="167"/>
      <c r="K56" s="166">
        <v>8.0131999999999994</v>
      </c>
      <c r="L56" s="166">
        <v>2.8258999999999999</v>
      </c>
      <c r="M56" s="166">
        <v>4.2671999999999999</v>
      </c>
      <c r="N56" s="166">
        <v>-6.66</v>
      </c>
      <c r="O56" s="166">
        <v>-17.600000000000001</v>
      </c>
      <c r="P56" s="166">
        <v>-6.6</v>
      </c>
      <c r="Q56" s="166">
        <v>0</v>
      </c>
      <c r="R56" s="166">
        <v>-11</v>
      </c>
      <c r="S56" s="166">
        <v>2.7949000000000002</v>
      </c>
      <c r="T56" s="166">
        <v>-4.2156000000000002</v>
      </c>
      <c r="U56" s="166">
        <v>3.4108999999999998</v>
      </c>
      <c r="V56" s="166">
        <v>3.3477999999999999</v>
      </c>
      <c r="W56" s="166">
        <v>6.1242000000000001</v>
      </c>
      <c r="X56" s="166">
        <v>3.7361</v>
      </c>
      <c r="Y56" s="166">
        <v>7.2900000000000006E-2</v>
      </c>
      <c r="Z56" s="166">
        <v>2.4586000000000001</v>
      </c>
      <c r="AA56" s="167"/>
      <c r="AB56" s="166">
        <v>-0.7288</v>
      </c>
      <c r="AC56" s="166">
        <v>-1.0860000000000001</v>
      </c>
      <c r="AD56" s="166">
        <v>-0.68200000000000005</v>
      </c>
      <c r="AE56" s="166">
        <v>2.9689999999999999</v>
      </c>
      <c r="AF56" s="166">
        <v>-15.54</v>
      </c>
      <c r="AG56" s="166">
        <v>-17.600000000000001</v>
      </c>
      <c r="AH56" s="166">
        <v>-1.4E-2</v>
      </c>
      <c r="AI56" s="166">
        <v>0.216</v>
      </c>
      <c r="AJ56" s="167">
        <v>0</v>
      </c>
      <c r="AK56" s="166">
        <v>-17.600000000000001</v>
      </c>
      <c r="AL56" s="167"/>
      <c r="AM56" s="166">
        <v>-10.76</v>
      </c>
      <c r="AN56" s="166">
        <v>-10.75</v>
      </c>
      <c r="AO56" s="166">
        <v>7.6821000000000002</v>
      </c>
      <c r="AP56" s="166">
        <v>3.7357999999999998</v>
      </c>
      <c r="AQ56" s="166">
        <v>12.5084</v>
      </c>
      <c r="AR56" s="166">
        <v>14.57</v>
      </c>
      <c r="AS56" s="166">
        <v>-15.2394</v>
      </c>
      <c r="AT56" s="166">
        <v>-12.7257</v>
      </c>
      <c r="AU56" s="166">
        <v>-12.6555</v>
      </c>
      <c r="AV56" s="166">
        <v>-0.1804</v>
      </c>
      <c r="AW56" s="166">
        <v>0.1883</v>
      </c>
      <c r="AX56" s="166">
        <v>-17.935400000000001</v>
      </c>
      <c r="AY56" s="166">
        <v>-16.368200000000002</v>
      </c>
      <c r="AZ56" s="166">
        <v>19.279900000000001</v>
      </c>
      <c r="BA56" s="166">
        <v>37.240600000000001</v>
      </c>
      <c r="BB56" s="166">
        <v>-12.7918</v>
      </c>
      <c r="BC56" s="166">
        <v>14.591799999999999</v>
      </c>
      <c r="BD56" s="166">
        <v>-5.3</v>
      </c>
      <c r="BE56" s="166">
        <v>-5.2</v>
      </c>
      <c r="BF56" s="166">
        <v>-25.722000000000001</v>
      </c>
      <c r="BG56" s="166">
        <v>-25.536799999999999</v>
      </c>
      <c r="BH56" s="166">
        <v>-3.1574</v>
      </c>
      <c r="BI56" s="167"/>
      <c r="BJ56" s="166">
        <v>-3.8978000000000002</v>
      </c>
      <c r="BK56" s="166">
        <v>1.8883000000000001</v>
      </c>
      <c r="BL56" s="167"/>
      <c r="BM56" s="166">
        <v>0.46079999999999999</v>
      </c>
      <c r="BN56" s="166">
        <v>-127.17059999999999</v>
      </c>
      <c r="BO56" s="166">
        <v>30.793199999999999</v>
      </c>
      <c r="BP56" s="166">
        <v>30.762599999999999</v>
      </c>
      <c r="BQ56" s="166">
        <v>58.475900000000003</v>
      </c>
      <c r="BR56" s="166">
        <v>-148.744</v>
      </c>
      <c r="BS56" s="167"/>
      <c r="BT56" s="167"/>
      <c r="BU56" s="167"/>
      <c r="BV56" s="166">
        <v>9.4207000000000001</v>
      </c>
      <c r="BW56" s="166">
        <v>8.34</v>
      </c>
      <c r="BX56" s="166">
        <v>5.08</v>
      </c>
      <c r="BY56" s="166">
        <v>-13.93</v>
      </c>
      <c r="BZ56" s="166">
        <v>-0.23</v>
      </c>
      <c r="CA56" s="166">
        <v>-19.285599999999999</v>
      </c>
      <c r="CB56" s="166">
        <v>-19.151700000000002</v>
      </c>
      <c r="CC56" s="166">
        <v>22.834900000000001</v>
      </c>
      <c r="CD56" s="166">
        <v>21.9222</v>
      </c>
      <c r="CE56" s="166">
        <v>32.660800000000002</v>
      </c>
      <c r="CF56" s="166">
        <v>-7.8071999999999999</v>
      </c>
      <c r="CG56" s="166">
        <v>-7.3380999999999998</v>
      </c>
      <c r="CH56" s="166">
        <v>-3.9685000000000001</v>
      </c>
      <c r="CI56" s="167"/>
      <c r="CJ56" s="167"/>
      <c r="CK56" s="167"/>
      <c r="CL56" s="166">
        <v>-21.1</v>
      </c>
      <c r="CM56" s="166">
        <v>-20.2</v>
      </c>
      <c r="CN56" s="166">
        <v>-1.96</v>
      </c>
      <c r="CO56" s="166">
        <v>12.4894</v>
      </c>
      <c r="CP56" s="166">
        <v>13.9786</v>
      </c>
      <c r="CQ56" s="166">
        <v>12.4709</v>
      </c>
      <c r="CR56" s="166">
        <v>51.630299999999998</v>
      </c>
      <c r="CS56" s="166">
        <v>51.936999999999998</v>
      </c>
      <c r="CT56" s="166">
        <v>-29.0548</v>
      </c>
      <c r="CU56" s="166">
        <v>-26.227799999999998</v>
      </c>
      <c r="CV56" s="166">
        <v>-29.0044</v>
      </c>
      <c r="CW56" s="166">
        <v>2.8428</v>
      </c>
      <c r="CX56" s="166">
        <v>22.98</v>
      </c>
      <c r="CY56" s="166">
        <v>7.44</v>
      </c>
      <c r="CZ56" s="166">
        <v>5.0049000000000001</v>
      </c>
      <c r="DA56" s="166">
        <v>3.9093</v>
      </c>
      <c r="DB56" s="166">
        <v>-4.7699999999999996</v>
      </c>
      <c r="DC56" s="167"/>
      <c r="DD56" s="167"/>
      <c r="DE56" s="167"/>
      <c r="DF56" s="166">
        <v>-8.8592999999999993</v>
      </c>
      <c r="DG56" s="167"/>
      <c r="DH56" s="166">
        <v>-3.7461000000000002</v>
      </c>
      <c r="DI56" s="166">
        <v>-19.600000000000001</v>
      </c>
      <c r="DJ56" s="166">
        <v>-19.5</v>
      </c>
      <c r="DK56" s="166">
        <v>-4.3127000000000004</v>
      </c>
      <c r="DL56" s="166">
        <v>-2.2441</v>
      </c>
      <c r="DM56" s="166">
        <v>9.6255000000000006</v>
      </c>
      <c r="DN56" s="166">
        <v>4.2733999999999996</v>
      </c>
      <c r="DO56" s="166">
        <v>-1.76</v>
      </c>
      <c r="DP56" s="166">
        <v>-3.09</v>
      </c>
      <c r="DQ56" s="166">
        <v>7.0060000000000002</v>
      </c>
      <c r="DR56" s="166">
        <v>7.4653999999999998</v>
      </c>
      <c r="DS56" s="166">
        <v>-7.72</v>
      </c>
      <c r="DT56" s="167"/>
      <c r="DU56" s="166">
        <v>12.69</v>
      </c>
      <c r="DV56" s="166">
        <v>-2.35</v>
      </c>
      <c r="DW56" s="166">
        <v>4.4545000000000003</v>
      </c>
      <c r="DX56" s="166">
        <v>2.4</v>
      </c>
      <c r="DY56" s="166">
        <v>-26.779599999999999</v>
      </c>
      <c r="DZ56" s="166">
        <v>-25.6</v>
      </c>
      <c r="EA56" s="167"/>
      <c r="EB56" s="166">
        <v>-14.720599999999999</v>
      </c>
      <c r="EC56" s="166">
        <v>-18.901399999999999</v>
      </c>
      <c r="ED56" s="166">
        <v>-19.049099999999999</v>
      </c>
      <c r="EE56" s="166">
        <v>-19.4678</v>
      </c>
      <c r="EF56" s="166">
        <v>-24.0611</v>
      </c>
      <c r="EG56" s="166">
        <v>-13.643000000000001</v>
      </c>
      <c r="EH56" s="166">
        <v>-146.58320000000001</v>
      </c>
      <c r="EI56" s="166">
        <v>-18.913900000000002</v>
      </c>
      <c r="EJ56" s="167"/>
      <c r="EK56" s="166">
        <v>-7.9885000000000002</v>
      </c>
      <c r="EL56" s="166">
        <v>-7.5659999999999998</v>
      </c>
      <c r="EM56" s="166">
        <v>9.7955000000000005</v>
      </c>
      <c r="EN56" s="166">
        <v>-3.3656000000000001</v>
      </c>
      <c r="EO56" s="166">
        <v>-3.7208999999999999</v>
      </c>
      <c r="EP56" s="166">
        <v>-8.1959999999999997</v>
      </c>
      <c r="EQ56" s="166">
        <v>-20.273900000000001</v>
      </c>
      <c r="ER56" s="166">
        <v>-19.4344</v>
      </c>
      <c r="ES56" s="166">
        <v>0.70799999999999996</v>
      </c>
      <c r="ET56" s="166">
        <v>0</v>
      </c>
      <c r="EU56" s="166">
        <v>-3.22</v>
      </c>
      <c r="EV56" s="166">
        <v>2.6</v>
      </c>
      <c r="EW56" s="166">
        <v>3.8671000000000002</v>
      </c>
      <c r="EX56" s="166">
        <v>-0.97619999999999996</v>
      </c>
      <c r="EY56" s="166">
        <v>-12.7926</v>
      </c>
      <c r="EZ56" s="166">
        <v>-12.947699999999999</v>
      </c>
      <c r="FA56" s="166">
        <v>10.4215</v>
      </c>
      <c r="FB56" s="166">
        <v>5.8819999999999997</v>
      </c>
      <c r="FC56" s="166">
        <v>-19.716999999999999</v>
      </c>
      <c r="FD56" s="166">
        <v>5.2178000000000004</v>
      </c>
      <c r="FE56" s="167"/>
      <c r="FF56" s="166">
        <v>5.0075000000000003</v>
      </c>
      <c r="FG56" s="166">
        <v>3.3841000000000001</v>
      </c>
      <c r="FH56" s="166">
        <v>2.5844</v>
      </c>
      <c r="FI56" s="166">
        <v>0</v>
      </c>
      <c r="FJ56" s="166">
        <v>9.0426000000000002</v>
      </c>
      <c r="FK56" s="166">
        <v>8.8751999999999995</v>
      </c>
      <c r="FL56" s="166">
        <v>-2.0095000000000001</v>
      </c>
      <c r="FM56" s="166">
        <v>6.8685</v>
      </c>
      <c r="FN56" s="166">
        <v>6.7041000000000004</v>
      </c>
      <c r="FO56" s="166">
        <v>15.034700000000001</v>
      </c>
      <c r="FP56" s="166">
        <v>26.038599999999999</v>
      </c>
      <c r="FQ56" s="166">
        <v>27.8825</v>
      </c>
      <c r="FR56" s="166">
        <v>-15.25</v>
      </c>
      <c r="FS56" s="166">
        <v>-0.39319999999999999</v>
      </c>
      <c r="FT56" s="166">
        <v>0.21809999999999999</v>
      </c>
      <c r="FU56" s="166">
        <v>-0.8</v>
      </c>
      <c r="FV56" s="166">
        <v>-0.78</v>
      </c>
      <c r="FW56" s="166">
        <v>-24.758900000000001</v>
      </c>
      <c r="FX56" s="167"/>
      <c r="FY56" s="166">
        <v>6.9530000000000003</v>
      </c>
      <c r="FZ56" s="166">
        <v>0.20300000000000001</v>
      </c>
      <c r="GA56" s="167"/>
      <c r="GB56" s="166">
        <v>36.21</v>
      </c>
      <c r="GC56" s="166">
        <v>-35.859499999999997</v>
      </c>
      <c r="GD56" s="166">
        <v>-27.0943</v>
      </c>
      <c r="GE56" s="166">
        <v>-0.34</v>
      </c>
      <c r="GF56" s="166">
        <v>20.055700000000002</v>
      </c>
      <c r="GG56" s="167"/>
      <c r="GH56" s="166">
        <v>23.712</v>
      </c>
      <c r="GI56" s="166">
        <v>-6.1520999999999999</v>
      </c>
      <c r="GJ56" s="166">
        <v>-6.4333999999999998</v>
      </c>
      <c r="GK56" s="166">
        <v>2.0811999999999999</v>
      </c>
      <c r="GL56" s="167"/>
      <c r="GM56" s="167"/>
      <c r="GN56" s="166">
        <v>-8.2855000000000008</v>
      </c>
      <c r="GO56" s="166">
        <v>-14.268700000000001</v>
      </c>
      <c r="GP56" s="166">
        <v>10.251799999999999</v>
      </c>
      <c r="GQ56" s="166">
        <v>-24.634399999999999</v>
      </c>
      <c r="GR56" s="166">
        <v>4.9374000000000002</v>
      </c>
      <c r="GS56" s="166">
        <v>5.5758000000000001</v>
      </c>
      <c r="GT56" s="166">
        <v>127.75530000000001</v>
      </c>
      <c r="GU56" s="166">
        <v>-9.4009999999999998</v>
      </c>
      <c r="GV56" s="166">
        <v>-10.553000000000001</v>
      </c>
      <c r="GW56" s="166">
        <v>-8.2199000000000009</v>
      </c>
      <c r="GX56" s="166">
        <v>2.3534000000000002</v>
      </c>
      <c r="GY56" s="166">
        <v>5.4429999999999996</v>
      </c>
      <c r="GZ56" s="166">
        <v>5.4828999999999999</v>
      </c>
      <c r="HA56" s="166">
        <v>1.8515999999999999</v>
      </c>
      <c r="HB56" s="166">
        <v>-11.8414</v>
      </c>
      <c r="HC56" s="166">
        <v>-10.0017</v>
      </c>
      <c r="HD56" s="166">
        <v>-2.93</v>
      </c>
      <c r="HE56" s="166">
        <v>-3.3294999999999999</v>
      </c>
      <c r="HF56" s="166">
        <v>20.504000000000001</v>
      </c>
      <c r="HG56" s="166">
        <v>4.8628999999999998</v>
      </c>
      <c r="HH56" s="166">
        <v>104.5924</v>
      </c>
      <c r="HI56" s="166">
        <v>-13.4747</v>
      </c>
      <c r="HJ56" s="166">
        <v>36.127800000000001</v>
      </c>
      <c r="HK56" s="167"/>
      <c r="HL56" s="166">
        <v>7.4721000000000002</v>
      </c>
      <c r="HM56" s="167"/>
      <c r="HN56" s="166">
        <v>0</v>
      </c>
      <c r="HO56" s="167"/>
      <c r="HP56" s="167"/>
      <c r="HQ56" s="166">
        <v>-14.242599999999999</v>
      </c>
      <c r="HR56" s="166">
        <v>-13.5944</v>
      </c>
      <c r="HS56" s="166">
        <v>0.30059999999999998</v>
      </c>
      <c r="HT56" s="166">
        <v>0.2238</v>
      </c>
      <c r="HU56" s="166">
        <v>15.24</v>
      </c>
      <c r="HV56" s="166">
        <v>15.35</v>
      </c>
      <c r="HW56" s="166">
        <v>-19.8</v>
      </c>
      <c r="HX56" s="166">
        <v>-19.899999999999999</v>
      </c>
      <c r="HY56" s="166">
        <v>0.19500000000000001</v>
      </c>
      <c r="HZ56" s="166">
        <v>-7.04</v>
      </c>
      <c r="IA56" s="166">
        <v>34.282200000000003</v>
      </c>
      <c r="IB56" s="166">
        <v>21.790099999999999</v>
      </c>
      <c r="IC56" s="166">
        <v>21.661300000000001</v>
      </c>
      <c r="ID56" s="166">
        <v>-19.100000000000001</v>
      </c>
      <c r="IE56" s="166">
        <v>-20.6</v>
      </c>
      <c r="IF56" s="166">
        <v>-1.6</v>
      </c>
      <c r="IG56" s="166">
        <v>-2.1</v>
      </c>
      <c r="IH56" s="166">
        <v>-17.8706</v>
      </c>
      <c r="II56" s="166">
        <v>-17.8385</v>
      </c>
      <c r="IJ56" s="166">
        <v>-153.8092</v>
      </c>
      <c r="IK56" s="166">
        <v>0.23499999999999999</v>
      </c>
      <c r="IL56" s="166">
        <v>-264.43150000000003</v>
      </c>
      <c r="IM56" s="166">
        <v>-16.418900000000001</v>
      </c>
      <c r="IN56" s="166">
        <v>-50.710099999999997</v>
      </c>
      <c r="IO56" s="166">
        <v>103.724</v>
      </c>
      <c r="IP56" s="166">
        <v>61.526299999999999</v>
      </c>
      <c r="IQ56" s="166">
        <v>109.298</v>
      </c>
      <c r="IR56" s="166">
        <v>94.499600000000001</v>
      </c>
      <c r="IS56" s="166">
        <v>35.326500000000003</v>
      </c>
      <c r="IT56" s="166">
        <v>17.417200000000001</v>
      </c>
      <c r="IU56" s="166">
        <v>15.433999999999999</v>
      </c>
      <c r="IV56" s="166">
        <v>9.0899999999999995E-2</v>
      </c>
      <c r="IW56" s="166">
        <v>192.35390000000001</v>
      </c>
      <c r="IX56" s="166">
        <v>-196.60489999999999</v>
      </c>
      <c r="IY56" s="166">
        <v>-3.0488</v>
      </c>
      <c r="IZ56" s="166">
        <v>10.8583</v>
      </c>
      <c r="JA56" s="166">
        <v>-0.3503</v>
      </c>
      <c r="JB56" s="166">
        <v>-1.7330000000000001</v>
      </c>
      <c r="JC56" s="166">
        <v>-3.52</v>
      </c>
      <c r="JD56" s="166">
        <v>-1.603</v>
      </c>
      <c r="JE56" s="166">
        <v>-1.6040000000000001</v>
      </c>
      <c r="JF56" s="166">
        <v>-0.64</v>
      </c>
      <c r="JG56" s="166">
        <v>-0.16</v>
      </c>
      <c r="JH56" s="166">
        <v>-0.90759999999999996</v>
      </c>
      <c r="JI56" s="166">
        <v>-5.742</v>
      </c>
      <c r="JJ56" s="166">
        <v>6.3583999999999996</v>
      </c>
      <c r="JK56" s="166">
        <v>-6.1509</v>
      </c>
      <c r="JL56" s="166">
        <v>9.6</v>
      </c>
      <c r="JM56" s="166">
        <v>2.891</v>
      </c>
      <c r="JN56" s="166">
        <v>2.5289999999999999</v>
      </c>
      <c r="JO56" s="166">
        <v>0</v>
      </c>
      <c r="JP56" s="167"/>
      <c r="JQ56" s="166">
        <v>4.0129999999999999</v>
      </c>
      <c r="JR56" s="166">
        <v>3.6694</v>
      </c>
      <c r="JS56" s="166">
        <v>3.3940000000000001</v>
      </c>
      <c r="JT56" s="167"/>
      <c r="JU56" s="166">
        <v>6.2</v>
      </c>
      <c r="JV56" s="166">
        <v>4.8465999999999996</v>
      </c>
      <c r="JW56" s="167"/>
      <c r="JX56" s="167"/>
      <c r="JY56" s="166">
        <v>-13.6685</v>
      </c>
      <c r="JZ56" s="166">
        <v>-1.1644000000000001</v>
      </c>
      <c r="KA56" s="166">
        <v>-23.9071</v>
      </c>
      <c r="KB56" s="166">
        <v>-10.076700000000001</v>
      </c>
      <c r="KC56" s="166">
        <v>-2.3111999999999999</v>
      </c>
      <c r="KD56" s="166">
        <v>-27.668500000000002</v>
      </c>
      <c r="KE56" s="166">
        <v>0</v>
      </c>
      <c r="KF56" s="166">
        <v>-0.4</v>
      </c>
      <c r="KG56" s="166">
        <v>-11.5</v>
      </c>
      <c r="KH56" s="166">
        <v>57.326799999999999</v>
      </c>
      <c r="KI56" s="166">
        <v>-147.42140000000001</v>
      </c>
    </row>
    <row r="57" spans="1:295" x14ac:dyDescent="0.3">
      <c r="A57" s="226" t="s">
        <v>866</v>
      </c>
      <c r="B57" s="226"/>
      <c r="C57" s="168">
        <v>1.3569</v>
      </c>
      <c r="D57" s="168">
        <v>7.5972</v>
      </c>
      <c r="E57" s="168">
        <v>-8.5071999999999992</v>
      </c>
      <c r="F57" s="168">
        <v>12.1593</v>
      </c>
      <c r="G57" s="168">
        <v>10.420199999999999</v>
      </c>
      <c r="H57" s="168">
        <v>0</v>
      </c>
      <c r="I57" s="168">
        <v>14.168200000000001</v>
      </c>
      <c r="J57" s="168">
        <v>0</v>
      </c>
      <c r="K57" s="168">
        <v>15.7662</v>
      </c>
      <c r="L57" s="168">
        <v>6.5808</v>
      </c>
      <c r="M57" s="168">
        <v>7.9730999999999996</v>
      </c>
      <c r="N57" s="168">
        <v>-6.66</v>
      </c>
      <c r="O57" s="168">
        <v>-17.600000000000001</v>
      </c>
      <c r="P57" s="168">
        <v>2.2000000000000002</v>
      </c>
      <c r="Q57" s="168">
        <v>2.484</v>
      </c>
      <c r="R57" s="168">
        <v>-11</v>
      </c>
      <c r="S57" s="168">
        <v>4.0369999999999999</v>
      </c>
      <c r="T57" s="168">
        <v>1.3775999999999999</v>
      </c>
      <c r="U57" s="168">
        <v>6.0827</v>
      </c>
      <c r="V57" s="168">
        <v>5.9665999999999997</v>
      </c>
      <c r="W57" s="168">
        <v>10.522600000000001</v>
      </c>
      <c r="X57" s="168">
        <v>4.2100999999999997</v>
      </c>
      <c r="Y57" s="168">
        <v>0.23250000000000001</v>
      </c>
      <c r="Z57" s="168">
        <v>2.4586000000000001</v>
      </c>
      <c r="AA57" s="168">
        <v>0</v>
      </c>
      <c r="AB57" s="168">
        <v>-0.2296</v>
      </c>
      <c r="AC57" s="168">
        <v>-0.60599999999999998</v>
      </c>
      <c r="AD57" s="168">
        <v>-7.6999999999999999E-2</v>
      </c>
      <c r="AE57" s="168">
        <v>4.093</v>
      </c>
      <c r="AF57" s="168">
        <v>-6.66</v>
      </c>
      <c r="AG57" s="168">
        <v>-4.4000000000000004</v>
      </c>
      <c r="AH57" s="168">
        <v>0.55100000000000005</v>
      </c>
      <c r="AI57" s="168">
        <v>0.27500000000000002</v>
      </c>
      <c r="AJ57" s="168">
        <v>0</v>
      </c>
      <c r="AK57" s="168">
        <v>-11.35</v>
      </c>
      <c r="AL57" s="168">
        <v>-10</v>
      </c>
      <c r="AM57" s="168">
        <v>-3.36</v>
      </c>
      <c r="AN57" s="168">
        <v>-3.3</v>
      </c>
      <c r="AO57" s="168">
        <v>9.2248999999999999</v>
      </c>
      <c r="AP57" s="168">
        <v>4.2321</v>
      </c>
      <c r="AQ57" s="168">
        <v>19.424499999999998</v>
      </c>
      <c r="AR57" s="168">
        <v>24.438300000000002</v>
      </c>
      <c r="AS57" s="168">
        <v>-13.563700000000001</v>
      </c>
      <c r="AT57" s="168">
        <v>-9.2043999999999997</v>
      </c>
      <c r="AU57" s="168">
        <v>-9.3343000000000007</v>
      </c>
      <c r="AV57" s="168">
        <v>26.4255</v>
      </c>
      <c r="AW57" s="168">
        <v>26.7377</v>
      </c>
      <c r="AX57" s="168">
        <v>-15.6769</v>
      </c>
      <c r="AY57" s="168">
        <v>-14.147</v>
      </c>
      <c r="AZ57" s="168">
        <v>36.994500000000002</v>
      </c>
      <c r="BA57" s="168">
        <v>50.0535</v>
      </c>
      <c r="BB57" s="168">
        <v>22.981000000000002</v>
      </c>
      <c r="BC57" s="168">
        <v>29.7774</v>
      </c>
      <c r="BD57" s="168">
        <v>0.2</v>
      </c>
      <c r="BE57" s="168">
        <v>0.2</v>
      </c>
      <c r="BF57" s="168">
        <v>-20.598600000000001</v>
      </c>
      <c r="BG57" s="168">
        <v>-19.9146</v>
      </c>
      <c r="BH57" s="168">
        <v>-1.2871999999999999</v>
      </c>
      <c r="BI57" s="168">
        <v>0</v>
      </c>
      <c r="BJ57" s="168">
        <v>7.08</v>
      </c>
      <c r="BK57" s="168">
        <v>4.1821999999999999</v>
      </c>
      <c r="BL57" s="168">
        <v>3.5257000000000001</v>
      </c>
      <c r="BM57" s="168">
        <v>2.4009999999999998</v>
      </c>
      <c r="BN57" s="168">
        <v>-100.7111</v>
      </c>
      <c r="BO57" s="168">
        <v>79.927999999999997</v>
      </c>
      <c r="BP57" s="168">
        <v>80.080500000000001</v>
      </c>
      <c r="BQ57" s="168">
        <v>58.475900000000003</v>
      </c>
      <c r="BR57" s="168">
        <v>-110.6529</v>
      </c>
      <c r="BS57" s="168">
        <v>0</v>
      </c>
      <c r="BT57" s="168">
        <v>0</v>
      </c>
      <c r="BU57" s="168">
        <v>0</v>
      </c>
      <c r="BV57" s="168">
        <v>16.875399999999999</v>
      </c>
      <c r="BW57" s="168">
        <v>13.41</v>
      </c>
      <c r="BX57" s="168">
        <v>10.82</v>
      </c>
      <c r="BY57" s="168">
        <v>-5.01</v>
      </c>
      <c r="BZ57" s="168">
        <v>8.2200000000000006</v>
      </c>
      <c r="CA57" s="168">
        <v>-8.3011999999999997</v>
      </c>
      <c r="CB57" s="168">
        <v>-8.3011999999999997</v>
      </c>
      <c r="CC57" s="168">
        <v>31.649000000000001</v>
      </c>
      <c r="CD57" s="168">
        <v>30.325299999999999</v>
      </c>
      <c r="CE57" s="168">
        <v>39.351300000000002</v>
      </c>
      <c r="CF57" s="168">
        <v>-2.2884000000000002</v>
      </c>
      <c r="CG57" s="168">
        <v>-1.9955000000000001</v>
      </c>
      <c r="CH57" s="168">
        <v>6.5852000000000004</v>
      </c>
      <c r="CI57" s="168">
        <v>0</v>
      </c>
      <c r="CJ57" s="168">
        <v>2.88</v>
      </c>
      <c r="CK57" s="168">
        <v>6.4119999999999999</v>
      </c>
      <c r="CL57" s="168">
        <v>-9.6999999999999993</v>
      </c>
      <c r="CM57" s="168">
        <v>-9.8000000000000007</v>
      </c>
      <c r="CN57" s="168">
        <v>-1.1200000000000001</v>
      </c>
      <c r="CO57" s="168">
        <v>24.0839</v>
      </c>
      <c r="CP57" s="168">
        <v>24.493099999999998</v>
      </c>
      <c r="CQ57" s="168">
        <v>22.471299999999999</v>
      </c>
      <c r="CR57" s="168">
        <v>73.008899999999997</v>
      </c>
      <c r="CS57" s="168">
        <v>72.533199999999994</v>
      </c>
      <c r="CT57" s="168">
        <v>-11.798400000000001</v>
      </c>
      <c r="CU57" s="168">
        <v>-19.261299999999999</v>
      </c>
      <c r="CV57" s="168">
        <v>-11.3348</v>
      </c>
      <c r="CW57" s="168">
        <v>4.3327</v>
      </c>
      <c r="CX57" s="168">
        <v>42</v>
      </c>
      <c r="CY57" s="168">
        <v>15.08</v>
      </c>
      <c r="CZ57" s="168">
        <v>9.5360999999999994</v>
      </c>
      <c r="DA57" s="168">
        <v>8.3038000000000007</v>
      </c>
      <c r="DB57" s="168">
        <v>-4.5</v>
      </c>
      <c r="DC57" s="168">
        <v>0</v>
      </c>
      <c r="DD57" s="168">
        <v>0</v>
      </c>
      <c r="DE57" s="168">
        <v>0</v>
      </c>
      <c r="DF57" s="168">
        <v>14.289400000000001</v>
      </c>
      <c r="DG57" s="168">
        <v>0</v>
      </c>
      <c r="DH57" s="168">
        <v>-3.4152999999999998</v>
      </c>
      <c r="DI57" s="168">
        <v>-15.5</v>
      </c>
      <c r="DJ57" s="168">
        <v>-12.9</v>
      </c>
      <c r="DK57" s="168">
        <v>-2.8222999999999998</v>
      </c>
      <c r="DL57" s="168">
        <v>3.9329999999999998</v>
      </c>
      <c r="DM57" s="168">
        <v>15.776400000000001</v>
      </c>
      <c r="DN57" s="168">
        <v>12.622999999999999</v>
      </c>
      <c r="DO57" s="168">
        <v>4.6100000000000003</v>
      </c>
      <c r="DP57" s="168">
        <v>-1.95</v>
      </c>
      <c r="DQ57" s="168">
        <v>10.664</v>
      </c>
      <c r="DR57" s="168">
        <v>17.826000000000001</v>
      </c>
      <c r="DS57" s="168">
        <v>-1.25</v>
      </c>
      <c r="DT57" s="168">
        <v>0</v>
      </c>
      <c r="DU57" s="168">
        <v>28.61</v>
      </c>
      <c r="DV57" s="168">
        <v>3.73</v>
      </c>
      <c r="DW57" s="168">
        <v>12.0364</v>
      </c>
      <c r="DX57" s="168">
        <v>7.1</v>
      </c>
      <c r="DY57" s="168">
        <v>-13.5122</v>
      </c>
      <c r="DZ57" s="168">
        <v>0</v>
      </c>
      <c r="EA57" s="168">
        <v>14.6371</v>
      </c>
      <c r="EB57" s="168">
        <v>-6.2168999999999999</v>
      </c>
      <c r="EC57" s="168">
        <v>-11.520799999999999</v>
      </c>
      <c r="ED57" s="168">
        <v>-12.723100000000001</v>
      </c>
      <c r="EE57" s="168">
        <v>-3.9036</v>
      </c>
      <c r="EF57" s="168">
        <v>-12.2621</v>
      </c>
      <c r="EG57" s="168">
        <v>-11.917999999999999</v>
      </c>
      <c r="EH57" s="168">
        <v>0</v>
      </c>
      <c r="EI57" s="168">
        <v>8.0848999999999993</v>
      </c>
      <c r="EJ57" s="168">
        <v>0</v>
      </c>
      <c r="EK57" s="168">
        <v>-7.9885000000000002</v>
      </c>
      <c r="EL57" s="168">
        <v>-7.0715000000000003</v>
      </c>
      <c r="EM57" s="168">
        <v>15.978199999999999</v>
      </c>
      <c r="EN57" s="168">
        <v>8.8224999999999998</v>
      </c>
      <c r="EO57" s="168">
        <v>5.3075999999999999</v>
      </c>
      <c r="EP57" s="168">
        <v>12.816000000000001</v>
      </c>
      <c r="EQ57" s="168">
        <v>-11.710699999999999</v>
      </c>
      <c r="ER57" s="168">
        <v>-11.7721</v>
      </c>
      <c r="ES57" s="168">
        <v>7.5922999999999998</v>
      </c>
      <c r="ET57" s="168">
        <v>12.72</v>
      </c>
      <c r="EU57" s="168">
        <v>0</v>
      </c>
      <c r="EV57" s="168">
        <v>9.1999999999999993</v>
      </c>
      <c r="EW57" s="168">
        <v>6.77</v>
      </c>
      <c r="EX57" s="168">
        <v>8.5122999999999998</v>
      </c>
      <c r="EY57" s="168">
        <v>-8.7847000000000008</v>
      </c>
      <c r="EZ57" s="168">
        <v>-8.9692000000000007</v>
      </c>
      <c r="FA57" s="168">
        <v>11.6614</v>
      </c>
      <c r="FB57" s="168">
        <v>10.0604</v>
      </c>
      <c r="FC57" s="168">
        <v>0</v>
      </c>
      <c r="FD57" s="168">
        <v>6.1832000000000003</v>
      </c>
      <c r="FE57" s="168">
        <v>0</v>
      </c>
      <c r="FF57" s="168">
        <v>5.8535000000000004</v>
      </c>
      <c r="FG57" s="168">
        <v>4.7759999999999998</v>
      </c>
      <c r="FH57" s="168">
        <v>5.2457000000000003</v>
      </c>
      <c r="FI57" s="168">
        <v>3.4108999999999998</v>
      </c>
      <c r="FJ57" s="168">
        <v>15.908300000000001</v>
      </c>
      <c r="FK57" s="168">
        <v>15.406000000000001</v>
      </c>
      <c r="FL57" s="168">
        <v>34.998399999999997</v>
      </c>
      <c r="FM57" s="168">
        <v>21.962499999999999</v>
      </c>
      <c r="FN57" s="168">
        <v>22.6799</v>
      </c>
      <c r="FO57" s="168">
        <v>41.860500000000002</v>
      </c>
      <c r="FP57" s="168">
        <v>49.723999999999997</v>
      </c>
      <c r="FQ57" s="168">
        <v>30.0749</v>
      </c>
      <c r="FR57" s="168">
        <v>-12.85</v>
      </c>
      <c r="FS57" s="168">
        <v>1.1083000000000001</v>
      </c>
      <c r="FT57" s="168">
        <v>0.25380000000000003</v>
      </c>
      <c r="FU57" s="168">
        <v>1.69</v>
      </c>
      <c r="FV57" s="168">
        <v>2.3199999999999998</v>
      </c>
      <c r="FW57" s="168">
        <v>-16.075099999999999</v>
      </c>
      <c r="FX57" s="168">
        <v>2.3824999999999998</v>
      </c>
      <c r="FY57" s="168">
        <v>8.4489999999999998</v>
      </c>
      <c r="FZ57" s="168">
        <v>0.47199999999999998</v>
      </c>
      <c r="GA57" s="168">
        <v>3.8115999999999999</v>
      </c>
      <c r="GB57" s="168">
        <v>50.15</v>
      </c>
      <c r="GC57" s="168">
        <v>-5.5476000000000001</v>
      </c>
      <c r="GD57" s="168">
        <v>2.0028000000000001</v>
      </c>
      <c r="GE57" s="168">
        <v>1.21</v>
      </c>
      <c r="GF57" s="168">
        <v>21.694299999999998</v>
      </c>
      <c r="GG57" s="168">
        <v>0</v>
      </c>
      <c r="GH57" s="168">
        <v>26.288</v>
      </c>
      <c r="GI57" s="168">
        <v>-1.1849000000000001</v>
      </c>
      <c r="GJ57" s="168">
        <v>-1.3542000000000001</v>
      </c>
      <c r="GK57" s="168">
        <v>3.0432000000000001</v>
      </c>
      <c r="GL57" s="168">
        <v>7.8799999999999995E-2</v>
      </c>
      <c r="GM57" s="168">
        <v>0</v>
      </c>
      <c r="GN57" s="168">
        <v>-6.3044000000000002</v>
      </c>
      <c r="GO57" s="168">
        <v>21.437899999999999</v>
      </c>
      <c r="GP57" s="168">
        <v>10.251799999999999</v>
      </c>
      <c r="GQ57" s="168">
        <v>-19.143000000000001</v>
      </c>
      <c r="GR57" s="168">
        <v>8.9648000000000003</v>
      </c>
      <c r="GS57" s="168">
        <v>8.5619999999999994</v>
      </c>
      <c r="GT57" s="168">
        <v>158.07560000000001</v>
      </c>
      <c r="GU57" s="168">
        <v>-5.7206000000000001</v>
      </c>
      <c r="GV57" s="168">
        <v>-8.4023000000000003</v>
      </c>
      <c r="GW57" s="168">
        <v>6.9859</v>
      </c>
      <c r="GX57" s="168">
        <v>3.5343</v>
      </c>
      <c r="GY57" s="168">
        <v>7.6338999999999997</v>
      </c>
      <c r="GZ57" s="168">
        <v>7.7769000000000004</v>
      </c>
      <c r="HA57" s="168">
        <v>3.2166000000000001</v>
      </c>
      <c r="HB57" s="168">
        <v>20.096399999999999</v>
      </c>
      <c r="HC57" s="168">
        <v>14.205</v>
      </c>
      <c r="HD57" s="168">
        <v>7.54</v>
      </c>
      <c r="HE57" s="168">
        <v>7.8970000000000002</v>
      </c>
      <c r="HF57" s="168">
        <v>71.197299999999998</v>
      </c>
      <c r="HG57" s="168">
        <v>40.290799999999997</v>
      </c>
      <c r="HH57" s="168">
        <v>154.9359</v>
      </c>
      <c r="HI57" s="168">
        <v>-6.5628000000000002</v>
      </c>
      <c r="HJ57" s="168">
        <v>43.4985</v>
      </c>
      <c r="HK57" s="168">
        <v>0</v>
      </c>
      <c r="HL57" s="168">
        <v>13.103199999999999</v>
      </c>
      <c r="HM57" s="168">
        <v>0</v>
      </c>
      <c r="HN57" s="168">
        <v>0</v>
      </c>
      <c r="HO57" s="168">
        <v>51.963299999999997</v>
      </c>
      <c r="HP57" s="168">
        <v>44.0383</v>
      </c>
      <c r="HQ57" s="168">
        <v>-10.880800000000001</v>
      </c>
      <c r="HR57" s="168">
        <v>1.24E-2</v>
      </c>
      <c r="HS57" s="168">
        <v>2.3692000000000002</v>
      </c>
      <c r="HT57" s="168">
        <v>2.6837</v>
      </c>
      <c r="HU57" s="168">
        <v>41.24</v>
      </c>
      <c r="HV57" s="168">
        <v>41.03</v>
      </c>
      <c r="HW57" s="168">
        <v>-15.3</v>
      </c>
      <c r="HX57" s="168">
        <v>-15.7</v>
      </c>
      <c r="HY57" s="168">
        <v>0.84499999999999997</v>
      </c>
      <c r="HZ57" s="168">
        <v>3.68</v>
      </c>
      <c r="IA57" s="168">
        <v>53.825299999999999</v>
      </c>
      <c r="IB57" s="168">
        <v>23.6875</v>
      </c>
      <c r="IC57" s="168">
        <v>23.497199999999999</v>
      </c>
      <c r="ID57" s="168">
        <v>-14.8</v>
      </c>
      <c r="IE57" s="168">
        <v>-9.4</v>
      </c>
      <c r="IF57" s="168">
        <v>5.2</v>
      </c>
      <c r="IG57" s="168">
        <v>4.5999999999999996</v>
      </c>
      <c r="IH57" s="168">
        <v>-17.683700000000002</v>
      </c>
      <c r="II57" s="168">
        <v>-17.784700000000001</v>
      </c>
      <c r="IJ57" s="168">
        <v>-96.404600000000002</v>
      </c>
      <c r="IK57" s="168">
        <v>15.7997</v>
      </c>
      <c r="IL57" s="168">
        <v>0</v>
      </c>
      <c r="IM57" s="168">
        <v>9.5294000000000008</v>
      </c>
      <c r="IN57" s="168">
        <v>-10.2033</v>
      </c>
      <c r="IO57" s="168">
        <v>165.71379999999999</v>
      </c>
      <c r="IP57" s="168">
        <v>139.81639999999999</v>
      </c>
      <c r="IQ57" s="168">
        <v>175.02670000000001</v>
      </c>
      <c r="IR57" s="168">
        <v>142.0017</v>
      </c>
      <c r="IS57" s="168">
        <v>106.7471</v>
      </c>
      <c r="IT57" s="168">
        <v>25.6494</v>
      </c>
      <c r="IU57" s="168">
        <v>25.048400000000001</v>
      </c>
      <c r="IV57" s="168">
        <v>41.841999999999999</v>
      </c>
      <c r="IW57" s="168">
        <v>218.21289999999999</v>
      </c>
      <c r="IX57" s="168">
        <v>-164.55350000000001</v>
      </c>
      <c r="IY57" s="168">
        <v>41.144100000000002</v>
      </c>
      <c r="IZ57" s="168">
        <v>49.867100000000001</v>
      </c>
      <c r="JA57" s="168">
        <v>0.4456</v>
      </c>
      <c r="JB57" s="168">
        <v>4.1059999999999999</v>
      </c>
      <c r="JC57" s="168">
        <v>-0.56000000000000005</v>
      </c>
      <c r="JD57" s="168">
        <v>0.10199999999999999</v>
      </c>
      <c r="JE57" s="168">
        <v>0.10199999999999999</v>
      </c>
      <c r="JF57" s="168">
        <v>2.64</v>
      </c>
      <c r="JG57" s="168">
        <v>3.44</v>
      </c>
      <c r="JH57" s="168">
        <v>0.152</v>
      </c>
      <c r="JI57" s="168">
        <v>-1.9608000000000001</v>
      </c>
      <c r="JJ57" s="168">
        <v>10.1091</v>
      </c>
      <c r="JK57" s="168">
        <v>-5.9158999999999997</v>
      </c>
      <c r="JL57" s="168">
        <v>17.600000000000001</v>
      </c>
      <c r="JM57" s="168">
        <v>6.1379999999999999</v>
      </c>
      <c r="JN57" s="168">
        <v>3.42</v>
      </c>
      <c r="JO57" s="168">
        <v>2.7795999999999998</v>
      </c>
      <c r="JP57" s="168">
        <v>3.3403</v>
      </c>
      <c r="JQ57" s="168">
        <v>4.9779</v>
      </c>
      <c r="JR57" s="168">
        <v>4.7202000000000002</v>
      </c>
      <c r="JS57" s="168">
        <v>5.1315999999999997</v>
      </c>
      <c r="JT57" s="168">
        <v>0</v>
      </c>
      <c r="JU57" s="168">
        <v>13.1</v>
      </c>
      <c r="JV57" s="168">
        <v>7.8182999999999998</v>
      </c>
      <c r="JW57" s="168">
        <v>1.01</v>
      </c>
      <c r="JX57" s="168">
        <v>0</v>
      </c>
      <c r="JY57" s="168">
        <v>0</v>
      </c>
      <c r="JZ57" s="168">
        <v>1.3432999999999999</v>
      </c>
      <c r="KA57" s="168">
        <v>-19.903400000000001</v>
      </c>
      <c r="KB57" s="168">
        <v>0</v>
      </c>
      <c r="KC57" s="168">
        <v>0</v>
      </c>
      <c r="KD57" s="168">
        <v>-22.011199999999999</v>
      </c>
      <c r="KE57" s="168">
        <v>2.5609999999999999</v>
      </c>
      <c r="KF57" s="168">
        <v>8.6999999999999993</v>
      </c>
      <c r="KG57" s="168">
        <v>-8.6999999999999993</v>
      </c>
      <c r="KH57" s="168">
        <v>87.281400000000005</v>
      </c>
      <c r="KI57" s="168">
        <v>-108.4579</v>
      </c>
    </row>
    <row r="58" spans="1:295" x14ac:dyDescent="0.3">
      <c r="A58" s="226" t="s">
        <v>867</v>
      </c>
      <c r="B58" s="226"/>
      <c r="C58" s="168">
        <v>-1.2136</v>
      </c>
      <c r="D58" s="168">
        <v>3.4159000000000002</v>
      </c>
      <c r="E58" s="168">
        <v>-12.3767</v>
      </c>
      <c r="F58" s="168">
        <v>1.6419999999999999</v>
      </c>
      <c r="G58" s="168">
        <v>6.2107999999999999</v>
      </c>
      <c r="H58" s="168">
        <v>0</v>
      </c>
      <c r="I58" s="168">
        <v>3.4300999999999999</v>
      </c>
      <c r="J58" s="168">
        <v>0</v>
      </c>
      <c r="K58" s="168">
        <v>6.8356000000000003</v>
      </c>
      <c r="L58" s="168">
        <v>2.1189</v>
      </c>
      <c r="M58" s="168">
        <v>3.5326</v>
      </c>
      <c r="N58" s="168">
        <v>-11.1</v>
      </c>
      <c r="O58" s="168">
        <v>-26.4</v>
      </c>
      <c r="P58" s="168">
        <v>-6.6</v>
      </c>
      <c r="Q58" s="168">
        <v>0</v>
      </c>
      <c r="R58" s="168">
        <v>-17.600000000000001</v>
      </c>
      <c r="S58" s="168">
        <v>-3.0999999999999999E-3</v>
      </c>
      <c r="T58" s="168">
        <v>-8.1196000000000002</v>
      </c>
      <c r="U58" s="168">
        <v>1.5999000000000001</v>
      </c>
      <c r="V58" s="168">
        <v>1.3479000000000001</v>
      </c>
      <c r="W58" s="168">
        <v>2.8056000000000001</v>
      </c>
      <c r="X58" s="168">
        <v>0.24099999999999999</v>
      </c>
      <c r="Y58" s="168">
        <v>-1.4589000000000001</v>
      </c>
      <c r="Z58" s="168">
        <v>1.3482000000000001</v>
      </c>
      <c r="AA58" s="168">
        <v>0</v>
      </c>
      <c r="AB58" s="168">
        <v>-1.1992</v>
      </c>
      <c r="AC58" s="168">
        <v>-1.375</v>
      </c>
      <c r="AD58" s="168">
        <v>-1.3640000000000001</v>
      </c>
      <c r="AE58" s="168">
        <v>2.8439999999999999</v>
      </c>
      <c r="AF58" s="168">
        <v>-15.54</v>
      </c>
      <c r="AG58" s="168">
        <v>-17.600000000000001</v>
      </c>
      <c r="AH58" s="168">
        <v>-0.72699999999999998</v>
      </c>
      <c r="AI58" s="168">
        <v>0.20599999999999999</v>
      </c>
      <c r="AJ58" s="168">
        <v>0</v>
      </c>
      <c r="AK58" s="168">
        <v>-25.28</v>
      </c>
      <c r="AL58" s="168">
        <v>-10</v>
      </c>
      <c r="AM58" s="168">
        <v>-14.05</v>
      </c>
      <c r="AN58" s="168">
        <v>-13.95</v>
      </c>
      <c r="AO58" s="168">
        <v>1.8239000000000001</v>
      </c>
      <c r="AP58" s="168">
        <v>3.0739000000000001</v>
      </c>
      <c r="AQ58" s="168">
        <v>0</v>
      </c>
      <c r="AR58" s="168">
        <v>11.9741</v>
      </c>
      <c r="AS58" s="168">
        <v>-20.880099999999999</v>
      </c>
      <c r="AT58" s="168">
        <v>-16.268699999999999</v>
      </c>
      <c r="AU58" s="168">
        <v>-16.506399999999999</v>
      </c>
      <c r="AV58" s="168">
        <v>-0.19769999999999999</v>
      </c>
      <c r="AW58" s="168">
        <v>-0.14810000000000001</v>
      </c>
      <c r="AX58" s="168">
        <v>-22.9421</v>
      </c>
      <c r="AY58" s="168">
        <v>-21.8629</v>
      </c>
      <c r="AZ58" s="168">
        <v>12.254099999999999</v>
      </c>
      <c r="BA58" s="168">
        <v>17.794499999999999</v>
      </c>
      <c r="BB58" s="168">
        <v>-26.711500000000001</v>
      </c>
      <c r="BC58" s="168">
        <v>4.3967999999999998</v>
      </c>
      <c r="BD58" s="168">
        <v>-7.8</v>
      </c>
      <c r="BE58" s="168">
        <v>-7.6</v>
      </c>
      <c r="BF58" s="168">
        <v>-28.619399999999999</v>
      </c>
      <c r="BG58" s="168">
        <v>-26.990400000000001</v>
      </c>
      <c r="BH58" s="168">
        <v>-3.4773000000000001</v>
      </c>
      <c r="BI58" s="168">
        <v>0</v>
      </c>
      <c r="BJ58" s="168">
        <v>-18.1569</v>
      </c>
      <c r="BK58" s="168">
        <v>-3.4289999999999998</v>
      </c>
      <c r="BL58" s="168">
        <v>0</v>
      </c>
      <c r="BM58" s="168">
        <v>-0.3473</v>
      </c>
      <c r="BN58" s="168">
        <v>-145.72579999999999</v>
      </c>
      <c r="BO58" s="168">
        <v>30.091200000000001</v>
      </c>
      <c r="BP58" s="168">
        <v>30.060700000000001</v>
      </c>
      <c r="BQ58" s="168">
        <v>-15.8384</v>
      </c>
      <c r="BR58" s="168">
        <v>-191.4889</v>
      </c>
      <c r="BS58" s="168">
        <v>0</v>
      </c>
      <c r="BT58" s="168">
        <v>0</v>
      </c>
      <c r="BU58" s="168">
        <v>0</v>
      </c>
      <c r="BV58" s="168">
        <v>0.16969999999999999</v>
      </c>
      <c r="BW58" s="168">
        <v>8.34</v>
      </c>
      <c r="BX58" s="168">
        <v>5.08</v>
      </c>
      <c r="BY58" s="168">
        <v>-17.11</v>
      </c>
      <c r="BZ58" s="168">
        <v>-2.96</v>
      </c>
      <c r="CA58" s="168">
        <v>-28.2608</v>
      </c>
      <c r="CB58" s="168">
        <v>-28.796600000000002</v>
      </c>
      <c r="CC58" s="168">
        <v>7.3785999999999996</v>
      </c>
      <c r="CD58" s="168">
        <v>5.0608000000000004</v>
      </c>
      <c r="CE58" s="168">
        <v>23.4222</v>
      </c>
      <c r="CF58" s="168">
        <v>-22.8001</v>
      </c>
      <c r="CG58" s="168">
        <v>-22.329899999999999</v>
      </c>
      <c r="CH58" s="168">
        <v>-17.678100000000001</v>
      </c>
      <c r="CI58" s="168">
        <v>0</v>
      </c>
      <c r="CJ58" s="168">
        <v>2.88</v>
      </c>
      <c r="CK58" s="168">
        <v>6.4119999999999999</v>
      </c>
      <c r="CL58" s="168">
        <v>-35</v>
      </c>
      <c r="CM58" s="168">
        <v>-32.4</v>
      </c>
      <c r="CN58" s="168">
        <v>-2.21</v>
      </c>
      <c r="CO58" s="168">
        <v>-3.0004</v>
      </c>
      <c r="CP58" s="168">
        <v>-2.9499</v>
      </c>
      <c r="CQ58" s="168">
        <v>-4.1517999999999997</v>
      </c>
      <c r="CR58" s="168">
        <v>37.9756</v>
      </c>
      <c r="CS58" s="168">
        <v>38.197400000000002</v>
      </c>
      <c r="CT58" s="168">
        <v>-29.0548</v>
      </c>
      <c r="CU58" s="168">
        <v>-60.394599999999997</v>
      </c>
      <c r="CV58" s="168">
        <v>-29.0044</v>
      </c>
      <c r="CW58" s="168">
        <v>2.5615999999999999</v>
      </c>
      <c r="CX58" s="168">
        <v>22.98</v>
      </c>
      <c r="CY58" s="168">
        <v>7.44</v>
      </c>
      <c r="CZ58" s="168">
        <v>4.8486000000000002</v>
      </c>
      <c r="DA58" s="168">
        <v>3.8115999999999999</v>
      </c>
      <c r="DB58" s="168">
        <v>-6.95</v>
      </c>
      <c r="DC58" s="168">
        <v>0</v>
      </c>
      <c r="DD58" s="168">
        <v>0</v>
      </c>
      <c r="DE58" s="168">
        <v>0</v>
      </c>
      <c r="DF58" s="168">
        <v>-18.757300000000001</v>
      </c>
      <c r="DG58" s="168">
        <v>0</v>
      </c>
      <c r="DH58" s="168">
        <v>-6.0355999999999996</v>
      </c>
      <c r="DI58" s="168">
        <v>-29.6</v>
      </c>
      <c r="DJ58" s="168">
        <v>-28.9</v>
      </c>
      <c r="DK58" s="168">
        <v>-5.2233999999999998</v>
      </c>
      <c r="DL58" s="168">
        <v>-8.0412999999999997</v>
      </c>
      <c r="DM58" s="168">
        <v>9.3101000000000003</v>
      </c>
      <c r="DN58" s="168">
        <v>0.1913</v>
      </c>
      <c r="DO58" s="168">
        <v>-7.76</v>
      </c>
      <c r="DP58" s="168">
        <v>-6.26</v>
      </c>
      <c r="DQ58" s="168">
        <v>6.2774999999999999</v>
      </c>
      <c r="DR58" s="168">
        <v>-14.675800000000001</v>
      </c>
      <c r="DS58" s="168">
        <v>-12.3</v>
      </c>
      <c r="DT58" s="168">
        <v>-12.37</v>
      </c>
      <c r="DU58" s="168">
        <v>4.0199999999999996</v>
      </c>
      <c r="DV58" s="168">
        <v>-8.1</v>
      </c>
      <c r="DW58" s="168">
        <v>-14.836399999999999</v>
      </c>
      <c r="DX58" s="168">
        <v>-7.5545</v>
      </c>
      <c r="DY58" s="168">
        <v>-40.702100000000002</v>
      </c>
      <c r="DZ58" s="168">
        <v>-39.545499999999997</v>
      </c>
      <c r="EA58" s="168">
        <v>9.5582999999999991</v>
      </c>
      <c r="EB58" s="168">
        <v>-21.713100000000001</v>
      </c>
      <c r="EC58" s="168">
        <v>-26.307300000000001</v>
      </c>
      <c r="ED58" s="168">
        <v>-26.594799999999999</v>
      </c>
      <c r="EE58" s="168">
        <v>-19.4678</v>
      </c>
      <c r="EF58" s="168">
        <v>-28.808499999999999</v>
      </c>
      <c r="EG58" s="168">
        <v>-18.465</v>
      </c>
      <c r="EH58" s="168">
        <v>-146.58320000000001</v>
      </c>
      <c r="EI58" s="168">
        <v>-34.243400000000001</v>
      </c>
      <c r="EJ58" s="168">
        <v>0</v>
      </c>
      <c r="EK58" s="168">
        <v>-15.506399999999999</v>
      </c>
      <c r="EL58" s="168">
        <v>-14.184699999999999</v>
      </c>
      <c r="EM58" s="168">
        <v>0</v>
      </c>
      <c r="EN58" s="168">
        <v>-14.5984</v>
      </c>
      <c r="EO58" s="168">
        <v>-12.848000000000001</v>
      </c>
      <c r="EP58" s="168">
        <v>-22.02</v>
      </c>
      <c r="EQ58" s="168">
        <v>-27.194199999999999</v>
      </c>
      <c r="ER58" s="168">
        <v>-26.388300000000001</v>
      </c>
      <c r="ES58" s="168">
        <v>-10.057</v>
      </c>
      <c r="ET58" s="168">
        <v>-14.61</v>
      </c>
      <c r="EU58" s="168">
        <v>-3.74</v>
      </c>
      <c r="EV58" s="168">
        <v>-4</v>
      </c>
      <c r="EW58" s="168">
        <v>3.6208999999999998</v>
      </c>
      <c r="EX58" s="168">
        <v>-27.6891</v>
      </c>
      <c r="EY58" s="168">
        <v>-13.8027</v>
      </c>
      <c r="EZ58" s="168">
        <v>-13.9031</v>
      </c>
      <c r="FA58" s="168">
        <v>7.5236999999999998</v>
      </c>
      <c r="FB58" s="168">
        <v>-4.8164999999999996</v>
      </c>
      <c r="FC58" s="168">
        <v>-25.550799999999999</v>
      </c>
      <c r="FD58" s="168">
        <v>4.1184000000000003</v>
      </c>
      <c r="FE58" s="168">
        <v>0</v>
      </c>
      <c r="FF58" s="168">
        <v>3.8771</v>
      </c>
      <c r="FG58" s="168">
        <v>0</v>
      </c>
      <c r="FH58" s="168">
        <v>0</v>
      </c>
      <c r="FI58" s="168">
        <v>0</v>
      </c>
      <c r="FJ58" s="168">
        <v>-3.0142000000000002</v>
      </c>
      <c r="FK58" s="168">
        <v>-2.8468</v>
      </c>
      <c r="FL58" s="168">
        <v>-39.352200000000003</v>
      </c>
      <c r="FM58" s="168">
        <v>-4.6478999999999999</v>
      </c>
      <c r="FN58" s="168">
        <v>-4.5186999999999999</v>
      </c>
      <c r="FO58" s="168">
        <v>-19.1493</v>
      </c>
      <c r="FP58" s="168">
        <v>0</v>
      </c>
      <c r="FQ58" s="168">
        <v>16.305199999999999</v>
      </c>
      <c r="FR58" s="168">
        <v>-21.58</v>
      </c>
      <c r="FS58" s="168">
        <v>-2.3140000000000001</v>
      </c>
      <c r="FT58" s="168">
        <v>0.1037</v>
      </c>
      <c r="FU58" s="168">
        <v>-1</v>
      </c>
      <c r="FV58" s="168">
        <v>-2.21</v>
      </c>
      <c r="FW58" s="168">
        <v>-28.9513</v>
      </c>
      <c r="FX58" s="168">
        <v>0</v>
      </c>
      <c r="FY58" s="168">
        <v>6.4720000000000004</v>
      </c>
      <c r="FZ58" s="168">
        <v>0.19800000000000001</v>
      </c>
      <c r="GA58" s="168">
        <v>3.4411999999999998</v>
      </c>
      <c r="GB58" s="168">
        <v>34.5</v>
      </c>
      <c r="GC58" s="168">
        <v>-47.514899999999997</v>
      </c>
      <c r="GD58" s="168">
        <v>-39.177</v>
      </c>
      <c r="GE58" s="168">
        <v>-1.1000000000000001</v>
      </c>
      <c r="GF58" s="168">
        <v>6.4461000000000004</v>
      </c>
      <c r="GG58" s="168">
        <v>0</v>
      </c>
      <c r="GH58" s="168">
        <v>14.670299999999999</v>
      </c>
      <c r="GI58" s="168">
        <v>-8.0122999999999998</v>
      </c>
      <c r="GJ58" s="168">
        <v>-8.5469000000000008</v>
      </c>
      <c r="GK58" s="168">
        <v>1.5532999999999999</v>
      </c>
      <c r="GL58" s="168">
        <v>4.2000000000000003E-2</v>
      </c>
      <c r="GM58" s="168">
        <v>0</v>
      </c>
      <c r="GN58" s="168">
        <v>-11.748100000000001</v>
      </c>
      <c r="GO58" s="168">
        <v>-23.4589</v>
      </c>
      <c r="GP58" s="168">
        <v>4.1314000000000002</v>
      </c>
      <c r="GQ58" s="168">
        <v>-25.898599999999998</v>
      </c>
      <c r="GR58" s="168">
        <v>0.78580000000000005</v>
      </c>
      <c r="GS58" s="168">
        <v>1.2806999999999999</v>
      </c>
      <c r="GT58" s="168">
        <v>85.555700000000002</v>
      </c>
      <c r="GU58" s="168">
        <v>-11.431699999999999</v>
      </c>
      <c r="GV58" s="168">
        <v>-12.1488</v>
      </c>
      <c r="GW58" s="168">
        <v>-11.174099999999999</v>
      </c>
      <c r="GX58" s="168">
        <v>0.69679999999999997</v>
      </c>
      <c r="GY58" s="168">
        <v>5.2451999999999996</v>
      </c>
      <c r="GZ58" s="168">
        <v>5.2930000000000001</v>
      </c>
      <c r="HA58" s="168">
        <v>0</v>
      </c>
      <c r="HB58" s="168">
        <v>-15.117599999999999</v>
      </c>
      <c r="HC58" s="168">
        <v>-25.9437</v>
      </c>
      <c r="HD58" s="168">
        <v>-8.3800000000000008</v>
      </c>
      <c r="HE58" s="168">
        <v>-13.9933</v>
      </c>
      <c r="HF58" s="168">
        <v>-29.831299999999999</v>
      </c>
      <c r="HG58" s="168">
        <v>-12.1547</v>
      </c>
      <c r="HH58" s="168">
        <v>77.989099999999993</v>
      </c>
      <c r="HI58" s="168">
        <v>-49.943100000000001</v>
      </c>
      <c r="HJ58" s="168">
        <v>-12.1068</v>
      </c>
      <c r="HK58" s="168">
        <v>-10.588900000000001</v>
      </c>
      <c r="HL58" s="168">
        <v>0</v>
      </c>
      <c r="HM58" s="168">
        <v>-16.995999999999999</v>
      </c>
      <c r="HN58" s="168">
        <v>-16.735399999999998</v>
      </c>
      <c r="HO58" s="168">
        <v>0</v>
      </c>
      <c r="HP58" s="168">
        <v>0</v>
      </c>
      <c r="HQ58" s="168">
        <v>-21.641999999999999</v>
      </c>
      <c r="HR58" s="168">
        <v>-21.751899999999999</v>
      </c>
      <c r="HS58" s="168">
        <v>-7.8597999999999999</v>
      </c>
      <c r="HT58" s="168">
        <v>-7.7055999999999996</v>
      </c>
      <c r="HU58" s="168">
        <v>-3.08</v>
      </c>
      <c r="HV58" s="168">
        <v>-3.29</v>
      </c>
      <c r="HW58" s="168">
        <v>-23</v>
      </c>
      <c r="HX58" s="168">
        <v>-23.3</v>
      </c>
      <c r="HY58" s="168">
        <v>-1.1948000000000001</v>
      </c>
      <c r="HZ58" s="168">
        <v>-10.56</v>
      </c>
      <c r="IA58" s="168">
        <v>33.051900000000003</v>
      </c>
      <c r="IB58" s="168">
        <v>11.4268</v>
      </c>
      <c r="IC58" s="168">
        <v>10.946199999999999</v>
      </c>
      <c r="ID58" s="168">
        <v>-19.5</v>
      </c>
      <c r="IE58" s="168">
        <v>-28.2</v>
      </c>
      <c r="IF58" s="168">
        <v>-6.3</v>
      </c>
      <c r="IG58" s="168">
        <v>-6.8</v>
      </c>
      <c r="IH58" s="168">
        <v>-18.441299999999998</v>
      </c>
      <c r="II58" s="168">
        <v>-18.340599999999998</v>
      </c>
      <c r="IJ58" s="168">
        <v>-237.68049999999999</v>
      </c>
      <c r="IK58" s="168">
        <v>-58.225999999999999</v>
      </c>
      <c r="IL58" s="168">
        <v>-276.69909999999999</v>
      </c>
      <c r="IM58" s="168">
        <v>-81.250699999999995</v>
      </c>
      <c r="IN58" s="168">
        <v>-52.171199999999999</v>
      </c>
      <c r="IO58" s="168">
        <v>32.3992</v>
      </c>
      <c r="IP58" s="168">
        <v>1.4080999999999999</v>
      </c>
      <c r="IQ58" s="168">
        <v>71.795599999999993</v>
      </c>
      <c r="IR58" s="168">
        <v>50.4313</v>
      </c>
      <c r="IS58" s="168">
        <v>-47.8917</v>
      </c>
      <c r="IT58" s="168">
        <v>-8.1141000000000005</v>
      </c>
      <c r="IU58" s="168">
        <v>-8.9857999999999993</v>
      </c>
      <c r="IV58" s="168">
        <v>-65.532499999999999</v>
      </c>
      <c r="IW58" s="168">
        <v>0</v>
      </c>
      <c r="IX58" s="168">
        <v>-244.559</v>
      </c>
      <c r="IY58" s="168">
        <v>-49.668999999999997</v>
      </c>
      <c r="IZ58" s="168">
        <v>-36.756999999999998</v>
      </c>
      <c r="JA58" s="168">
        <v>-1.8273999999999999</v>
      </c>
      <c r="JB58" s="168">
        <v>-6.0780000000000003</v>
      </c>
      <c r="JC58" s="168">
        <v>-6.16</v>
      </c>
      <c r="JD58" s="168">
        <v>-1.6679999999999999</v>
      </c>
      <c r="JE58" s="168">
        <v>-1.681</v>
      </c>
      <c r="JF58" s="168">
        <v>-3.76</v>
      </c>
      <c r="JG58" s="168">
        <v>-3.92</v>
      </c>
      <c r="JH58" s="168">
        <v>-2.4813000000000001</v>
      </c>
      <c r="JI58" s="168">
        <v>-9.5505999999999993</v>
      </c>
      <c r="JJ58" s="168">
        <v>-4.2161</v>
      </c>
      <c r="JK58" s="168">
        <v>-6.4134000000000002</v>
      </c>
      <c r="JL58" s="168">
        <v>5.0999999999999996</v>
      </c>
      <c r="JM58" s="168">
        <v>-1.915</v>
      </c>
      <c r="JN58" s="168">
        <v>-1.9450000000000001</v>
      </c>
      <c r="JO58" s="168">
        <v>0</v>
      </c>
      <c r="JP58" s="168">
        <v>0</v>
      </c>
      <c r="JQ58" s="168">
        <v>2.7831000000000001</v>
      </c>
      <c r="JR58" s="168">
        <v>0.67349999999999999</v>
      </c>
      <c r="JS58" s="168">
        <v>0.32750000000000001</v>
      </c>
      <c r="JT58" s="168">
        <v>0</v>
      </c>
      <c r="JU58" s="168">
        <v>-3.5</v>
      </c>
      <c r="JV58" s="168">
        <v>-3.2395</v>
      </c>
      <c r="JW58" s="168">
        <v>0</v>
      </c>
      <c r="JX58" s="168">
        <v>0</v>
      </c>
      <c r="JY58" s="168">
        <v>-18.567599999999999</v>
      </c>
      <c r="JZ58" s="168">
        <v>-5.0076000000000001</v>
      </c>
      <c r="KA58" s="168">
        <v>-29.562100000000001</v>
      </c>
      <c r="KB58" s="168">
        <v>-15.307399999999999</v>
      </c>
      <c r="KC58" s="168">
        <v>-6.3783000000000003</v>
      </c>
      <c r="KD58" s="168">
        <v>-33.750399999999999</v>
      </c>
      <c r="KE58" s="168">
        <v>-2.7195999999999998</v>
      </c>
      <c r="KF58" s="168">
        <v>-6.6</v>
      </c>
      <c r="KG58" s="168">
        <v>-21.1</v>
      </c>
      <c r="KH58" s="168">
        <v>32.828299999999999</v>
      </c>
      <c r="KI58" s="168">
        <v>-173.7859</v>
      </c>
    </row>
    <row r="59" spans="1:295" x14ac:dyDescent="0.3">
      <c r="A59" s="226" t="s">
        <v>868</v>
      </c>
      <c r="B59" s="226"/>
      <c r="C59" s="168">
        <v>0.22841249999999999</v>
      </c>
      <c r="D59" s="168">
        <v>5.3939645833333341</v>
      </c>
      <c r="E59" s="168">
        <v>-10.210518604651162</v>
      </c>
      <c r="F59" s="168">
        <v>5.721739583333334</v>
      </c>
      <c r="G59" s="168">
        <v>8.1026624999999992</v>
      </c>
      <c r="H59" s="168">
        <v>0</v>
      </c>
      <c r="I59" s="168">
        <v>11.699320833333333</v>
      </c>
      <c r="J59" s="168">
        <v>0</v>
      </c>
      <c r="K59" s="168">
        <v>11.109775000000001</v>
      </c>
      <c r="L59" s="168">
        <v>4.2756104166666669</v>
      </c>
      <c r="M59" s="168">
        <v>5.6767874999999997</v>
      </c>
      <c r="N59" s="168">
        <v>-9.0033333333333339</v>
      </c>
      <c r="O59" s="168">
        <v>-22.412500000000001</v>
      </c>
      <c r="P59" s="168">
        <v>-0.88</v>
      </c>
      <c r="Q59" s="168">
        <v>1.2663529411764707</v>
      </c>
      <c r="R59" s="168">
        <v>-14.784000000000001</v>
      </c>
      <c r="S59" s="168">
        <v>2.5727083333333334</v>
      </c>
      <c r="T59" s="168">
        <v>-3.63558125</v>
      </c>
      <c r="U59" s="168">
        <v>3.5279729166666671</v>
      </c>
      <c r="V59" s="168">
        <v>3.3893208333333336</v>
      </c>
      <c r="W59" s="168">
        <v>6.3116604166666663</v>
      </c>
      <c r="X59" s="168">
        <v>3.2755145833333335</v>
      </c>
      <c r="Y59" s="168">
        <v>-0.57860624999999999</v>
      </c>
      <c r="Z59" s="168">
        <v>2.1215437499999998</v>
      </c>
      <c r="AA59" s="168">
        <v>0</v>
      </c>
      <c r="AB59" s="168">
        <v>-0.70900624999999995</v>
      </c>
      <c r="AC59" s="168">
        <v>-1.0487045454545454</v>
      </c>
      <c r="AD59" s="168">
        <v>-0.94560416666666669</v>
      </c>
      <c r="AE59" s="168">
        <v>3.5457708333333335</v>
      </c>
      <c r="AF59" s="168">
        <v>-10.96125</v>
      </c>
      <c r="AG59" s="168">
        <v>-12.066666666666666</v>
      </c>
      <c r="AH59" s="168">
        <v>-0.1031875</v>
      </c>
      <c r="AI59" s="168">
        <v>0.23266666666666666</v>
      </c>
      <c r="AJ59" s="168">
        <v>0</v>
      </c>
      <c r="AK59" s="168">
        <v>-17.964375</v>
      </c>
      <c r="AL59" s="168">
        <v>-10</v>
      </c>
      <c r="AM59" s="168">
        <v>-9.7572916666666671</v>
      </c>
      <c r="AN59" s="168">
        <v>-9.7750000000000004</v>
      </c>
      <c r="AO59" s="168">
        <v>6.5695937500000001</v>
      </c>
      <c r="AP59" s="168">
        <v>3.5632645833333334</v>
      </c>
      <c r="AQ59" s="168">
        <v>12.847074193548385</v>
      </c>
      <c r="AR59" s="168">
        <v>17.656791666666667</v>
      </c>
      <c r="AS59" s="168">
        <v>-17.462575000000001</v>
      </c>
      <c r="AT59" s="168">
        <v>-13.027785416666667</v>
      </c>
      <c r="AU59" s="168">
        <v>-12.981087499999999</v>
      </c>
      <c r="AV59" s="168">
        <v>9.9728083333333331</v>
      </c>
      <c r="AW59" s="168">
        <v>10.146050000000001</v>
      </c>
      <c r="AX59" s="168">
        <v>-19.653343750000001</v>
      </c>
      <c r="AY59" s="168">
        <v>-18.377714583333333</v>
      </c>
      <c r="AZ59" s="168">
        <v>24.013295833333334</v>
      </c>
      <c r="BA59" s="168">
        <v>35.638737499999998</v>
      </c>
      <c r="BB59" s="168">
        <v>-3.2253520833333336</v>
      </c>
      <c r="BC59" s="168">
        <v>20.475245833333332</v>
      </c>
      <c r="BD59" s="168">
        <v>-5.0854166666666671</v>
      </c>
      <c r="BE59" s="168">
        <v>-5.0979166666666673</v>
      </c>
      <c r="BF59" s="168">
        <v>-23.536406249999999</v>
      </c>
      <c r="BG59" s="168">
        <v>-23.315022916666663</v>
      </c>
      <c r="BH59" s="168">
        <v>-2.6138479166666664</v>
      </c>
      <c r="BI59" s="168">
        <v>0</v>
      </c>
      <c r="BJ59" s="168">
        <v>-4.8946604166666665</v>
      </c>
      <c r="BK59" s="168">
        <v>1.1733145833333334</v>
      </c>
      <c r="BL59" s="168">
        <v>2.0292304347826087</v>
      </c>
      <c r="BM59" s="168">
        <v>1.2028148936170213</v>
      </c>
      <c r="BN59" s="168">
        <v>-129.28336041666665</v>
      </c>
      <c r="BO59" s="168">
        <v>40.386787499999997</v>
      </c>
      <c r="BP59" s="168">
        <v>40.387425</v>
      </c>
      <c r="BQ59" s="168">
        <v>14.054924242424242</v>
      </c>
      <c r="BR59" s="168">
        <v>-152.10829791666666</v>
      </c>
      <c r="BS59" s="168">
        <v>0</v>
      </c>
      <c r="BT59" s="168">
        <v>0</v>
      </c>
      <c r="BU59" s="168">
        <v>0</v>
      </c>
      <c r="BV59" s="168">
        <v>10.020515789473682</v>
      </c>
      <c r="BW59" s="168">
        <v>10.953541666666668</v>
      </c>
      <c r="BX59" s="168">
        <v>7.8379166666666675</v>
      </c>
      <c r="BY59" s="168">
        <v>-10.702083333333334</v>
      </c>
      <c r="BZ59" s="168">
        <v>2.7852083333333333</v>
      </c>
      <c r="CA59" s="168">
        <v>-19.115393749999999</v>
      </c>
      <c r="CB59" s="168">
        <v>-18.908872916666667</v>
      </c>
      <c r="CC59" s="168">
        <v>20.819937500000002</v>
      </c>
      <c r="CD59" s="168">
        <v>19.209472916666666</v>
      </c>
      <c r="CE59" s="168">
        <v>30.357685416666669</v>
      </c>
      <c r="CF59" s="168">
        <v>-12.397964583333332</v>
      </c>
      <c r="CG59" s="168">
        <v>-12.392560416666667</v>
      </c>
      <c r="CH59" s="168">
        <v>-4.8989916666666673</v>
      </c>
      <c r="CI59" s="168">
        <v>0</v>
      </c>
      <c r="CJ59" s="168">
        <v>2.88</v>
      </c>
      <c r="CK59" s="168">
        <v>6.4119999999999999</v>
      </c>
      <c r="CL59" s="168">
        <v>-21.112500000000001</v>
      </c>
      <c r="CM59" s="168">
        <v>-20.210416666666667</v>
      </c>
      <c r="CN59" s="168">
        <v>-1.8033333333333335</v>
      </c>
      <c r="CO59" s="168">
        <v>13.614060416666668</v>
      </c>
      <c r="CP59" s="168">
        <v>13.906222916666666</v>
      </c>
      <c r="CQ59" s="168">
        <v>12.271233333333333</v>
      </c>
      <c r="CR59" s="168">
        <v>51.149395833333337</v>
      </c>
      <c r="CS59" s="168">
        <v>51.241827083333334</v>
      </c>
      <c r="CT59" s="168">
        <v>-20.954735416666669</v>
      </c>
      <c r="CU59" s="168">
        <v>-32.63425625</v>
      </c>
      <c r="CV59" s="168">
        <v>-20.042245833333332</v>
      </c>
      <c r="CW59" s="168">
        <v>3.3622041666666669</v>
      </c>
      <c r="CX59" s="168">
        <v>32.537500000000001</v>
      </c>
      <c r="CY59" s="168">
        <v>11.559166666666666</v>
      </c>
      <c r="CZ59" s="168">
        <v>7.0393791666666665</v>
      </c>
      <c r="DA59" s="168">
        <v>5.9397250000000001</v>
      </c>
      <c r="DB59" s="168">
        <v>-5.7364583333333332</v>
      </c>
      <c r="DC59" s="168">
        <v>0</v>
      </c>
      <c r="DD59" s="168">
        <v>0</v>
      </c>
      <c r="DE59" s="168">
        <v>0</v>
      </c>
      <c r="DF59" s="168">
        <v>1.1624145833333333</v>
      </c>
      <c r="DG59" s="168">
        <v>0</v>
      </c>
      <c r="DH59" s="168">
        <v>-4.7123875000000002</v>
      </c>
      <c r="DI59" s="168">
        <v>-20.844444444444445</v>
      </c>
      <c r="DJ59" s="168">
        <v>-19.976470588235294</v>
      </c>
      <c r="DK59" s="168">
        <v>-4.0515333333333334</v>
      </c>
      <c r="DL59" s="168">
        <v>0.38121041666666666</v>
      </c>
      <c r="DM59" s="168">
        <v>11.84010625</v>
      </c>
      <c r="DN59" s="168">
        <v>7.7678416666666665</v>
      </c>
      <c r="DO59" s="168">
        <v>0.84291666666666676</v>
      </c>
      <c r="DP59" s="168">
        <v>-3.559166666666667</v>
      </c>
      <c r="DQ59" s="168">
        <v>8.4571874999999999</v>
      </c>
      <c r="DR59" s="168">
        <v>-2.2572562500000002</v>
      </c>
      <c r="DS59" s="168">
        <v>-6.3210416666666669</v>
      </c>
      <c r="DT59" s="168">
        <v>-10.587777777777777</v>
      </c>
      <c r="DU59" s="168">
        <v>15.4175</v>
      </c>
      <c r="DV59" s="168">
        <v>-0.44041666666666668</v>
      </c>
      <c r="DW59" s="168">
        <v>-4.5034020833333335</v>
      </c>
      <c r="DX59" s="168">
        <v>-2.374625</v>
      </c>
      <c r="DY59" s="168">
        <v>-28.633729166666665</v>
      </c>
      <c r="DZ59" s="168">
        <v>-26.275891304347827</v>
      </c>
      <c r="EA59" s="168">
        <v>11.113854285714284</v>
      </c>
      <c r="EB59" s="168">
        <v>-12.836110416666667</v>
      </c>
      <c r="EC59" s="168">
        <v>-17.997258333333335</v>
      </c>
      <c r="ED59" s="168">
        <v>-17.996964583333334</v>
      </c>
      <c r="EE59" s="168">
        <v>-12.3821625</v>
      </c>
      <c r="EF59" s="168">
        <v>-20.418489583333333</v>
      </c>
      <c r="EG59" s="168">
        <v>-16.291583333333332</v>
      </c>
      <c r="EH59" s="168">
        <v>-89.783165789473685</v>
      </c>
      <c r="EI59" s="168">
        <v>-10.180770833333334</v>
      </c>
      <c r="EJ59" s="168">
        <v>0</v>
      </c>
      <c r="EK59" s="168">
        <v>-11.94275625</v>
      </c>
      <c r="EL59" s="168">
        <v>-11.318908333333333</v>
      </c>
      <c r="EM59" s="168">
        <v>6.2373652173913046</v>
      </c>
      <c r="EN59" s="168">
        <v>-3.2374104166666666</v>
      </c>
      <c r="EO59" s="168">
        <v>-4.1049608695652173</v>
      </c>
      <c r="EP59" s="168">
        <v>-8.0001666666666669</v>
      </c>
      <c r="EQ59" s="168">
        <v>-19.513920833333334</v>
      </c>
      <c r="ER59" s="168">
        <v>-19.262258333333332</v>
      </c>
      <c r="ES59" s="168">
        <v>0.8974395833333334</v>
      </c>
      <c r="ET59" s="168">
        <v>7.2285714285714286E-2</v>
      </c>
      <c r="EU59" s="168">
        <v>-2.1804347826086956</v>
      </c>
      <c r="EV59" s="168">
        <v>1.0020833333333334</v>
      </c>
      <c r="EW59" s="168">
        <v>5.3603687500000001</v>
      </c>
      <c r="EX59" s="168">
        <v>-8.0916458333333328</v>
      </c>
      <c r="EY59" s="168">
        <v>-11.393077083333335</v>
      </c>
      <c r="EZ59" s="168">
        <v>-11.569185416666667</v>
      </c>
      <c r="FA59" s="168">
        <v>9.7711708333333327</v>
      </c>
      <c r="FB59" s="168">
        <v>3.1714250000000002</v>
      </c>
      <c r="FC59" s="168">
        <v>-17.629164583333331</v>
      </c>
      <c r="FD59" s="168">
        <v>5.2738375</v>
      </c>
      <c r="FE59" s="168">
        <v>0</v>
      </c>
      <c r="FF59" s="168">
        <v>5.000795833333334</v>
      </c>
      <c r="FG59" s="168">
        <v>1.2727791666666668</v>
      </c>
      <c r="FH59" s="168">
        <v>1.4063020833333333</v>
      </c>
      <c r="FI59" s="168">
        <v>0.23115135135135137</v>
      </c>
      <c r="FJ59" s="168">
        <v>7.061070833333333</v>
      </c>
      <c r="FK59" s="168">
        <v>6.9075666666666669</v>
      </c>
      <c r="FL59" s="168">
        <v>-7.8460270833333334</v>
      </c>
      <c r="FM59" s="168">
        <v>9.8548416666666672</v>
      </c>
      <c r="FN59" s="168">
        <v>10.019302222222223</v>
      </c>
      <c r="FO59" s="168">
        <v>8.2829437499999994</v>
      </c>
      <c r="FP59" s="168">
        <v>25.918659459459462</v>
      </c>
      <c r="FQ59" s="168">
        <v>24.799779166666667</v>
      </c>
      <c r="FR59" s="168">
        <v>-16.935405405405405</v>
      </c>
      <c r="FS59" s="168">
        <v>-0.61764583333333334</v>
      </c>
      <c r="FT59" s="168">
        <v>0.18840000000000001</v>
      </c>
      <c r="FU59" s="168">
        <v>0.14906976744186046</v>
      </c>
      <c r="FV59" s="168">
        <v>-0.22500000000000001</v>
      </c>
      <c r="FW59" s="168">
        <v>-24.564343749999999</v>
      </c>
      <c r="FX59" s="168">
        <v>0.83256363636363639</v>
      </c>
      <c r="FY59" s="168">
        <v>7.4061914893617029</v>
      </c>
      <c r="FZ59" s="168">
        <v>0.26808333333333334</v>
      </c>
      <c r="GA59" s="168">
        <v>3.5874799999999998</v>
      </c>
      <c r="GB59" s="168">
        <v>39.758125</v>
      </c>
      <c r="GC59" s="168">
        <v>-29.062422916666666</v>
      </c>
      <c r="GD59" s="168">
        <v>-20.377752083333331</v>
      </c>
      <c r="GE59" s="168">
        <v>-3.3947368421052636E-2</v>
      </c>
      <c r="GF59" s="168">
        <v>14.611425000000001</v>
      </c>
      <c r="GG59" s="168">
        <v>0</v>
      </c>
      <c r="GH59" s="168">
        <v>22.845677083333335</v>
      </c>
      <c r="GI59" s="168">
        <v>-5.9435124999999998</v>
      </c>
      <c r="GJ59" s="168">
        <v>-6.3317395833333343</v>
      </c>
      <c r="GK59" s="168">
        <v>2.2208458333333336</v>
      </c>
      <c r="GL59" s="168">
        <v>5.96E-2</v>
      </c>
      <c r="GM59" s="168">
        <v>0</v>
      </c>
      <c r="GN59" s="168">
        <v>-8.2960545454545453</v>
      </c>
      <c r="GO59" s="168">
        <v>-17.67630625</v>
      </c>
      <c r="GP59" s="168">
        <v>7.9317250000000001</v>
      </c>
      <c r="GQ59" s="168">
        <v>-22.899737500000001</v>
      </c>
      <c r="GR59" s="168">
        <v>4.9199604166666671</v>
      </c>
      <c r="GS59" s="168">
        <v>4.9046708333333333</v>
      </c>
      <c r="GT59" s="168">
        <v>122.20312916666666</v>
      </c>
      <c r="GU59" s="168">
        <v>-8.7105604166666666</v>
      </c>
      <c r="GV59" s="168">
        <v>-10.063770833333333</v>
      </c>
      <c r="GW59" s="168">
        <v>-6.4762645833333332</v>
      </c>
      <c r="GX59" s="168">
        <v>2.1912317073170735</v>
      </c>
      <c r="GY59" s="168">
        <v>6.1432854166666662</v>
      </c>
      <c r="GZ59" s="168">
        <v>6.1869166666666668</v>
      </c>
      <c r="HA59" s="168">
        <v>1.7729516129032259</v>
      </c>
      <c r="HB59" s="168">
        <v>-2.1072208333333333</v>
      </c>
      <c r="HC59" s="168">
        <v>-1.53753125</v>
      </c>
      <c r="HD59" s="168">
        <v>0.13318181818181818</v>
      </c>
      <c r="HE59" s="168">
        <v>-5.2939249999999998</v>
      </c>
      <c r="HF59" s="168">
        <v>11.104560416666667</v>
      </c>
      <c r="HG59" s="168">
        <v>21.073402083333335</v>
      </c>
      <c r="HH59" s="168">
        <v>115.55562916666665</v>
      </c>
      <c r="HI59" s="168">
        <v>-27.967264583333332</v>
      </c>
      <c r="HJ59" s="168">
        <v>20.432316666666669</v>
      </c>
      <c r="HK59" s="168">
        <v>-2.2998407407407409</v>
      </c>
      <c r="HL59" s="168">
        <v>6.8322413043478258</v>
      </c>
      <c r="HM59" s="168">
        <v>-7.6730441860465115</v>
      </c>
      <c r="HN59" s="168">
        <v>-8.7065583333333336</v>
      </c>
      <c r="HO59" s="168">
        <v>26.970184615384614</v>
      </c>
      <c r="HP59" s="168">
        <v>25.2272</v>
      </c>
      <c r="HQ59" s="168">
        <v>-15.34413125</v>
      </c>
      <c r="HR59" s="168">
        <v>-13.274653488372092</v>
      </c>
      <c r="HS59" s="168">
        <v>-2.7350166666666671</v>
      </c>
      <c r="HT59" s="168">
        <v>-2.6819083333333338</v>
      </c>
      <c r="HU59" s="168">
        <v>22.551666666666669</v>
      </c>
      <c r="HV59" s="168">
        <v>22.515000000000001</v>
      </c>
      <c r="HW59" s="168">
        <v>-19.287500000000001</v>
      </c>
      <c r="HX59" s="168">
        <v>-19.485416666666666</v>
      </c>
      <c r="HY59" s="168">
        <v>0.26868958333333337</v>
      </c>
      <c r="HZ59" s="168">
        <v>-3.9849999999999999</v>
      </c>
      <c r="IA59" s="168">
        <v>42.113585416666666</v>
      </c>
      <c r="IB59" s="168">
        <v>17.980514583333335</v>
      </c>
      <c r="IC59" s="168">
        <v>17.884645833333334</v>
      </c>
      <c r="ID59" s="168">
        <v>-17.146666666666668</v>
      </c>
      <c r="IE59" s="168">
        <v>-19.195833333333333</v>
      </c>
      <c r="IF59" s="168">
        <v>-1.04375</v>
      </c>
      <c r="IG59" s="168">
        <v>-1.6219512195121952</v>
      </c>
      <c r="IH59" s="168">
        <v>-18.000915151515152</v>
      </c>
      <c r="II59" s="168">
        <v>-17.99157575757576</v>
      </c>
      <c r="IJ59" s="168">
        <v>-171.68460217391305</v>
      </c>
      <c r="IK59" s="168">
        <v>-20.730641666666667</v>
      </c>
      <c r="IL59" s="168">
        <v>-150.75764791666666</v>
      </c>
      <c r="IM59" s="168">
        <v>-36.346897916666663</v>
      </c>
      <c r="IN59" s="168">
        <v>-31.142204166666666</v>
      </c>
      <c r="IO59" s="168">
        <v>107.31712916666666</v>
      </c>
      <c r="IP59" s="168">
        <v>59.4517375</v>
      </c>
      <c r="IQ59" s="168">
        <v>128.01386249999999</v>
      </c>
      <c r="IR59" s="168">
        <v>80.415210416666653</v>
      </c>
      <c r="IS59" s="168">
        <v>37.902647916666666</v>
      </c>
      <c r="IT59" s="168">
        <v>15.031652083333334</v>
      </c>
      <c r="IU59" s="168">
        <v>14.135425</v>
      </c>
      <c r="IV59" s="168">
        <v>-18.171529166666666</v>
      </c>
      <c r="IW59" s="168">
        <v>104.01090625000001</v>
      </c>
      <c r="IX59" s="168">
        <v>-188.88925106382979</v>
      </c>
      <c r="IY59" s="168">
        <v>-12.91028</v>
      </c>
      <c r="IZ59" s="168">
        <v>18.820482222222221</v>
      </c>
      <c r="JA59" s="168">
        <v>-0.53747291666666663</v>
      </c>
      <c r="JB59" s="168">
        <v>-2.2115624999999999</v>
      </c>
      <c r="JC59" s="168">
        <v>-4.0133333333333336</v>
      </c>
      <c r="JD59" s="168">
        <v>-0.98497916666666674</v>
      </c>
      <c r="JE59" s="168">
        <v>-0.98987499999999995</v>
      </c>
      <c r="JF59" s="168">
        <v>-0.08</v>
      </c>
      <c r="JG59" s="168">
        <v>-0.6216666666666667</v>
      </c>
      <c r="JH59" s="168">
        <v>-0.9945166666666666</v>
      </c>
      <c r="JI59" s="168">
        <v>-5.4070916666666671</v>
      </c>
      <c r="JJ59" s="168">
        <v>3.6634354166666667</v>
      </c>
      <c r="JK59" s="168">
        <v>-6.1683680851063833</v>
      </c>
      <c r="JL59" s="168">
        <v>11.447916666666666</v>
      </c>
      <c r="JM59" s="168">
        <v>1.2793749999999999</v>
      </c>
      <c r="JN59" s="168">
        <v>0.95129166666666676</v>
      </c>
      <c r="JO59" s="168">
        <v>1.5223235294117647</v>
      </c>
      <c r="JP59" s="168">
        <v>2.67441</v>
      </c>
      <c r="JQ59" s="168">
        <v>3.6618124999999999</v>
      </c>
      <c r="JR59" s="168">
        <v>3.2543479166666667</v>
      </c>
      <c r="JS59" s="168">
        <v>3.1194520833333335</v>
      </c>
      <c r="JT59" s="168">
        <v>0</v>
      </c>
      <c r="JU59" s="168">
        <v>5.2333333333333343</v>
      </c>
      <c r="JV59" s="168">
        <v>4.4074145833333338</v>
      </c>
      <c r="JW59" s="168">
        <v>0.5509090909090909</v>
      </c>
      <c r="JX59" s="168">
        <v>0</v>
      </c>
      <c r="JY59" s="168">
        <v>-9.8637791666666672</v>
      </c>
      <c r="JZ59" s="168">
        <v>-1.8481645833333333</v>
      </c>
      <c r="KA59" s="168">
        <v>-25.372408333333333</v>
      </c>
      <c r="KB59" s="168">
        <v>-7.3335833333333333</v>
      </c>
      <c r="KC59" s="168">
        <v>-2.5458911111111111</v>
      </c>
      <c r="KD59" s="168">
        <v>-28.075608333333335</v>
      </c>
      <c r="KE59" s="168">
        <v>6.4885714285714286E-3</v>
      </c>
      <c r="KF59" s="168">
        <v>1.1458333333333333</v>
      </c>
      <c r="KG59" s="168">
        <v>-14.377083333333335</v>
      </c>
      <c r="KH59" s="168">
        <v>61.950633333333329</v>
      </c>
      <c r="KI59" s="168">
        <v>-136.377025</v>
      </c>
    </row>
    <row r="60" spans="1:295" x14ac:dyDescent="0.3">
      <c r="A60" s="226" t="s">
        <v>2374</v>
      </c>
      <c r="B60" s="226"/>
      <c r="C60" s="159" t="s">
        <v>217</v>
      </c>
      <c r="D60" s="159" t="s">
        <v>217</v>
      </c>
      <c r="E60" s="159" t="s">
        <v>217</v>
      </c>
      <c r="F60" s="159" t="s">
        <v>217</v>
      </c>
      <c r="G60" s="159" t="s">
        <v>217</v>
      </c>
      <c r="H60" s="159" t="s">
        <v>2375</v>
      </c>
      <c r="I60" s="159" t="s">
        <v>217</v>
      </c>
      <c r="J60" s="159" t="s">
        <v>217</v>
      </c>
      <c r="K60" s="159" t="s">
        <v>2375</v>
      </c>
      <c r="L60" s="159" t="s">
        <v>217</v>
      </c>
      <c r="M60" s="159" t="s">
        <v>217</v>
      </c>
      <c r="N60" s="159" t="s">
        <v>217</v>
      </c>
      <c r="O60" s="159" t="s">
        <v>217</v>
      </c>
      <c r="P60" s="159" t="s">
        <v>217</v>
      </c>
      <c r="Q60" s="159" t="s">
        <v>217</v>
      </c>
      <c r="R60" s="159" t="s">
        <v>217</v>
      </c>
      <c r="S60" s="159" t="s">
        <v>217</v>
      </c>
      <c r="T60" s="159" t="s">
        <v>217</v>
      </c>
      <c r="U60" s="159" t="s">
        <v>217</v>
      </c>
      <c r="V60" s="159" t="s">
        <v>217</v>
      </c>
      <c r="W60" s="159" t="s">
        <v>217</v>
      </c>
      <c r="X60" s="159" t="s">
        <v>2375</v>
      </c>
      <c r="Y60" s="159" t="s">
        <v>2375</v>
      </c>
      <c r="Z60" s="159" t="s">
        <v>2375</v>
      </c>
      <c r="AA60" s="159" t="s">
        <v>217</v>
      </c>
      <c r="AB60" s="159" t="s">
        <v>2375</v>
      </c>
      <c r="AC60" s="159" t="s">
        <v>217</v>
      </c>
      <c r="AD60" s="159" t="s">
        <v>217</v>
      </c>
      <c r="AE60" s="159" t="s">
        <v>2375</v>
      </c>
      <c r="AF60" s="159" t="s">
        <v>217</v>
      </c>
      <c r="AG60" s="159" t="s">
        <v>217</v>
      </c>
      <c r="AH60" s="159" t="s">
        <v>217</v>
      </c>
      <c r="AI60" s="159" t="s">
        <v>217</v>
      </c>
      <c r="AJ60" s="159" t="s">
        <v>217</v>
      </c>
      <c r="AK60" s="159" t="s">
        <v>217</v>
      </c>
      <c r="AL60" s="159" t="s">
        <v>2375</v>
      </c>
      <c r="AM60" s="159" t="s">
        <v>217</v>
      </c>
      <c r="AN60" s="159" t="s">
        <v>217</v>
      </c>
      <c r="AO60" s="159" t="s">
        <v>217</v>
      </c>
      <c r="AP60" s="159" t="s">
        <v>2375</v>
      </c>
      <c r="AQ60" s="159" t="s">
        <v>217</v>
      </c>
      <c r="AR60" s="159" t="s">
        <v>217</v>
      </c>
      <c r="AS60" s="159" t="s">
        <v>217</v>
      </c>
      <c r="AT60" s="159" t="s">
        <v>217</v>
      </c>
      <c r="AU60" s="159" t="s">
        <v>217</v>
      </c>
      <c r="AV60" s="159" t="s">
        <v>2375</v>
      </c>
      <c r="AW60" s="159" t="s">
        <v>2375</v>
      </c>
      <c r="AX60" s="159" t="s">
        <v>217</v>
      </c>
      <c r="AY60" s="159" t="s">
        <v>217</v>
      </c>
      <c r="AZ60" s="159" t="s">
        <v>217</v>
      </c>
      <c r="BA60" s="159" t="s">
        <v>217</v>
      </c>
      <c r="BB60" s="159" t="s">
        <v>217</v>
      </c>
      <c r="BC60" s="159" t="s">
        <v>2375</v>
      </c>
      <c r="BD60" s="159" t="s">
        <v>2375</v>
      </c>
      <c r="BE60" s="159" t="s">
        <v>2375</v>
      </c>
      <c r="BF60" s="159" t="s">
        <v>217</v>
      </c>
      <c r="BG60" s="159" t="s">
        <v>217</v>
      </c>
      <c r="BH60" s="159" t="s">
        <v>2375</v>
      </c>
      <c r="BI60" s="159" t="s">
        <v>2375</v>
      </c>
      <c r="BJ60" s="159" t="s">
        <v>2375</v>
      </c>
      <c r="BK60" s="159" t="s">
        <v>2375</v>
      </c>
      <c r="BL60" s="159" t="s">
        <v>2375</v>
      </c>
      <c r="BM60" s="159" t="s">
        <v>2375</v>
      </c>
      <c r="BN60" s="159" t="s">
        <v>217</v>
      </c>
      <c r="BO60" s="159" t="s">
        <v>217</v>
      </c>
      <c r="BP60" s="159" t="s">
        <v>217</v>
      </c>
      <c r="BQ60" s="159" t="s">
        <v>2375</v>
      </c>
      <c r="BR60" s="159" t="s">
        <v>2375</v>
      </c>
      <c r="BS60" s="159" t="s">
        <v>2375</v>
      </c>
      <c r="BT60" s="159" t="s">
        <v>2375</v>
      </c>
      <c r="BU60" s="159" t="s">
        <v>2375</v>
      </c>
      <c r="BV60" s="159" t="s">
        <v>2375</v>
      </c>
      <c r="BW60" s="159" t="s">
        <v>2375</v>
      </c>
      <c r="BX60" s="159" t="s">
        <v>322</v>
      </c>
      <c r="BY60" s="159" t="s">
        <v>2375</v>
      </c>
      <c r="BZ60" s="159" t="s">
        <v>2375</v>
      </c>
      <c r="CA60" s="159" t="s">
        <v>2375</v>
      </c>
      <c r="CB60" s="159" t="s">
        <v>2375</v>
      </c>
      <c r="CC60" s="159" t="s">
        <v>2375</v>
      </c>
      <c r="CD60" s="159" t="s">
        <v>2375</v>
      </c>
      <c r="CE60" s="159" t="s">
        <v>2375</v>
      </c>
      <c r="CF60" s="159" t="s">
        <v>2375</v>
      </c>
      <c r="CG60" s="159" t="s">
        <v>2375</v>
      </c>
      <c r="CH60" s="159" t="s">
        <v>2375</v>
      </c>
      <c r="CI60" s="159" t="s">
        <v>2375</v>
      </c>
      <c r="CJ60" s="159" t="s">
        <v>2375</v>
      </c>
      <c r="CK60" s="159" t="s">
        <v>2375</v>
      </c>
      <c r="CL60" s="159" t="s">
        <v>2375</v>
      </c>
      <c r="CM60" s="159" t="s">
        <v>2375</v>
      </c>
      <c r="CN60" s="159" t="s">
        <v>2375</v>
      </c>
      <c r="CO60" s="159" t="s">
        <v>2375</v>
      </c>
      <c r="CP60" s="159" t="s">
        <v>2375</v>
      </c>
      <c r="CQ60" s="159" t="s">
        <v>2375</v>
      </c>
      <c r="CR60" s="159" t="s">
        <v>2375</v>
      </c>
      <c r="CS60" s="159" t="s">
        <v>2375</v>
      </c>
      <c r="CT60" s="159" t="s">
        <v>2375</v>
      </c>
      <c r="CU60" s="159" t="s">
        <v>2375</v>
      </c>
      <c r="CV60" s="159" t="s">
        <v>2375</v>
      </c>
      <c r="CW60" s="159" t="s">
        <v>2375</v>
      </c>
      <c r="CX60" s="159" t="s">
        <v>2375</v>
      </c>
      <c r="CY60" s="159" t="s">
        <v>2375</v>
      </c>
      <c r="CZ60" s="159" t="s">
        <v>2375</v>
      </c>
      <c r="DA60" s="159" t="s">
        <v>2375</v>
      </c>
      <c r="DB60" s="159" t="s">
        <v>2375</v>
      </c>
      <c r="DC60" s="159" t="s">
        <v>2375</v>
      </c>
      <c r="DD60" s="159" t="s">
        <v>2375</v>
      </c>
      <c r="DE60" s="159" t="s">
        <v>2375</v>
      </c>
      <c r="DF60" s="159" t="s">
        <v>2375</v>
      </c>
      <c r="DG60" s="159" t="s">
        <v>2375</v>
      </c>
      <c r="DH60" s="159" t="s">
        <v>2375</v>
      </c>
      <c r="DI60" s="159" t="s">
        <v>2375</v>
      </c>
      <c r="DJ60" s="159" t="s">
        <v>2375</v>
      </c>
      <c r="DK60" s="159" t="s">
        <v>2375</v>
      </c>
      <c r="DL60" s="159" t="s">
        <v>2375</v>
      </c>
      <c r="DM60" s="159" t="s">
        <v>2375</v>
      </c>
      <c r="DN60" s="159" t="s">
        <v>2375</v>
      </c>
      <c r="DO60" s="159" t="s">
        <v>2375</v>
      </c>
      <c r="DP60" s="159" t="s">
        <v>2375</v>
      </c>
      <c r="DQ60" s="159" t="s">
        <v>2375</v>
      </c>
      <c r="DR60" s="159" t="s">
        <v>2375</v>
      </c>
      <c r="DS60" s="159" t="s">
        <v>2375</v>
      </c>
      <c r="DT60" s="159" t="s">
        <v>2375</v>
      </c>
      <c r="DU60" s="159" t="s">
        <v>2375</v>
      </c>
      <c r="DV60" s="159" t="s">
        <v>2375</v>
      </c>
      <c r="DW60" s="159" t="s">
        <v>2375</v>
      </c>
      <c r="DX60" s="159" t="s">
        <v>2375</v>
      </c>
      <c r="DY60" s="159" t="s">
        <v>2375</v>
      </c>
      <c r="DZ60" s="159" t="s">
        <v>2375</v>
      </c>
      <c r="EA60" s="159" t="s">
        <v>2375</v>
      </c>
      <c r="EB60" s="159" t="s">
        <v>2375</v>
      </c>
      <c r="EC60" s="159" t="s">
        <v>2375</v>
      </c>
      <c r="ED60" s="159" t="s">
        <v>2375</v>
      </c>
      <c r="EE60" s="159" t="s">
        <v>2375</v>
      </c>
      <c r="EF60" s="159" t="s">
        <v>2375</v>
      </c>
      <c r="EG60" s="159" t="s">
        <v>2375</v>
      </c>
      <c r="EH60" s="159" t="s">
        <v>2375</v>
      </c>
      <c r="EI60" s="159" t="s">
        <v>2375</v>
      </c>
      <c r="EJ60" s="159" t="s">
        <v>2375</v>
      </c>
      <c r="EK60" s="159" t="s">
        <v>2375</v>
      </c>
      <c r="EL60" s="159" t="s">
        <v>2375</v>
      </c>
      <c r="EM60" s="159" t="s">
        <v>2375</v>
      </c>
      <c r="EN60" s="159" t="s">
        <v>2375</v>
      </c>
      <c r="EO60" s="159" t="s">
        <v>2375</v>
      </c>
      <c r="EP60" s="159" t="s">
        <v>2375</v>
      </c>
      <c r="EQ60" s="159" t="s">
        <v>2375</v>
      </c>
      <c r="ER60" s="159" t="s">
        <v>2375</v>
      </c>
      <c r="ES60" s="159" t="s">
        <v>2375</v>
      </c>
      <c r="ET60" s="159" t="s">
        <v>2375</v>
      </c>
      <c r="EU60" s="159" t="s">
        <v>2375</v>
      </c>
      <c r="EV60" s="159" t="s">
        <v>2375</v>
      </c>
      <c r="EW60" s="159" t="s">
        <v>2375</v>
      </c>
      <c r="EX60" s="159" t="s">
        <v>2375</v>
      </c>
      <c r="EY60" s="159" t="s">
        <v>2375</v>
      </c>
      <c r="EZ60" s="159" t="s">
        <v>2375</v>
      </c>
      <c r="FA60" s="159" t="s">
        <v>2375</v>
      </c>
      <c r="FB60" s="159" t="s">
        <v>2375</v>
      </c>
      <c r="FC60" s="159" t="s">
        <v>2375</v>
      </c>
      <c r="FD60" s="159" t="s">
        <v>2375</v>
      </c>
      <c r="FE60" s="159" t="s">
        <v>2375</v>
      </c>
      <c r="FF60" s="159" t="s">
        <v>2375</v>
      </c>
      <c r="FG60" s="159" t="s">
        <v>2375</v>
      </c>
      <c r="FH60" s="159" t="s">
        <v>2375</v>
      </c>
      <c r="FI60" s="159" t="s">
        <v>2375</v>
      </c>
      <c r="FJ60" s="159" t="s">
        <v>2375</v>
      </c>
      <c r="FK60" s="159" t="s">
        <v>2375</v>
      </c>
      <c r="FL60" s="159" t="s">
        <v>2375</v>
      </c>
      <c r="FM60" s="159" t="s">
        <v>2375</v>
      </c>
      <c r="FN60" s="159" t="s">
        <v>2375</v>
      </c>
      <c r="FO60" s="159" t="s">
        <v>2375</v>
      </c>
      <c r="FP60" s="159" t="s">
        <v>2375</v>
      </c>
      <c r="FQ60" s="159" t="s">
        <v>2375</v>
      </c>
      <c r="FR60" s="159" t="s">
        <v>2375</v>
      </c>
      <c r="FS60" s="159" t="s">
        <v>2375</v>
      </c>
      <c r="FT60" s="159" t="s">
        <v>2375</v>
      </c>
      <c r="FU60" s="159" t="s">
        <v>2375</v>
      </c>
      <c r="FV60" s="159" t="s">
        <v>2375</v>
      </c>
      <c r="FW60" s="159" t="s">
        <v>2375</v>
      </c>
      <c r="FX60" s="159" t="s">
        <v>2375</v>
      </c>
      <c r="FY60" s="159" t="s">
        <v>2375</v>
      </c>
      <c r="FZ60" s="159" t="s">
        <v>2375</v>
      </c>
      <c r="GA60" s="159" t="s">
        <v>2375</v>
      </c>
      <c r="GB60" s="159" t="s">
        <v>2375</v>
      </c>
      <c r="GC60" s="159" t="s">
        <v>2375</v>
      </c>
      <c r="GD60" s="159" t="s">
        <v>2375</v>
      </c>
      <c r="GE60" s="159" t="s">
        <v>2375</v>
      </c>
      <c r="GF60" s="159" t="s">
        <v>2375</v>
      </c>
      <c r="GG60" s="159" t="s">
        <v>2375</v>
      </c>
      <c r="GH60" s="159" t="s">
        <v>2375</v>
      </c>
      <c r="GI60" s="159" t="s">
        <v>2375</v>
      </c>
      <c r="GJ60" s="159" t="s">
        <v>2375</v>
      </c>
      <c r="GK60" s="159" t="s">
        <v>2375</v>
      </c>
      <c r="GL60" s="159" t="s">
        <v>2375</v>
      </c>
      <c r="GM60" s="159" t="s">
        <v>2375</v>
      </c>
      <c r="GN60" s="159" t="s">
        <v>2375</v>
      </c>
      <c r="GO60" s="159" t="s">
        <v>2375</v>
      </c>
      <c r="GP60" s="159" t="s">
        <v>2375</v>
      </c>
      <c r="GQ60" s="159" t="s">
        <v>2375</v>
      </c>
      <c r="GR60" s="159" t="s">
        <v>2375</v>
      </c>
      <c r="GS60" s="159" t="s">
        <v>2375</v>
      </c>
      <c r="GT60" s="159" t="s">
        <v>2375</v>
      </c>
      <c r="GU60" s="159" t="s">
        <v>2375</v>
      </c>
      <c r="GV60" s="159" t="s">
        <v>2375</v>
      </c>
      <c r="GW60" s="159" t="s">
        <v>2375</v>
      </c>
      <c r="GX60" s="159" t="s">
        <v>2375</v>
      </c>
      <c r="GY60" s="159" t="s">
        <v>2375</v>
      </c>
      <c r="GZ60" s="159" t="s">
        <v>2375</v>
      </c>
      <c r="HA60" s="159" t="s">
        <v>2375</v>
      </c>
      <c r="HB60" s="159" t="s">
        <v>2375</v>
      </c>
      <c r="HC60" s="159" t="s">
        <v>2375</v>
      </c>
      <c r="HD60" s="159" t="s">
        <v>2375</v>
      </c>
      <c r="HE60" s="159" t="s">
        <v>322</v>
      </c>
      <c r="HF60" s="159" t="s">
        <v>322</v>
      </c>
      <c r="HG60" s="159" t="s">
        <v>322</v>
      </c>
      <c r="HH60" s="159" t="s">
        <v>322</v>
      </c>
      <c r="HI60" s="159" t="s">
        <v>322</v>
      </c>
      <c r="HJ60" s="159" t="s">
        <v>322</v>
      </c>
      <c r="HK60" s="159" t="s">
        <v>322</v>
      </c>
      <c r="HL60" s="159" t="s">
        <v>322</v>
      </c>
      <c r="HM60" s="159" t="s">
        <v>322</v>
      </c>
      <c r="HN60" s="159" t="s">
        <v>322</v>
      </c>
      <c r="HO60" s="159" t="s">
        <v>322</v>
      </c>
      <c r="HP60" s="159" t="s">
        <v>322</v>
      </c>
      <c r="HQ60" s="159" t="s">
        <v>322</v>
      </c>
      <c r="HR60" s="159" t="s">
        <v>322</v>
      </c>
      <c r="HS60" s="159" t="s">
        <v>322</v>
      </c>
      <c r="HT60" s="159" t="s">
        <v>322</v>
      </c>
      <c r="HU60" s="159" t="s">
        <v>322</v>
      </c>
      <c r="HV60" s="159" t="s">
        <v>322</v>
      </c>
      <c r="HW60" s="159" t="s">
        <v>322</v>
      </c>
      <c r="HX60" s="159" t="s">
        <v>322</v>
      </c>
      <c r="HY60" s="159" t="s">
        <v>322</v>
      </c>
      <c r="HZ60" s="159" t="s">
        <v>322</v>
      </c>
      <c r="IA60" s="159" t="s">
        <v>322</v>
      </c>
      <c r="IB60" s="159" t="s">
        <v>322</v>
      </c>
      <c r="IC60" s="159" t="s">
        <v>322</v>
      </c>
      <c r="ID60" s="159" t="s">
        <v>322</v>
      </c>
      <c r="IE60" s="159" t="s">
        <v>322</v>
      </c>
      <c r="IF60" s="159" t="s">
        <v>322</v>
      </c>
      <c r="IG60" s="159" t="s">
        <v>322</v>
      </c>
      <c r="IH60" s="159" t="s">
        <v>322</v>
      </c>
      <c r="II60" s="159" t="s">
        <v>322</v>
      </c>
      <c r="IJ60" s="159" t="s">
        <v>322</v>
      </c>
      <c r="IK60" s="159" t="s">
        <v>322</v>
      </c>
      <c r="IL60" s="159" t="s">
        <v>322</v>
      </c>
      <c r="IM60" s="159" t="s">
        <v>322</v>
      </c>
      <c r="IN60" s="159" t="s">
        <v>322</v>
      </c>
      <c r="IO60" s="159" t="s">
        <v>322</v>
      </c>
      <c r="IP60" s="159" t="s">
        <v>322</v>
      </c>
      <c r="IQ60" s="159" t="s">
        <v>322</v>
      </c>
      <c r="IR60" s="159" t="s">
        <v>217</v>
      </c>
      <c r="IS60" s="159" t="s">
        <v>2375</v>
      </c>
      <c r="IT60" s="159" t="s">
        <v>322</v>
      </c>
      <c r="IU60" s="159" t="s">
        <v>322</v>
      </c>
      <c r="IV60" s="159" t="s">
        <v>322</v>
      </c>
      <c r="IW60" s="159" t="s">
        <v>217</v>
      </c>
      <c r="IX60" s="159" t="s">
        <v>217</v>
      </c>
      <c r="IY60" s="159" t="s">
        <v>217</v>
      </c>
      <c r="IZ60" s="159" t="s">
        <v>217</v>
      </c>
      <c r="JA60" s="159" t="s">
        <v>2375</v>
      </c>
      <c r="JB60" s="159" t="s">
        <v>322</v>
      </c>
      <c r="JC60" s="159" t="s">
        <v>2375</v>
      </c>
      <c r="JD60" s="159" t="s">
        <v>322</v>
      </c>
      <c r="JE60" s="159" t="s">
        <v>322</v>
      </c>
      <c r="JF60" s="159" t="s">
        <v>322</v>
      </c>
      <c r="JG60" s="159" t="s">
        <v>322</v>
      </c>
      <c r="JH60" s="159" t="s">
        <v>2375</v>
      </c>
      <c r="JI60" s="159" t="s">
        <v>2375</v>
      </c>
      <c r="JJ60" s="159" t="s">
        <v>2375</v>
      </c>
      <c r="JK60" s="159" t="s">
        <v>2375</v>
      </c>
      <c r="JL60" s="159" t="s">
        <v>322</v>
      </c>
      <c r="JM60" s="159" t="s">
        <v>2375</v>
      </c>
      <c r="JN60" s="159" t="s">
        <v>2375</v>
      </c>
      <c r="JO60" s="159" t="s">
        <v>322</v>
      </c>
      <c r="JP60" s="159" t="s">
        <v>322</v>
      </c>
      <c r="JQ60" s="159" t="s">
        <v>322</v>
      </c>
      <c r="JR60" s="159" t="s">
        <v>322</v>
      </c>
      <c r="JS60" s="159" t="s">
        <v>2375</v>
      </c>
      <c r="JT60" s="159" t="s">
        <v>2375</v>
      </c>
      <c r="JU60" s="159" t="s">
        <v>322</v>
      </c>
      <c r="JV60" s="159" t="s">
        <v>322</v>
      </c>
      <c r="JW60" s="159" t="s">
        <v>322</v>
      </c>
      <c r="JX60" s="159" t="s">
        <v>322</v>
      </c>
      <c r="JY60" s="159" t="s">
        <v>322</v>
      </c>
      <c r="JZ60" s="159" t="s">
        <v>322</v>
      </c>
      <c r="KA60" s="159" t="s">
        <v>322</v>
      </c>
      <c r="KB60" s="159" t="s">
        <v>322</v>
      </c>
      <c r="KC60" s="159" t="s">
        <v>322</v>
      </c>
      <c r="KD60" s="159" t="s">
        <v>322</v>
      </c>
      <c r="KE60" s="159" t="s">
        <v>322</v>
      </c>
      <c r="KF60" s="159" t="s">
        <v>322</v>
      </c>
      <c r="KG60" s="159" t="s">
        <v>322</v>
      </c>
      <c r="KH60" s="159" t="s">
        <v>2375</v>
      </c>
      <c r="KI60" s="159" t="s">
        <v>2375</v>
      </c>
    </row>
    <row r="61" spans="1:295" ht="27" customHeight="1" x14ac:dyDescent="0.3">
      <c r="A61" s="226" t="s">
        <v>3</v>
      </c>
      <c r="B61" s="226"/>
      <c r="C61" s="227" t="s">
        <v>396</v>
      </c>
      <c r="D61" s="227"/>
      <c r="E61" s="227"/>
      <c r="F61" s="227"/>
      <c r="G61" s="227"/>
      <c r="H61" s="227"/>
      <c r="I61" s="227"/>
      <c r="J61" s="227"/>
      <c r="K61" s="227"/>
      <c r="L61" s="227"/>
      <c r="M61" s="227"/>
      <c r="N61" s="227" t="s">
        <v>2376</v>
      </c>
      <c r="O61" s="227"/>
      <c r="P61" s="227"/>
      <c r="Q61" s="227"/>
      <c r="R61" s="227"/>
      <c r="S61" s="227" t="s">
        <v>75</v>
      </c>
      <c r="T61" s="227" t="s">
        <v>396</v>
      </c>
      <c r="U61" s="227"/>
      <c r="V61" s="227"/>
      <c r="W61" s="227"/>
      <c r="X61" s="227" t="s">
        <v>236</v>
      </c>
      <c r="Y61" s="227"/>
      <c r="Z61" s="227"/>
      <c r="AA61" s="227" t="s">
        <v>247</v>
      </c>
      <c r="AB61" s="227" t="s">
        <v>396</v>
      </c>
      <c r="AC61" s="227" t="s">
        <v>226</v>
      </c>
      <c r="AD61" s="227"/>
      <c r="AE61" s="227" t="s">
        <v>396</v>
      </c>
      <c r="AF61" s="227" t="s">
        <v>2376</v>
      </c>
      <c r="AG61" s="227"/>
      <c r="AH61" s="227" t="s">
        <v>307</v>
      </c>
      <c r="AI61" s="227"/>
      <c r="AJ61" s="227" t="s">
        <v>226</v>
      </c>
      <c r="AK61" s="227"/>
      <c r="AL61" s="227"/>
      <c r="AM61" s="227"/>
      <c r="AN61" s="227"/>
      <c r="AO61" s="227" t="s">
        <v>2377</v>
      </c>
      <c r="AP61" s="227" t="s">
        <v>2378</v>
      </c>
      <c r="AQ61" s="227" t="s">
        <v>396</v>
      </c>
      <c r="AR61" s="227"/>
      <c r="AS61" s="227"/>
      <c r="AT61" s="227"/>
      <c r="AU61" s="227"/>
      <c r="AV61" s="227"/>
      <c r="AW61" s="227"/>
      <c r="AX61" s="227"/>
      <c r="AY61" s="227"/>
      <c r="AZ61" s="227"/>
      <c r="BA61" s="227" t="s">
        <v>42</v>
      </c>
      <c r="BB61" s="227" t="s">
        <v>75</v>
      </c>
      <c r="BC61" s="227" t="s">
        <v>919</v>
      </c>
      <c r="BD61" s="227" t="s">
        <v>349</v>
      </c>
      <c r="BE61" s="227"/>
      <c r="BF61" s="227" t="s">
        <v>396</v>
      </c>
      <c r="BG61" s="227"/>
      <c r="BH61" s="227"/>
      <c r="BI61" s="227"/>
      <c r="BJ61" s="227"/>
      <c r="BK61" s="227"/>
      <c r="BL61" s="227"/>
      <c r="BM61" s="227"/>
      <c r="BN61" s="227" t="s">
        <v>75</v>
      </c>
      <c r="BO61" s="227"/>
      <c r="BP61" s="227"/>
      <c r="BQ61" s="227"/>
      <c r="BR61" s="227"/>
      <c r="BS61" s="227"/>
      <c r="BT61" s="227" t="s">
        <v>247</v>
      </c>
      <c r="BU61" s="227"/>
      <c r="BV61" s="227" t="s">
        <v>75</v>
      </c>
      <c r="BW61" s="227" t="s">
        <v>2379</v>
      </c>
      <c r="BX61" s="227"/>
      <c r="BY61" s="227"/>
      <c r="BZ61" s="227"/>
      <c r="CA61" s="227" t="s">
        <v>396</v>
      </c>
      <c r="CB61" s="227"/>
      <c r="CC61" s="227" t="s">
        <v>2380</v>
      </c>
      <c r="CD61" s="227"/>
      <c r="CE61" s="227" t="s">
        <v>49</v>
      </c>
      <c r="CF61" s="227" t="s">
        <v>396</v>
      </c>
      <c r="CG61" s="227"/>
      <c r="CH61" s="227"/>
      <c r="CI61" s="227"/>
      <c r="CJ61" s="227" t="s">
        <v>919</v>
      </c>
      <c r="CK61" s="227"/>
      <c r="CL61" s="227" t="s">
        <v>2379</v>
      </c>
      <c r="CM61" s="227"/>
      <c r="CN61" s="227"/>
      <c r="CO61" s="227" t="s">
        <v>396</v>
      </c>
      <c r="CP61" s="227"/>
      <c r="CQ61" s="227"/>
      <c r="CR61" s="227"/>
      <c r="CS61" s="227"/>
      <c r="CT61" s="227"/>
      <c r="CU61" s="227"/>
      <c r="CV61" s="227"/>
      <c r="CW61" s="227" t="s">
        <v>2380</v>
      </c>
      <c r="CX61" s="227" t="s">
        <v>2379</v>
      </c>
      <c r="CY61" s="227"/>
      <c r="CZ61" s="227" t="s">
        <v>353</v>
      </c>
      <c r="DA61" s="227"/>
      <c r="DB61" s="227"/>
      <c r="DC61" s="227"/>
      <c r="DD61" s="227" t="s">
        <v>396</v>
      </c>
      <c r="DE61" s="227"/>
      <c r="DF61" s="227"/>
      <c r="DG61" s="227" t="s">
        <v>353</v>
      </c>
      <c r="DH61" s="227"/>
      <c r="DI61" s="227" t="s">
        <v>902</v>
      </c>
      <c r="DJ61" s="227"/>
      <c r="DK61" s="227" t="s">
        <v>328</v>
      </c>
      <c r="DL61" s="227" t="s">
        <v>353</v>
      </c>
      <c r="DM61" s="227"/>
      <c r="DN61" s="227"/>
      <c r="DO61" s="227"/>
      <c r="DP61" s="227" t="s">
        <v>328</v>
      </c>
      <c r="DQ61" s="227" t="s">
        <v>353</v>
      </c>
      <c r="DR61" s="227" t="s">
        <v>328</v>
      </c>
      <c r="DS61" s="227" t="s">
        <v>353</v>
      </c>
      <c r="DT61" s="227"/>
      <c r="DU61" s="227"/>
      <c r="DV61" s="227"/>
      <c r="DW61" s="227" t="s">
        <v>396</v>
      </c>
      <c r="DX61" s="227" t="s">
        <v>328</v>
      </c>
      <c r="DY61" s="227" t="s">
        <v>396</v>
      </c>
      <c r="DZ61" s="227"/>
      <c r="EA61" s="227"/>
      <c r="EB61" s="227"/>
      <c r="EC61" s="227"/>
      <c r="ED61" s="227"/>
      <c r="EE61" s="227" t="s">
        <v>75</v>
      </c>
      <c r="EF61" s="227"/>
      <c r="EG61" s="227" t="s">
        <v>353</v>
      </c>
      <c r="EH61" s="227" t="s">
        <v>75</v>
      </c>
      <c r="EI61" s="227" t="s">
        <v>2381</v>
      </c>
      <c r="EJ61" s="227" t="s">
        <v>328</v>
      </c>
      <c r="EK61" s="227" t="s">
        <v>396</v>
      </c>
      <c r="EL61" s="227"/>
      <c r="EM61" s="227"/>
      <c r="EN61" s="227"/>
      <c r="EO61" s="227"/>
      <c r="EP61" s="227"/>
      <c r="EQ61" s="227"/>
      <c r="ER61" s="227"/>
      <c r="ES61" s="227"/>
      <c r="ET61" s="227" t="s">
        <v>897</v>
      </c>
      <c r="EU61" s="227"/>
      <c r="EV61" s="227"/>
      <c r="EW61" s="227" t="s">
        <v>396</v>
      </c>
      <c r="EX61" s="227"/>
      <c r="EY61" s="227"/>
      <c r="EZ61" s="227"/>
      <c r="FA61" s="227"/>
      <c r="FB61" s="227"/>
      <c r="FC61" s="227"/>
      <c r="FD61" s="227"/>
      <c r="FE61" s="227"/>
      <c r="FF61" s="227"/>
      <c r="FG61" s="227" t="s">
        <v>909</v>
      </c>
      <c r="FH61" s="227"/>
      <c r="FI61" s="227"/>
      <c r="FJ61" s="227" t="s">
        <v>396</v>
      </c>
      <c r="FK61" s="227"/>
      <c r="FL61" s="227"/>
      <c r="FM61" s="227"/>
      <c r="FN61" s="227"/>
      <c r="FO61" s="227"/>
      <c r="FP61" s="227" t="s">
        <v>42</v>
      </c>
      <c r="FQ61" s="227" t="s">
        <v>349</v>
      </c>
      <c r="FR61" s="227"/>
      <c r="FS61" s="227"/>
      <c r="FT61" s="227"/>
      <c r="FU61" s="227"/>
      <c r="FV61" s="227"/>
      <c r="FW61" s="227" t="s">
        <v>2380</v>
      </c>
      <c r="FX61" s="227" t="s">
        <v>635</v>
      </c>
      <c r="FY61" s="227"/>
      <c r="FZ61" s="227"/>
      <c r="GA61" s="227" t="s">
        <v>328</v>
      </c>
      <c r="GB61" s="227" t="s">
        <v>226</v>
      </c>
      <c r="GC61" s="227" t="s">
        <v>42</v>
      </c>
      <c r="GD61" s="227" t="s">
        <v>396</v>
      </c>
      <c r="GE61" s="227" t="s">
        <v>69</v>
      </c>
      <c r="GF61" s="227" t="s">
        <v>42</v>
      </c>
      <c r="GG61" s="227" t="s">
        <v>226</v>
      </c>
      <c r="GH61" s="227" t="s">
        <v>396</v>
      </c>
      <c r="GI61" s="227" t="s">
        <v>42</v>
      </c>
      <c r="GJ61" s="227" t="s">
        <v>396</v>
      </c>
      <c r="GK61" s="227"/>
      <c r="GL61" s="227" t="s">
        <v>2382</v>
      </c>
      <c r="GM61" s="227" t="s">
        <v>396</v>
      </c>
      <c r="GN61" s="227" t="s">
        <v>349</v>
      </c>
      <c r="GO61" s="227" t="s">
        <v>396</v>
      </c>
      <c r="GP61" s="227"/>
      <c r="GQ61" s="227"/>
      <c r="GR61" s="227" t="s">
        <v>359</v>
      </c>
      <c r="GS61" s="227"/>
      <c r="GT61" s="227" t="s">
        <v>42</v>
      </c>
      <c r="GU61" s="227"/>
      <c r="GV61" s="227" t="s">
        <v>396</v>
      </c>
      <c r="GW61" s="227" t="s">
        <v>42</v>
      </c>
      <c r="GX61" s="227" t="s">
        <v>596</v>
      </c>
      <c r="GY61" s="227" t="s">
        <v>396</v>
      </c>
      <c r="GZ61" s="227"/>
      <c r="HA61" s="227" t="s">
        <v>596</v>
      </c>
      <c r="HB61" s="227" t="s">
        <v>75</v>
      </c>
      <c r="HC61" s="227"/>
      <c r="HD61" s="227"/>
      <c r="HE61" s="227"/>
      <c r="HF61" s="227"/>
      <c r="HG61" s="227"/>
      <c r="HH61" s="227"/>
      <c r="HI61" s="227"/>
      <c r="HJ61" s="227"/>
      <c r="HK61" s="227"/>
      <c r="HL61" s="227"/>
      <c r="HM61" s="227" t="s">
        <v>2383</v>
      </c>
      <c r="HN61" s="227"/>
      <c r="HO61" s="227" t="s">
        <v>75</v>
      </c>
      <c r="HP61" s="227"/>
      <c r="HQ61" s="227" t="s">
        <v>56</v>
      </c>
      <c r="HR61" s="227"/>
      <c r="HS61" s="227" t="s">
        <v>75</v>
      </c>
      <c r="HT61" s="227"/>
      <c r="HU61" s="227" t="s">
        <v>368</v>
      </c>
      <c r="HV61" s="227"/>
      <c r="HW61" s="227" t="s">
        <v>2384</v>
      </c>
      <c r="HX61" s="227"/>
      <c r="HY61" s="227" t="s">
        <v>368</v>
      </c>
      <c r="HZ61" s="227" t="s">
        <v>396</v>
      </c>
      <c r="IA61" s="227" t="s">
        <v>94</v>
      </c>
      <c r="IB61" s="227" t="s">
        <v>114</v>
      </c>
      <c r="IC61" s="227"/>
      <c r="ID61" s="227" t="s">
        <v>56</v>
      </c>
      <c r="IE61" s="227"/>
      <c r="IF61" s="227"/>
      <c r="IG61" s="227"/>
      <c r="IH61" s="227" t="s">
        <v>114</v>
      </c>
      <c r="II61" s="227"/>
      <c r="IJ61" s="227" t="s">
        <v>75</v>
      </c>
      <c r="IK61" s="227" t="s">
        <v>94</v>
      </c>
      <c r="IL61" s="227" t="s">
        <v>75</v>
      </c>
      <c r="IM61" s="227" t="s">
        <v>94</v>
      </c>
      <c r="IN61" s="227"/>
      <c r="IO61" s="227"/>
      <c r="IP61" s="227"/>
      <c r="IQ61" s="227"/>
      <c r="IR61" s="227" t="s">
        <v>75</v>
      </c>
      <c r="IS61" s="227" t="s">
        <v>2381</v>
      </c>
      <c r="IT61" s="227" t="s">
        <v>368</v>
      </c>
      <c r="IU61" s="227"/>
      <c r="IV61" s="227" t="s">
        <v>94</v>
      </c>
      <c r="IW61" s="227" t="s">
        <v>75</v>
      </c>
      <c r="IX61" s="227"/>
      <c r="IY61" s="227"/>
      <c r="IZ61" s="227"/>
      <c r="JA61" s="227" t="s">
        <v>396</v>
      </c>
      <c r="JB61" s="227" t="s">
        <v>942</v>
      </c>
      <c r="JC61" s="227" t="s">
        <v>396</v>
      </c>
      <c r="JD61" s="227" t="s">
        <v>14</v>
      </c>
      <c r="JE61" s="227"/>
      <c r="JF61" s="227" t="s">
        <v>396</v>
      </c>
      <c r="JG61" s="227"/>
      <c r="JH61" s="227"/>
      <c r="JI61" s="227"/>
      <c r="JJ61" s="227"/>
      <c r="JK61" s="227"/>
      <c r="JL61" s="227" t="s">
        <v>2384</v>
      </c>
      <c r="JM61" s="227" t="s">
        <v>69</v>
      </c>
      <c r="JN61" s="227"/>
      <c r="JO61" s="227" t="s">
        <v>936</v>
      </c>
      <c r="JP61" s="227"/>
      <c r="JQ61" s="227" t="s">
        <v>938</v>
      </c>
      <c r="JR61" s="227"/>
      <c r="JS61" s="227"/>
      <c r="JT61" s="227" t="s">
        <v>396</v>
      </c>
      <c r="JU61" s="227" t="s">
        <v>56</v>
      </c>
      <c r="JV61" s="227" t="s">
        <v>471</v>
      </c>
      <c r="JW61" s="227" t="s">
        <v>2385</v>
      </c>
      <c r="JX61" s="227"/>
      <c r="JY61" s="227" t="s">
        <v>75</v>
      </c>
      <c r="JZ61" s="227"/>
      <c r="KA61" s="227"/>
      <c r="KB61" s="227"/>
      <c r="KC61" s="227"/>
      <c r="KD61" s="227"/>
      <c r="KE61" s="227"/>
      <c r="KF61" s="227" t="s">
        <v>56</v>
      </c>
      <c r="KG61" s="227"/>
      <c r="KH61" s="227" t="s">
        <v>75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2679</v>
      </c>
      <c r="B4" s="229"/>
      <c r="C4" s="229"/>
      <c r="D4" s="229"/>
      <c r="E4" s="229"/>
      <c r="F4" s="229"/>
      <c r="G4" s="229"/>
      <c r="H4" s="229"/>
      <c r="I4" s="229"/>
      <c r="J4" s="229"/>
      <c r="K4" s="229"/>
      <c r="L4" s="229"/>
      <c r="M4" s="229"/>
    </row>
    <row r="5" spans="1:13" ht="19.95" hidden="1" customHeight="1" x14ac:dyDescent="0.3">
      <c r="A5" s="226" t="s">
        <v>1742</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283</v>
      </c>
      <c r="B6" s="226"/>
      <c r="C6" s="227" t="s">
        <v>2680</v>
      </c>
      <c r="D6" s="227"/>
      <c r="E6" s="227"/>
      <c r="F6" s="227"/>
      <c r="G6" s="227"/>
      <c r="H6" s="227"/>
      <c r="I6" s="227" t="s">
        <v>2681</v>
      </c>
      <c r="J6" s="227"/>
      <c r="K6" s="227"/>
      <c r="L6" s="227"/>
      <c r="M6" s="227"/>
    </row>
    <row r="7" spans="1:13" ht="27" customHeight="1" x14ac:dyDescent="0.3">
      <c r="A7" s="158" t="s">
        <v>87</v>
      </c>
      <c r="B7" s="158" t="s">
        <v>576</v>
      </c>
      <c r="C7" s="159" t="s">
        <v>2682</v>
      </c>
      <c r="D7" s="159" t="s">
        <v>2683</v>
      </c>
      <c r="E7" s="159" t="s">
        <v>2684</v>
      </c>
      <c r="F7" s="159" t="s">
        <v>2685</v>
      </c>
      <c r="G7" s="159" t="s">
        <v>2686</v>
      </c>
      <c r="H7" s="159" t="s">
        <v>958</v>
      </c>
      <c r="I7" s="159" t="s">
        <v>2687</v>
      </c>
      <c r="J7" s="159" t="s">
        <v>2688</v>
      </c>
      <c r="K7" s="159" t="s">
        <v>2689</v>
      </c>
      <c r="L7" s="159" t="s">
        <v>2690</v>
      </c>
      <c r="M7" s="159" t="s">
        <v>958</v>
      </c>
    </row>
    <row r="8" spans="1:13" ht="18" customHeight="1" x14ac:dyDescent="0.3">
      <c r="A8" s="161" t="s">
        <v>91</v>
      </c>
      <c r="B8" s="161" t="s">
        <v>807</v>
      </c>
      <c r="C8" s="162">
        <v>0</v>
      </c>
      <c r="D8" s="162">
        <v>45.54</v>
      </c>
      <c r="E8" s="162">
        <v>42.947800000000001</v>
      </c>
      <c r="F8" s="162">
        <v>42.4039</v>
      </c>
      <c r="G8" s="162">
        <v>315.03019999999998</v>
      </c>
      <c r="H8" s="162">
        <v>445.92189999999999</v>
      </c>
      <c r="I8" s="162">
        <v>116.9796</v>
      </c>
      <c r="J8" s="162">
        <v>116.65770000000001</v>
      </c>
      <c r="K8" s="162">
        <v>353.83940000000001</v>
      </c>
      <c r="L8" s="162">
        <v>296.77050000000003</v>
      </c>
      <c r="M8" s="162">
        <v>884.24720000000002</v>
      </c>
    </row>
    <row r="9" spans="1:13" ht="18" customHeight="1" x14ac:dyDescent="0.3">
      <c r="A9" s="161" t="s">
        <v>91</v>
      </c>
      <c r="B9" s="161" t="s">
        <v>808</v>
      </c>
      <c r="C9" s="164">
        <v>0</v>
      </c>
      <c r="D9" s="164">
        <v>39.369999999999997</v>
      </c>
      <c r="E9" s="164">
        <v>41.848599999999998</v>
      </c>
      <c r="F9" s="164">
        <v>41.623399999999997</v>
      </c>
      <c r="G9" s="164">
        <v>251.58260000000001</v>
      </c>
      <c r="H9" s="164">
        <v>374.4246</v>
      </c>
      <c r="I9" s="164">
        <v>118.7752</v>
      </c>
      <c r="J9" s="164">
        <v>119.5886</v>
      </c>
      <c r="K9" s="164">
        <v>342.00839999999999</v>
      </c>
      <c r="L9" s="164">
        <v>283.56529999999998</v>
      </c>
      <c r="M9" s="164">
        <v>863.9375</v>
      </c>
    </row>
    <row r="10" spans="1:13" ht="18" customHeight="1" x14ac:dyDescent="0.3">
      <c r="A10" s="161" t="s">
        <v>91</v>
      </c>
      <c r="B10" s="161" t="s">
        <v>809</v>
      </c>
      <c r="C10" s="164">
        <v>0</v>
      </c>
      <c r="D10" s="164">
        <v>42.55</v>
      </c>
      <c r="E10" s="164">
        <v>45.3474</v>
      </c>
      <c r="F10" s="164">
        <v>44.706499999999998</v>
      </c>
      <c r="G10" s="164">
        <v>266.108</v>
      </c>
      <c r="H10" s="164">
        <v>398.71190000000001</v>
      </c>
      <c r="I10" s="164">
        <v>139.76079999999999</v>
      </c>
      <c r="J10" s="164">
        <v>140.19130000000001</v>
      </c>
      <c r="K10" s="164">
        <v>426.21800000000002</v>
      </c>
      <c r="L10" s="164">
        <v>349.72</v>
      </c>
      <c r="M10" s="164">
        <v>1055.8901000000001</v>
      </c>
    </row>
    <row r="11" spans="1:13" ht="18" customHeight="1" x14ac:dyDescent="0.3">
      <c r="A11" s="161" t="s">
        <v>91</v>
      </c>
      <c r="B11" s="161" t="s">
        <v>810</v>
      </c>
      <c r="C11" s="164">
        <v>0</v>
      </c>
      <c r="D11" s="164">
        <v>40.53</v>
      </c>
      <c r="E11" s="164">
        <v>43.0762</v>
      </c>
      <c r="F11" s="164">
        <v>42.907899999999998</v>
      </c>
      <c r="G11" s="164">
        <v>251.52369999999999</v>
      </c>
      <c r="H11" s="164">
        <v>378.0378</v>
      </c>
      <c r="I11" s="164">
        <v>142.8287</v>
      </c>
      <c r="J11" s="164">
        <v>141.37690000000001</v>
      </c>
      <c r="K11" s="164">
        <v>412.09039999999999</v>
      </c>
      <c r="L11" s="164">
        <v>342.7765</v>
      </c>
      <c r="M11" s="164">
        <v>1039.0725</v>
      </c>
    </row>
    <row r="12" spans="1:13" ht="18" customHeight="1" x14ac:dyDescent="0.3">
      <c r="A12" s="161" t="s">
        <v>91</v>
      </c>
      <c r="B12" s="161" t="s">
        <v>811</v>
      </c>
      <c r="C12" s="164">
        <v>0</v>
      </c>
      <c r="D12" s="164">
        <v>37.49</v>
      </c>
      <c r="E12" s="164">
        <v>39.536299999999997</v>
      </c>
      <c r="F12" s="164">
        <v>39.329500000000003</v>
      </c>
      <c r="G12" s="164">
        <v>236.36750000000001</v>
      </c>
      <c r="H12" s="164">
        <v>352.72329999999999</v>
      </c>
      <c r="I12" s="164">
        <v>146.36920000000001</v>
      </c>
      <c r="J12" s="164">
        <v>146.53800000000001</v>
      </c>
      <c r="K12" s="164">
        <v>351.72239999999999</v>
      </c>
      <c r="L12" s="164">
        <v>346.78140000000002</v>
      </c>
      <c r="M12" s="164">
        <v>991.41099999999994</v>
      </c>
    </row>
    <row r="13" spans="1:13" ht="18" customHeight="1" x14ac:dyDescent="0.3">
      <c r="A13" s="161" t="s">
        <v>91</v>
      </c>
      <c r="B13" s="161" t="s">
        <v>812</v>
      </c>
      <c r="C13" s="164">
        <v>0</v>
      </c>
      <c r="D13" s="164">
        <v>39.74</v>
      </c>
      <c r="E13" s="164">
        <v>39.070900000000002</v>
      </c>
      <c r="F13" s="164">
        <v>39.540999999999997</v>
      </c>
      <c r="G13" s="164">
        <v>225.59460000000001</v>
      </c>
      <c r="H13" s="164">
        <v>343.94650000000001</v>
      </c>
      <c r="I13" s="164">
        <v>153.86160000000001</v>
      </c>
      <c r="J13" s="164">
        <v>153.65039999999999</v>
      </c>
      <c r="K13" s="164">
        <v>376.47899999999998</v>
      </c>
      <c r="L13" s="164">
        <v>374.90120000000002</v>
      </c>
      <c r="M13" s="164">
        <v>1058.8922</v>
      </c>
    </row>
    <row r="14" spans="1:13" ht="18" customHeight="1" x14ac:dyDescent="0.3">
      <c r="A14" s="161" t="s">
        <v>91</v>
      </c>
      <c r="B14" s="161" t="s">
        <v>813</v>
      </c>
      <c r="C14" s="164">
        <v>0</v>
      </c>
      <c r="D14" s="164">
        <v>36.869999999999997</v>
      </c>
      <c r="E14" s="164">
        <v>40.042700000000004</v>
      </c>
      <c r="F14" s="164">
        <v>40.501300000000001</v>
      </c>
      <c r="G14" s="164">
        <v>224.80789999999999</v>
      </c>
      <c r="H14" s="164">
        <v>342.22190000000001</v>
      </c>
      <c r="I14" s="164">
        <v>148.5813</v>
      </c>
      <c r="J14" s="164">
        <v>149.78790000000001</v>
      </c>
      <c r="K14" s="164">
        <v>365.57499999999999</v>
      </c>
      <c r="L14" s="164">
        <v>359.31400000000002</v>
      </c>
      <c r="M14" s="164">
        <v>1023.2582</v>
      </c>
    </row>
    <row r="15" spans="1:13" ht="18" customHeight="1" x14ac:dyDescent="0.3">
      <c r="A15" s="161" t="s">
        <v>91</v>
      </c>
      <c r="B15" s="161" t="s">
        <v>814</v>
      </c>
      <c r="C15" s="166">
        <v>0</v>
      </c>
      <c r="D15" s="166">
        <v>31.78</v>
      </c>
      <c r="E15" s="166">
        <v>39.052300000000002</v>
      </c>
      <c r="F15" s="166">
        <v>39.310499999999998</v>
      </c>
      <c r="G15" s="166">
        <v>233.40770000000001</v>
      </c>
      <c r="H15" s="166">
        <v>343.5505</v>
      </c>
      <c r="I15" s="166">
        <v>145.94730000000001</v>
      </c>
      <c r="J15" s="166">
        <v>146.49209999999999</v>
      </c>
      <c r="K15" s="166">
        <v>357.02089999999998</v>
      </c>
      <c r="L15" s="166">
        <v>354.17349999999999</v>
      </c>
      <c r="M15" s="166">
        <v>1003.6338</v>
      </c>
    </row>
    <row r="16" spans="1:13" ht="18" customHeight="1" x14ac:dyDescent="0.3">
      <c r="A16" s="161" t="s">
        <v>91</v>
      </c>
      <c r="B16" s="161" t="s">
        <v>815</v>
      </c>
      <c r="C16" s="162">
        <v>0</v>
      </c>
      <c r="D16" s="162">
        <v>31.34</v>
      </c>
      <c r="E16" s="162">
        <v>38.571399999999997</v>
      </c>
      <c r="F16" s="162">
        <v>39.092300000000002</v>
      </c>
      <c r="G16" s="162">
        <v>238.67230000000001</v>
      </c>
      <c r="H16" s="162">
        <v>347.67599999999999</v>
      </c>
      <c r="I16" s="162">
        <v>137.37459999999999</v>
      </c>
      <c r="J16" s="162">
        <v>137.4845</v>
      </c>
      <c r="K16" s="162">
        <v>410.4873</v>
      </c>
      <c r="L16" s="162">
        <v>339.35309999999998</v>
      </c>
      <c r="M16" s="162">
        <v>1024.6994999999999</v>
      </c>
    </row>
    <row r="17" spans="1:13" ht="18" customHeight="1" x14ac:dyDescent="0.3">
      <c r="A17" s="161" t="s">
        <v>91</v>
      </c>
      <c r="B17" s="161" t="s">
        <v>816</v>
      </c>
      <c r="C17" s="164">
        <v>0</v>
      </c>
      <c r="D17" s="164">
        <v>34.9</v>
      </c>
      <c r="E17" s="164">
        <v>41.075200000000002</v>
      </c>
      <c r="F17" s="164">
        <v>39.8232</v>
      </c>
      <c r="G17" s="164">
        <v>226.17400000000001</v>
      </c>
      <c r="H17" s="164">
        <v>341.97239999999999</v>
      </c>
      <c r="I17" s="164">
        <v>138.59549999999999</v>
      </c>
      <c r="J17" s="164">
        <v>137.80860000000001</v>
      </c>
      <c r="K17" s="164">
        <v>411.50779999999997</v>
      </c>
      <c r="L17" s="164">
        <v>338.64749999999998</v>
      </c>
      <c r="M17" s="164">
        <v>1026.5594000000001</v>
      </c>
    </row>
    <row r="18" spans="1:13" ht="18" customHeight="1" x14ac:dyDescent="0.3">
      <c r="A18" s="161" t="s">
        <v>91</v>
      </c>
      <c r="B18" s="161" t="s">
        <v>817</v>
      </c>
      <c r="C18" s="164">
        <v>0</v>
      </c>
      <c r="D18" s="164">
        <v>38</v>
      </c>
      <c r="E18" s="164">
        <v>38.801200000000001</v>
      </c>
      <c r="F18" s="164">
        <v>38.326799999999999</v>
      </c>
      <c r="G18" s="164">
        <v>222.55529999999999</v>
      </c>
      <c r="H18" s="164">
        <v>337.68329999999997</v>
      </c>
      <c r="I18" s="164">
        <v>133.95339999999999</v>
      </c>
      <c r="J18" s="164">
        <v>133.49629999999999</v>
      </c>
      <c r="K18" s="164">
        <v>393.66550000000001</v>
      </c>
      <c r="L18" s="164">
        <v>326.51729999999998</v>
      </c>
      <c r="M18" s="164">
        <v>987.63250000000005</v>
      </c>
    </row>
    <row r="19" spans="1:13" ht="18" customHeight="1" x14ac:dyDescent="0.3">
      <c r="A19" s="161" t="s">
        <v>91</v>
      </c>
      <c r="B19" s="161" t="s">
        <v>818</v>
      </c>
      <c r="C19" s="164">
        <v>0</v>
      </c>
      <c r="D19" s="164">
        <v>35.4</v>
      </c>
      <c r="E19" s="164">
        <v>36.6556</v>
      </c>
      <c r="F19" s="164">
        <v>36.500100000000003</v>
      </c>
      <c r="G19" s="164">
        <v>199.7543</v>
      </c>
      <c r="H19" s="164">
        <v>308.31</v>
      </c>
      <c r="I19" s="164">
        <v>122.8723</v>
      </c>
      <c r="J19" s="164">
        <v>124.33320000000001</v>
      </c>
      <c r="K19" s="164">
        <v>351.57749999999999</v>
      </c>
      <c r="L19" s="164">
        <v>297.1232</v>
      </c>
      <c r="M19" s="164">
        <v>895.90620000000001</v>
      </c>
    </row>
    <row r="20" spans="1:13" ht="18" customHeight="1" x14ac:dyDescent="0.3">
      <c r="A20" s="161" t="s">
        <v>91</v>
      </c>
      <c r="B20" s="161" t="s">
        <v>819</v>
      </c>
      <c r="C20" s="164">
        <v>0</v>
      </c>
      <c r="D20" s="164">
        <v>19.36</v>
      </c>
      <c r="E20" s="164">
        <v>34.177700000000002</v>
      </c>
      <c r="F20" s="164">
        <v>34.231999999999999</v>
      </c>
      <c r="G20" s="164">
        <v>221.80629999999999</v>
      </c>
      <c r="H20" s="164">
        <v>309.57600000000002</v>
      </c>
      <c r="I20" s="164">
        <v>94.1738</v>
      </c>
      <c r="J20" s="164">
        <v>95.171000000000006</v>
      </c>
      <c r="K20" s="164">
        <v>246.48089999999999</v>
      </c>
      <c r="L20" s="164">
        <v>208.77250000000001</v>
      </c>
      <c r="M20" s="164">
        <v>644.59820000000002</v>
      </c>
    </row>
    <row r="21" spans="1:13" ht="18" customHeight="1" x14ac:dyDescent="0.3">
      <c r="A21" s="161" t="s">
        <v>91</v>
      </c>
      <c r="B21" s="161" t="s">
        <v>820</v>
      </c>
      <c r="C21" s="164">
        <v>0</v>
      </c>
      <c r="D21" s="164">
        <v>16.329999999999998</v>
      </c>
      <c r="E21" s="164">
        <v>35.392299999999999</v>
      </c>
      <c r="F21" s="164">
        <v>34.987499999999997</v>
      </c>
      <c r="G21" s="164">
        <v>227.5701</v>
      </c>
      <c r="H21" s="164">
        <v>314.2799</v>
      </c>
      <c r="I21" s="164">
        <v>72.932199999999995</v>
      </c>
      <c r="J21" s="164">
        <v>71.812700000000007</v>
      </c>
      <c r="K21" s="164">
        <v>130.62049999999999</v>
      </c>
      <c r="L21" s="164">
        <v>104.6561</v>
      </c>
      <c r="M21" s="164">
        <v>380.0215</v>
      </c>
    </row>
    <row r="22" spans="1:13" ht="18" customHeight="1" x14ac:dyDescent="0.3">
      <c r="A22" s="161" t="s">
        <v>91</v>
      </c>
      <c r="B22" s="161" t="s">
        <v>821</v>
      </c>
      <c r="C22" s="164">
        <v>0</v>
      </c>
      <c r="D22" s="164">
        <v>28.85</v>
      </c>
      <c r="E22" s="164">
        <v>43.560200000000002</v>
      </c>
      <c r="F22" s="164">
        <v>43.432000000000002</v>
      </c>
      <c r="G22" s="164">
        <v>299.97129999999999</v>
      </c>
      <c r="H22" s="164">
        <v>415.81349999999998</v>
      </c>
      <c r="I22" s="164">
        <v>81.173400000000001</v>
      </c>
      <c r="J22" s="164">
        <v>83.503799999999998</v>
      </c>
      <c r="K22" s="164">
        <v>93.287800000000004</v>
      </c>
      <c r="L22" s="164">
        <v>57.373800000000003</v>
      </c>
      <c r="M22" s="164">
        <v>315.33879999999999</v>
      </c>
    </row>
    <row r="23" spans="1:13" ht="18" customHeight="1" x14ac:dyDescent="0.3">
      <c r="A23" s="161" t="s">
        <v>91</v>
      </c>
      <c r="B23" s="161" t="s">
        <v>822</v>
      </c>
      <c r="C23" s="166">
        <v>0</v>
      </c>
      <c r="D23" s="166">
        <v>27.41</v>
      </c>
      <c r="E23" s="166">
        <v>44.560200000000002</v>
      </c>
      <c r="F23" s="166">
        <v>43.959800000000001</v>
      </c>
      <c r="G23" s="166">
        <v>289.57749999999999</v>
      </c>
      <c r="H23" s="166">
        <v>405.50749999999999</v>
      </c>
      <c r="I23" s="166">
        <v>150.9659</v>
      </c>
      <c r="J23" s="166">
        <v>49.367199999999997</v>
      </c>
      <c r="K23" s="166">
        <v>0</v>
      </c>
      <c r="L23" s="166">
        <v>32.941899999999997</v>
      </c>
      <c r="M23" s="166">
        <v>233.27500000000001</v>
      </c>
    </row>
    <row r="24" spans="1:13" ht="18" customHeight="1" x14ac:dyDescent="0.3">
      <c r="A24" s="161" t="s">
        <v>91</v>
      </c>
      <c r="B24" s="161" t="s">
        <v>823</v>
      </c>
      <c r="C24" s="162">
        <v>0</v>
      </c>
      <c r="D24" s="162">
        <v>29.13</v>
      </c>
      <c r="E24" s="162">
        <v>43.390999999999998</v>
      </c>
      <c r="F24" s="162">
        <v>42.38</v>
      </c>
      <c r="G24" s="162">
        <v>327.6771</v>
      </c>
      <c r="H24" s="162">
        <v>442.57810000000001</v>
      </c>
      <c r="I24" s="162">
        <v>111.1198</v>
      </c>
      <c r="J24" s="162">
        <v>108.07250000000001</v>
      </c>
      <c r="K24" s="162">
        <v>0</v>
      </c>
      <c r="L24" s="162">
        <v>27.122199999999999</v>
      </c>
      <c r="M24" s="162">
        <v>246.31450000000001</v>
      </c>
    </row>
    <row r="25" spans="1:13" ht="18" customHeight="1" x14ac:dyDescent="0.3">
      <c r="A25" s="161" t="s">
        <v>91</v>
      </c>
      <c r="B25" s="161" t="s">
        <v>824</v>
      </c>
      <c r="C25" s="164">
        <v>0</v>
      </c>
      <c r="D25" s="164">
        <v>18.05</v>
      </c>
      <c r="E25" s="164">
        <v>39.149299999999997</v>
      </c>
      <c r="F25" s="164">
        <v>38.1935</v>
      </c>
      <c r="G25" s="164">
        <v>288.60550000000001</v>
      </c>
      <c r="H25" s="164">
        <v>383.99829999999997</v>
      </c>
      <c r="I25" s="164">
        <v>100.0016</v>
      </c>
      <c r="J25" s="164">
        <v>102.61620000000001</v>
      </c>
      <c r="K25" s="164">
        <v>0</v>
      </c>
      <c r="L25" s="164">
        <v>3.0253999999999999</v>
      </c>
      <c r="M25" s="164">
        <v>205.64320000000001</v>
      </c>
    </row>
    <row r="26" spans="1:13" ht="18" customHeight="1" x14ac:dyDescent="0.3">
      <c r="A26" s="161" t="s">
        <v>91</v>
      </c>
      <c r="B26" s="161" t="s">
        <v>825</v>
      </c>
      <c r="C26" s="164">
        <v>0</v>
      </c>
      <c r="D26" s="164">
        <v>25.62</v>
      </c>
      <c r="E26" s="164">
        <v>37.797699999999999</v>
      </c>
      <c r="F26" s="164">
        <v>37.159700000000001</v>
      </c>
      <c r="G26" s="164">
        <v>310.30020000000002</v>
      </c>
      <c r="H26" s="164">
        <v>410.87759999999997</v>
      </c>
      <c r="I26" s="164">
        <v>109.3456</v>
      </c>
      <c r="J26" s="164">
        <v>107.7641</v>
      </c>
      <c r="K26" s="164">
        <v>0</v>
      </c>
      <c r="L26" s="164">
        <v>53.591799999999999</v>
      </c>
      <c r="M26" s="164">
        <v>270.70150000000001</v>
      </c>
    </row>
    <row r="27" spans="1:13" ht="18" customHeight="1" x14ac:dyDescent="0.3">
      <c r="A27" s="161" t="s">
        <v>91</v>
      </c>
      <c r="B27" s="161" t="s">
        <v>826</v>
      </c>
      <c r="C27" s="164">
        <v>0</v>
      </c>
      <c r="D27" s="164">
        <v>24.68</v>
      </c>
      <c r="E27" s="164">
        <v>34.786499999999997</v>
      </c>
      <c r="F27" s="164">
        <v>34.247199999999999</v>
      </c>
      <c r="G27" s="164">
        <v>302.36630000000002</v>
      </c>
      <c r="H27" s="164">
        <v>396.08</v>
      </c>
      <c r="I27" s="164">
        <v>113.8797</v>
      </c>
      <c r="J27" s="164">
        <v>112.3087</v>
      </c>
      <c r="K27" s="164">
        <v>0</v>
      </c>
      <c r="L27" s="164">
        <v>80.554900000000004</v>
      </c>
      <c r="M27" s="164">
        <v>306.74329999999998</v>
      </c>
    </row>
    <row r="28" spans="1:13" ht="18" customHeight="1" x14ac:dyDescent="0.3">
      <c r="A28" s="161" t="s">
        <v>91</v>
      </c>
      <c r="B28" s="161" t="s">
        <v>827</v>
      </c>
      <c r="C28" s="164">
        <v>0</v>
      </c>
      <c r="D28" s="164">
        <v>20.78</v>
      </c>
      <c r="E28" s="164">
        <v>35.328200000000002</v>
      </c>
      <c r="F28" s="164">
        <v>35.094799999999999</v>
      </c>
      <c r="G28" s="164">
        <v>349.65699999999998</v>
      </c>
      <c r="H28" s="164">
        <v>440.86</v>
      </c>
      <c r="I28" s="164">
        <v>134.0462</v>
      </c>
      <c r="J28" s="164">
        <v>135.8218</v>
      </c>
      <c r="K28" s="164">
        <v>0</v>
      </c>
      <c r="L28" s="164">
        <v>162.0335</v>
      </c>
      <c r="M28" s="164">
        <v>431.9015</v>
      </c>
    </row>
    <row r="29" spans="1:13" ht="18" customHeight="1" x14ac:dyDescent="0.3">
      <c r="A29" s="161" t="s">
        <v>91</v>
      </c>
      <c r="B29" s="161" t="s">
        <v>828</v>
      </c>
      <c r="C29" s="164">
        <v>0</v>
      </c>
      <c r="D29" s="164">
        <v>21.6</v>
      </c>
      <c r="E29" s="164">
        <v>34.992899999999999</v>
      </c>
      <c r="F29" s="164">
        <v>35.484299999999998</v>
      </c>
      <c r="G29" s="164">
        <v>359.5829</v>
      </c>
      <c r="H29" s="164">
        <v>451.6601</v>
      </c>
      <c r="I29" s="164">
        <v>143.79820000000001</v>
      </c>
      <c r="J29" s="164">
        <v>144.9136</v>
      </c>
      <c r="K29" s="164">
        <v>0</v>
      </c>
      <c r="L29" s="164">
        <v>192.31890000000001</v>
      </c>
      <c r="M29" s="164">
        <v>481.03070000000002</v>
      </c>
    </row>
    <row r="30" spans="1:13" ht="18" customHeight="1" x14ac:dyDescent="0.3">
      <c r="A30" s="161" t="s">
        <v>91</v>
      </c>
      <c r="B30" s="161" t="s">
        <v>829</v>
      </c>
      <c r="C30" s="164">
        <v>0</v>
      </c>
      <c r="D30" s="164">
        <v>18.02</v>
      </c>
      <c r="E30" s="164">
        <v>36.3889</v>
      </c>
      <c r="F30" s="164">
        <v>36.767000000000003</v>
      </c>
      <c r="G30" s="164">
        <v>333.18299999999999</v>
      </c>
      <c r="H30" s="164">
        <v>424.35890000000001</v>
      </c>
      <c r="I30" s="164">
        <v>142.96860000000001</v>
      </c>
      <c r="J30" s="164">
        <v>138.11019999999999</v>
      </c>
      <c r="K30" s="164">
        <v>0</v>
      </c>
      <c r="L30" s="164">
        <v>171.74950000000001</v>
      </c>
      <c r="M30" s="164">
        <v>452.82830000000001</v>
      </c>
    </row>
    <row r="31" spans="1:13" ht="18" customHeight="1" x14ac:dyDescent="0.3">
      <c r="A31" s="161" t="s">
        <v>91</v>
      </c>
      <c r="B31" s="161" t="s">
        <v>830</v>
      </c>
      <c r="C31" s="166">
        <v>0</v>
      </c>
      <c r="D31" s="166">
        <v>15.06</v>
      </c>
      <c r="E31" s="166">
        <v>32.393599999999999</v>
      </c>
      <c r="F31" s="166">
        <v>32.339199999999998</v>
      </c>
      <c r="G31" s="166">
        <v>340.37329999999997</v>
      </c>
      <c r="H31" s="166">
        <v>420.16609999999997</v>
      </c>
      <c r="I31" s="166">
        <v>136.98509999999999</v>
      </c>
      <c r="J31" s="166">
        <v>139.9913</v>
      </c>
      <c r="K31" s="166">
        <v>0</v>
      </c>
      <c r="L31" s="166">
        <v>200.13489999999999</v>
      </c>
      <c r="M31" s="166">
        <v>477.11130000000003</v>
      </c>
    </row>
    <row r="32" spans="1:13" ht="18" customHeight="1" x14ac:dyDescent="0.3">
      <c r="A32" s="161" t="s">
        <v>91</v>
      </c>
      <c r="B32" s="161" t="s">
        <v>831</v>
      </c>
      <c r="C32" s="162">
        <v>0</v>
      </c>
      <c r="D32" s="162">
        <v>10.44</v>
      </c>
      <c r="E32" s="162">
        <v>26.1737</v>
      </c>
      <c r="F32" s="162">
        <v>25.8308</v>
      </c>
      <c r="G32" s="162">
        <v>323.70670000000001</v>
      </c>
      <c r="H32" s="162">
        <v>386.15120000000002</v>
      </c>
      <c r="I32" s="162">
        <v>147.46039999999999</v>
      </c>
      <c r="J32" s="162">
        <v>149.9281</v>
      </c>
      <c r="K32" s="162">
        <v>0</v>
      </c>
      <c r="L32" s="162">
        <v>243.58420000000001</v>
      </c>
      <c r="M32" s="162">
        <v>540.97270000000003</v>
      </c>
    </row>
    <row r="33" spans="1:13" ht="18" customHeight="1" x14ac:dyDescent="0.3">
      <c r="A33" s="161" t="s">
        <v>91</v>
      </c>
      <c r="B33" s="161" t="s">
        <v>832</v>
      </c>
      <c r="C33" s="164">
        <v>0</v>
      </c>
      <c r="D33" s="164">
        <v>9.7899999999999991</v>
      </c>
      <c r="E33" s="164">
        <v>23.369900000000001</v>
      </c>
      <c r="F33" s="164">
        <v>23.160299999999999</v>
      </c>
      <c r="G33" s="164">
        <v>323.24349999999998</v>
      </c>
      <c r="H33" s="164">
        <v>379.56369999999998</v>
      </c>
      <c r="I33" s="164">
        <v>106.4216</v>
      </c>
      <c r="J33" s="164">
        <v>106.2595</v>
      </c>
      <c r="K33" s="164">
        <v>0</v>
      </c>
      <c r="L33" s="164">
        <v>153.5539</v>
      </c>
      <c r="M33" s="164">
        <v>366.23500000000001</v>
      </c>
    </row>
    <row r="34" spans="1:13" ht="18" customHeight="1" x14ac:dyDescent="0.3">
      <c r="A34" s="161" t="s">
        <v>91</v>
      </c>
      <c r="B34" s="161" t="s">
        <v>833</v>
      </c>
      <c r="C34" s="164">
        <v>0</v>
      </c>
      <c r="D34" s="164">
        <v>9.17</v>
      </c>
      <c r="E34" s="164">
        <v>27.942699999999999</v>
      </c>
      <c r="F34" s="164">
        <v>27.564299999999999</v>
      </c>
      <c r="G34" s="164">
        <v>323.8134</v>
      </c>
      <c r="H34" s="164">
        <v>388.49040000000002</v>
      </c>
      <c r="I34" s="164">
        <v>99.618700000000004</v>
      </c>
      <c r="J34" s="164">
        <v>97.695599999999999</v>
      </c>
      <c r="K34" s="164">
        <v>0</v>
      </c>
      <c r="L34" s="164">
        <v>137.04570000000001</v>
      </c>
      <c r="M34" s="164">
        <v>334.36</v>
      </c>
    </row>
    <row r="35" spans="1:13" ht="18" customHeight="1" x14ac:dyDescent="0.3">
      <c r="A35" s="161" t="s">
        <v>91</v>
      </c>
      <c r="B35" s="161" t="s">
        <v>834</v>
      </c>
      <c r="C35" s="164">
        <v>0</v>
      </c>
      <c r="D35" s="164">
        <v>14.9</v>
      </c>
      <c r="E35" s="164">
        <v>25.4544</v>
      </c>
      <c r="F35" s="164">
        <v>24.782800000000002</v>
      </c>
      <c r="G35" s="164">
        <v>271.16980000000001</v>
      </c>
      <c r="H35" s="164">
        <v>336.30700000000002</v>
      </c>
      <c r="I35" s="164">
        <v>96.972200000000001</v>
      </c>
      <c r="J35" s="164">
        <v>99.088700000000003</v>
      </c>
      <c r="K35" s="164">
        <v>0</v>
      </c>
      <c r="L35" s="164">
        <v>158.6403</v>
      </c>
      <c r="M35" s="164">
        <v>354.70119999999997</v>
      </c>
    </row>
    <row r="36" spans="1:13" ht="18" customHeight="1" x14ac:dyDescent="0.3">
      <c r="A36" s="161" t="s">
        <v>91</v>
      </c>
      <c r="B36" s="161" t="s">
        <v>835</v>
      </c>
      <c r="C36" s="164">
        <v>0</v>
      </c>
      <c r="D36" s="164">
        <v>17.489999999999998</v>
      </c>
      <c r="E36" s="164">
        <v>26.1098</v>
      </c>
      <c r="F36" s="164">
        <v>25.667400000000001</v>
      </c>
      <c r="G36" s="164">
        <v>296.93770000000001</v>
      </c>
      <c r="H36" s="164">
        <v>366.20490000000001</v>
      </c>
      <c r="I36" s="164">
        <v>101.9115</v>
      </c>
      <c r="J36" s="164">
        <v>101.3818</v>
      </c>
      <c r="K36" s="164">
        <v>0</v>
      </c>
      <c r="L36" s="164">
        <v>171.71299999999999</v>
      </c>
      <c r="M36" s="164">
        <v>375.00630000000001</v>
      </c>
    </row>
    <row r="37" spans="1:13" ht="18" customHeight="1" x14ac:dyDescent="0.3">
      <c r="A37" s="161" t="s">
        <v>91</v>
      </c>
      <c r="B37" s="161" t="s">
        <v>836</v>
      </c>
      <c r="C37" s="164">
        <v>0</v>
      </c>
      <c r="D37" s="164">
        <v>10.57</v>
      </c>
      <c r="E37" s="164">
        <v>24.157399999999999</v>
      </c>
      <c r="F37" s="164">
        <v>23.604500000000002</v>
      </c>
      <c r="G37" s="164">
        <v>250.81129999999999</v>
      </c>
      <c r="H37" s="164">
        <v>309.14319999999998</v>
      </c>
      <c r="I37" s="164">
        <v>91.652799999999999</v>
      </c>
      <c r="J37" s="164">
        <v>92.4054</v>
      </c>
      <c r="K37" s="164">
        <v>0</v>
      </c>
      <c r="L37" s="164">
        <v>146.55889999999999</v>
      </c>
      <c r="M37" s="164">
        <v>330.61709999999999</v>
      </c>
    </row>
    <row r="38" spans="1:13" ht="18" customHeight="1" x14ac:dyDescent="0.3">
      <c r="A38" s="161" t="s">
        <v>91</v>
      </c>
      <c r="B38" s="161" t="s">
        <v>837</v>
      </c>
      <c r="C38" s="164">
        <v>0</v>
      </c>
      <c r="D38" s="164">
        <v>9.49</v>
      </c>
      <c r="E38" s="164">
        <v>24.1493</v>
      </c>
      <c r="F38" s="164">
        <v>23.661100000000001</v>
      </c>
      <c r="G38" s="164">
        <v>238.88149999999999</v>
      </c>
      <c r="H38" s="164">
        <v>296.18189999999998</v>
      </c>
      <c r="I38" s="164">
        <v>128.41229999999999</v>
      </c>
      <c r="J38" s="164">
        <v>126.62350000000001</v>
      </c>
      <c r="K38" s="164">
        <v>0</v>
      </c>
      <c r="L38" s="164">
        <v>230.32679999999999</v>
      </c>
      <c r="M38" s="164">
        <v>485.36259999999999</v>
      </c>
    </row>
    <row r="39" spans="1:13" ht="18" customHeight="1" x14ac:dyDescent="0.3">
      <c r="A39" s="161" t="s">
        <v>91</v>
      </c>
      <c r="B39" s="161" t="s">
        <v>838</v>
      </c>
      <c r="C39" s="166">
        <v>0</v>
      </c>
      <c r="D39" s="166">
        <v>13.94</v>
      </c>
      <c r="E39" s="166">
        <v>29.432500000000001</v>
      </c>
      <c r="F39" s="166">
        <v>28.846900000000002</v>
      </c>
      <c r="G39" s="166">
        <v>246.0615</v>
      </c>
      <c r="H39" s="166">
        <v>318.28089999999997</v>
      </c>
      <c r="I39" s="166">
        <v>158.6474</v>
      </c>
      <c r="J39" s="166">
        <v>157.30189999999999</v>
      </c>
      <c r="K39" s="166">
        <v>0</v>
      </c>
      <c r="L39" s="166">
        <v>348.49299999999999</v>
      </c>
      <c r="M39" s="166">
        <v>664.44230000000005</v>
      </c>
    </row>
    <row r="40" spans="1:13" ht="18" customHeight="1" x14ac:dyDescent="0.3">
      <c r="A40" s="161" t="s">
        <v>91</v>
      </c>
      <c r="B40" s="161" t="s">
        <v>839</v>
      </c>
      <c r="C40" s="162">
        <v>0</v>
      </c>
      <c r="D40" s="162">
        <v>14.8</v>
      </c>
      <c r="E40" s="162">
        <v>28.083200000000001</v>
      </c>
      <c r="F40" s="162">
        <v>27.119599999999998</v>
      </c>
      <c r="G40" s="162">
        <v>241.059</v>
      </c>
      <c r="H40" s="162">
        <v>311.06180000000001</v>
      </c>
      <c r="I40" s="162">
        <v>169.29310000000001</v>
      </c>
      <c r="J40" s="162">
        <v>169.29349999999999</v>
      </c>
      <c r="K40" s="162">
        <v>0</v>
      </c>
      <c r="L40" s="162">
        <v>373.57749999999999</v>
      </c>
      <c r="M40" s="162">
        <v>712.16409999999996</v>
      </c>
    </row>
    <row r="41" spans="1:13" ht="18" customHeight="1" x14ac:dyDescent="0.3">
      <c r="A41" s="161" t="s">
        <v>91</v>
      </c>
      <c r="B41" s="161" t="s">
        <v>840</v>
      </c>
      <c r="C41" s="164">
        <v>0</v>
      </c>
      <c r="D41" s="164">
        <v>10.83</v>
      </c>
      <c r="E41" s="164">
        <v>24.008500000000002</v>
      </c>
      <c r="F41" s="164">
        <v>23.959700000000002</v>
      </c>
      <c r="G41" s="164">
        <v>264.17399999999998</v>
      </c>
      <c r="H41" s="164">
        <v>322.97219999999999</v>
      </c>
      <c r="I41" s="164">
        <v>153.44640000000001</v>
      </c>
      <c r="J41" s="164">
        <v>156.28030000000001</v>
      </c>
      <c r="K41" s="164">
        <v>0</v>
      </c>
      <c r="L41" s="164">
        <v>332.64800000000002</v>
      </c>
      <c r="M41" s="164">
        <v>642.37469999999996</v>
      </c>
    </row>
    <row r="42" spans="1:13" ht="18" customHeight="1" x14ac:dyDescent="0.3">
      <c r="A42" s="161" t="s">
        <v>91</v>
      </c>
      <c r="B42" s="161" t="s">
        <v>841</v>
      </c>
      <c r="C42" s="164">
        <v>0</v>
      </c>
      <c r="D42" s="164">
        <v>12.57</v>
      </c>
      <c r="E42" s="164">
        <v>27.863199999999999</v>
      </c>
      <c r="F42" s="164">
        <v>27.948799999999999</v>
      </c>
      <c r="G42" s="164">
        <v>260.6318</v>
      </c>
      <c r="H42" s="164">
        <v>329.0138</v>
      </c>
      <c r="I42" s="164">
        <v>186.08529999999999</v>
      </c>
      <c r="J42" s="164">
        <v>186.7533</v>
      </c>
      <c r="K42" s="164">
        <v>0</v>
      </c>
      <c r="L42" s="164">
        <v>443.03480000000002</v>
      </c>
      <c r="M42" s="164">
        <v>815.87339999999995</v>
      </c>
    </row>
    <row r="43" spans="1:13" ht="18" customHeight="1" x14ac:dyDescent="0.3">
      <c r="A43" s="161" t="s">
        <v>91</v>
      </c>
      <c r="B43" s="161" t="s">
        <v>842</v>
      </c>
      <c r="C43" s="164">
        <v>0</v>
      </c>
      <c r="D43" s="164">
        <v>15.24</v>
      </c>
      <c r="E43" s="164">
        <v>29.122199999999999</v>
      </c>
      <c r="F43" s="164">
        <v>29.242100000000001</v>
      </c>
      <c r="G43" s="164">
        <v>243.32210000000001</v>
      </c>
      <c r="H43" s="164">
        <v>316.9264</v>
      </c>
      <c r="I43" s="164">
        <v>118.3618</v>
      </c>
      <c r="J43" s="164">
        <v>119.47029999999999</v>
      </c>
      <c r="K43" s="164">
        <v>402.63040000000001</v>
      </c>
      <c r="L43" s="164">
        <v>328.62119999999999</v>
      </c>
      <c r="M43" s="164">
        <v>969.08370000000002</v>
      </c>
    </row>
    <row r="44" spans="1:13" ht="18" customHeight="1" x14ac:dyDescent="0.3">
      <c r="A44" s="161" t="s">
        <v>91</v>
      </c>
      <c r="B44" s="161" t="s">
        <v>843</v>
      </c>
      <c r="C44" s="164">
        <v>0</v>
      </c>
      <c r="D44" s="164">
        <v>20.83</v>
      </c>
      <c r="E44" s="164">
        <v>35.966700000000003</v>
      </c>
      <c r="F44" s="164">
        <v>32.006399999999999</v>
      </c>
      <c r="G44" s="164">
        <v>247.59899999999999</v>
      </c>
      <c r="H44" s="164">
        <v>336.40210000000002</v>
      </c>
      <c r="I44" s="164">
        <v>139.16679999999999</v>
      </c>
      <c r="J44" s="164">
        <v>139.5342</v>
      </c>
      <c r="K44" s="164">
        <v>475.2002</v>
      </c>
      <c r="L44" s="164">
        <v>378.74880000000002</v>
      </c>
      <c r="M44" s="164">
        <v>1132.6500000000001</v>
      </c>
    </row>
    <row r="45" spans="1:13" ht="18" customHeight="1" x14ac:dyDescent="0.3">
      <c r="A45" s="161" t="s">
        <v>91</v>
      </c>
      <c r="B45" s="161" t="s">
        <v>844</v>
      </c>
      <c r="C45" s="164">
        <v>0</v>
      </c>
      <c r="D45" s="164">
        <v>32.479999999999997</v>
      </c>
      <c r="E45" s="164">
        <v>40.765599999999999</v>
      </c>
      <c r="F45" s="164">
        <v>40.722799999999999</v>
      </c>
      <c r="G45" s="164">
        <v>312.78789999999998</v>
      </c>
      <c r="H45" s="164">
        <v>426.75630000000001</v>
      </c>
      <c r="I45" s="164">
        <v>136.49690000000001</v>
      </c>
      <c r="J45" s="164">
        <v>136.8261</v>
      </c>
      <c r="K45" s="164">
        <v>469.44080000000002</v>
      </c>
      <c r="L45" s="164">
        <v>379.26190000000003</v>
      </c>
      <c r="M45" s="164">
        <v>1122.0256999999999</v>
      </c>
    </row>
    <row r="46" spans="1:13" ht="18" customHeight="1" x14ac:dyDescent="0.3">
      <c r="A46" s="161" t="s">
        <v>91</v>
      </c>
      <c r="B46" s="161" t="s">
        <v>845</v>
      </c>
      <c r="C46" s="164">
        <v>0</v>
      </c>
      <c r="D46" s="164">
        <v>41.96</v>
      </c>
      <c r="E46" s="164">
        <v>49.256700000000002</v>
      </c>
      <c r="F46" s="164">
        <v>48.808100000000003</v>
      </c>
      <c r="G46" s="164">
        <v>372.70479999999998</v>
      </c>
      <c r="H46" s="164">
        <v>512.7296</v>
      </c>
      <c r="I46" s="164">
        <v>140.26159999999999</v>
      </c>
      <c r="J46" s="164">
        <v>141.42349999999999</v>
      </c>
      <c r="K46" s="164">
        <v>476.21429999999998</v>
      </c>
      <c r="L46" s="164">
        <v>391.7328</v>
      </c>
      <c r="M46" s="164">
        <v>1149.6322</v>
      </c>
    </row>
    <row r="47" spans="1:13" ht="18" customHeight="1" x14ac:dyDescent="0.3">
      <c r="A47" s="161" t="s">
        <v>91</v>
      </c>
      <c r="B47" s="161" t="s">
        <v>846</v>
      </c>
      <c r="C47" s="166">
        <v>0</v>
      </c>
      <c r="D47" s="166">
        <v>40.729999999999997</v>
      </c>
      <c r="E47" s="166">
        <v>48.057000000000002</v>
      </c>
      <c r="F47" s="166">
        <v>46.850700000000003</v>
      </c>
      <c r="G47" s="166">
        <v>375.7921</v>
      </c>
      <c r="H47" s="166">
        <v>511.4298</v>
      </c>
      <c r="I47" s="166">
        <v>138.41249999999999</v>
      </c>
      <c r="J47" s="166">
        <v>138.27789999999999</v>
      </c>
      <c r="K47" s="166">
        <v>480.13150000000002</v>
      </c>
      <c r="L47" s="166">
        <v>386.55900000000003</v>
      </c>
      <c r="M47" s="166">
        <v>1143.3809000000001</v>
      </c>
    </row>
    <row r="48" spans="1:13" ht="18" customHeight="1" x14ac:dyDescent="0.3">
      <c r="A48" s="161" t="s">
        <v>91</v>
      </c>
      <c r="B48" s="161" t="s">
        <v>847</v>
      </c>
      <c r="C48" s="162">
        <v>0</v>
      </c>
      <c r="D48" s="162">
        <v>41.83</v>
      </c>
      <c r="E48" s="162">
        <v>49.894300000000001</v>
      </c>
      <c r="F48" s="162">
        <v>49.541899999999998</v>
      </c>
      <c r="G48" s="162">
        <v>372.16910000000001</v>
      </c>
      <c r="H48" s="162">
        <v>513.43529999999998</v>
      </c>
      <c r="I48" s="162">
        <v>139.79519999999999</v>
      </c>
      <c r="J48" s="162">
        <v>138.86439999999999</v>
      </c>
      <c r="K48" s="162">
        <v>474.87189999999998</v>
      </c>
      <c r="L48" s="162">
        <v>380.35059999999999</v>
      </c>
      <c r="M48" s="162">
        <v>1133.8821</v>
      </c>
    </row>
    <row r="49" spans="1:13" ht="18" customHeight="1" x14ac:dyDescent="0.3">
      <c r="A49" s="161" t="s">
        <v>91</v>
      </c>
      <c r="B49" s="161" t="s">
        <v>848</v>
      </c>
      <c r="C49" s="164">
        <v>0</v>
      </c>
      <c r="D49" s="164">
        <v>42.52</v>
      </c>
      <c r="E49" s="164">
        <v>41.785200000000003</v>
      </c>
      <c r="F49" s="164">
        <v>41.305799999999998</v>
      </c>
      <c r="G49" s="164">
        <v>349.89499999999998</v>
      </c>
      <c r="H49" s="164">
        <v>475.50599999999997</v>
      </c>
      <c r="I49" s="164">
        <v>140.92910000000001</v>
      </c>
      <c r="J49" s="164">
        <v>142.553</v>
      </c>
      <c r="K49" s="164">
        <v>461.59550000000002</v>
      </c>
      <c r="L49" s="164">
        <v>382.8372</v>
      </c>
      <c r="M49" s="164">
        <v>1127.9148</v>
      </c>
    </row>
    <row r="50" spans="1:13" ht="18" customHeight="1" x14ac:dyDescent="0.3">
      <c r="A50" s="161" t="s">
        <v>91</v>
      </c>
      <c r="B50" s="161" t="s">
        <v>849</v>
      </c>
      <c r="C50" s="164">
        <v>0</v>
      </c>
      <c r="D50" s="164">
        <v>44.16</v>
      </c>
      <c r="E50" s="164">
        <v>45.876899999999999</v>
      </c>
      <c r="F50" s="164">
        <v>45.437100000000001</v>
      </c>
      <c r="G50" s="164">
        <v>365.65980000000002</v>
      </c>
      <c r="H50" s="164">
        <v>501.13380000000001</v>
      </c>
      <c r="I50" s="164">
        <v>139.40379999999999</v>
      </c>
      <c r="J50" s="164">
        <v>140.32419999999999</v>
      </c>
      <c r="K50" s="164">
        <v>456.94380000000001</v>
      </c>
      <c r="L50" s="164">
        <v>372.89080000000001</v>
      </c>
      <c r="M50" s="164">
        <v>1109.5626</v>
      </c>
    </row>
    <row r="51" spans="1:13" ht="18" customHeight="1" x14ac:dyDescent="0.3">
      <c r="A51" s="161" t="s">
        <v>91</v>
      </c>
      <c r="B51" s="161" t="s">
        <v>850</v>
      </c>
      <c r="C51" s="164">
        <v>0</v>
      </c>
      <c r="D51" s="164">
        <v>40.11</v>
      </c>
      <c r="E51" s="164">
        <v>42.707799999999999</v>
      </c>
      <c r="F51" s="164">
        <v>42.107199999999999</v>
      </c>
      <c r="G51" s="164">
        <v>344.26229999999998</v>
      </c>
      <c r="H51" s="164">
        <v>469.18729999999999</v>
      </c>
      <c r="I51" s="164">
        <v>135.5624</v>
      </c>
      <c r="J51" s="164">
        <v>137.43049999999999</v>
      </c>
      <c r="K51" s="164">
        <v>458.35289999999998</v>
      </c>
      <c r="L51" s="164">
        <v>375.53449999999998</v>
      </c>
      <c r="M51" s="164">
        <v>1106.8803</v>
      </c>
    </row>
    <row r="52" spans="1:13" ht="18" customHeight="1" x14ac:dyDescent="0.3">
      <c r="A52" s="161" t="s">
        <v>91</v>
      </c>
      <c r="B52" s="161" t="s">
        <v>851</v>
      </c>
      <c r="C52" s="164">
        <v>0</v>
      </c>
      <c r="D52" s="164">
        <v>44.74</v>
      </c>
      <c r="E52" s="164">
        <v>42.581000000000003</v>
      </c>
      <c r="F52" s="164">
        <v>42.0398</v>
      </c>
      <c r="G52" s="164">
        <v>313.8424</v>
      </c>
      <c r="H52" s="164">
        <v>443.20319999999998</v>
      </c>
      <c r="I52" s="164">
        <v>136.03909999999999</v>
      </c>
      <c r="J52" s="164">
        <v>137.28890000000001</v>
      </c>
      <c r="K52" s="164">
        <v>474.61340000000001</v>
      </c>
      <c r="L52" s="164">
        <v>378.11130000000003</v>
      </c>
      <c r="M52" s="164">
        <v>1126.0527</v>
      </c>
    </row>
    <row r="53" spans="1:13" ht="18" customHeight="1" x14ac:dyDescent="0.3">
      <c r="A53" s="161" t="s">
        <v>91</v>
      </c>
      <c r="B53" s="161" t="s">
        <v>852</v>
      </c>
      <c r="C53" s="164">
        <v>0</v>
      </c>
      <c r="D53" s="164">
        <v>35.33</v>
      </c>
      <c r="E53" s="164">
        <v>38.184399999999997</v>
      </c>
      <c r="F53" s="164">
        <v>37.594999999999999</v>
      </c>
      <c r="G53" s="164">
        <v>308.28140000000002</v>
      </c>
      <c r="H53" s="164">
        <v>419.39080000000001</v>
      </c>
      <c r="I53" s="164">
        <v>129.6063</v>
      </c>
      <c r="J53" s="164">
        <v>129.52549999999999</v>
      </c>
      <c r="K53" s="164">
        <v>454.38040000000001</v>
      </c>
      <c r="L53" s="164">
        <v>373.36500000000001</v>
      </c>
      <c r="M53" s="164">
        <v>1086.8771999999999</v>
      </c>
    </row>
    <row r="54" spans="1:13" ht="18" customHeight="1" x14ac:dyDescent="0.3">
      <c r="A54" s="161" t="s">
        <v>91</v>
      </c>
      <c r="B54" s="161" t="s">
        <v>853</v>
      </c>
      <c r="C54" s="164">
        <v>0</v>
      </c>
      <c r="D54" s="164">
        <v>34.340000000000003</v>
      </c>
      <c r="E54" s="164">
        <v>34.784599999999998</v>
      </c>
      <c r="F54" s="164">
        <v>34.592500000000001</v>
      </c>
      <c r="G54" s="164">
        <v>306.95740000000001</v>
      </c>
      <c r="H54" s="164">
        <v>410.67450000000002</v>
      </c>
      <c r="I54" s="164">
        <v>127.0874</v>
      </c>
      <c r="J54" s="164">
        <v>127.9289</v>
      </c>
      <c r="K54" s="164">
        <v>443.97019999999998</v>
      </c>
      <c r="L54" s="164">
        <v>365.28919999999999</v>
      </c>
      <c r="M54" s="164">
        <v>1064.2756999999999</v>
      </c>
    </row>
    <row r="55" spans="1:13" ht="18" customHeight="1" x14ac:dyDescent="0.3">
      <c r="A55" s="161" t="s">
        <v>854</v>
      </c>
      <c r="B55" s="161" t="s">
        <v>92</v>
      </c>
      <c r="C55" s="166">
        <v>0</v>
      </c>
      <c r="D55" s="166">
        <v>26.66</v>
      </c>
      <c r="E55" s="166">
        <v>31.8841</v>
      </c>
      <c r="F55" s="166">
        <v>31.651399999999999</v>
      </c>
      <c r="G55" s="166">
        <v>283.39580000000001</v>
      </c>
      <c r="H55" s="166">
        <v>373.59129999999999</v>
      </c>
      <c r="I55" s="166">
        <v>129.584</v>
      </c>
      <c r="J55" s="166">
        <v>131.8588</v>
      </c>
      <c r="K55" s="166">
        <v>447.85329999999999</v>
      </c>
      <c r="L55" s="166">
        <v>366.65589999999997</v>
      </c>
      <c r="M55" s="166">
        <v>1075.952</v>
      </c>
    </row>
    <row r="56" spans="1:13" x14ac:dyDescent="0.3">
      <c r="A56" s="226" t="s">
        <v>866</v>
      </c>
      <c r="B56" s="226"/>
      <c r="C56" s="168">
        <v>0</v>
      </c>
      <c r="D56" s="168">
        <v>-9.17</v>
      </c>
      <c r="E56" s="168">
        <v>-23.369900000000001</v>
      </c>
      <c r="F56" s="168">
        <v>-23.160299999999999</v>
      </c>
      <c r="G56" s="168">
        <v>-199.7543</v>
      </c>
      <c r="H56" s="168"/>
      <c r="I56" s="168">
        <v>186.08529999999999</v>
      </c>
      <c r="J56" s="168">
        <v>186.7533</v>
      </c>
      <c r="K56" s="168">
        <v>480.13150000000002</v>
      </c>
      <c r="L56" s="168">
        <v>443.03480000000002</v>
      </c>
      <c r="M56" s="168"/>
    </row>
    <row r="57" spans="1:13" x14ac:dyDescent="0.3">
      <c r="A57" s="226" t="s">
        <v>867</v>
      </c>
      <c r="B57" s="226"/>
      <c r="C57" s="168">
        <v>0</v>
      </c>
      <c r="D57" s="168">
        <v>-45.54</v>
      </c>
      <c r="E57" s="168">
        <v>-49.894300000000001</v>
      </c>
      <c r="F57" s="168">
        <v>-49.541899999999998</v>
      </c>
      <c r="G57" s="168">
        <v>-375.7921</v>
      </c>
      <c r="H57" s="168"/>
      <c r="I57" s="168">
        <v>72.932199999999995</v>
      </c>
      <c r="J57" s="168">
        <v>49.367199999999997</v>
      </c>
      <c r="K57" s="168">
        <v>0</v>
      </c>
      <c r="L57" s="168">
        <v>3.0253999999999999</v>
      </c>
      <c r="M57" s="168"/>
    </row>
    <row r="58" spans="1:13" x14ac:dyDescent="0.3">
      <c r="A58" s="226" t="s">
        <v>868</v>
      </c>
      <c r="B58" s="226"/>
      <c r="C58" s="168">
        <v>0</v>
      </c>
      <c r="D58" s="168">
        <v>-27.360833333333336</v>
      </c>
      <c r="E58" s="168">
        <v>-36.574066666666667</v>
      </c>
      <c r="F58" s="168">
        <v>-36.174799999999998</v>
      </c>
      <c r="G58" s="168">
        <v>-287.07099791666661</v>
      </c>
      <c r="H58" s="168"/>
      <c r="I58" s="168">
        <v>129.74829583333332</v>
      </c>
      <c r="J58" s="168">
        <v>127.941175</v>
      </c>
      <c r="K58" s="168">
        <v>229.14123749999999</v>
      </c>
      <c r="L58" s="168">
        <v>268.81360833333332</v>
      </c>
      <c r="M58" s="168"/>
    </row>
    <row r="59" spans="1:13" ht="27" customHeight="1" x14ac:dyDescent="0.3">
      <c r="A59" s="226" t="s">
        <v>3</v>
      </c>
      <c r="B59" s="226"/>
      <c r="C59" s="227" t="s">
        <v>226</v>
      </c>
      <c r="D59" s="227"/>
      <c r="E59" s="227" t="s">
        <v>396</v>
      </c>
      <c r="F59" s="227"/>
      <c r="G59" s="227" t="s">
        <v>75</v>
      </c>
      <c r="H59" s="227" t="s">
        <v>962</v>
      </c>
      <c r="I59" s="227" t="s">
        <v>75</v>
      </c>
      <c r="J59" s="227"/>
      <c r="K59" s="227"/>
      <c r="L59" s="227" t="s">
        <v>94</v>
      </c>
      <c r="M59" s="227" t="s">
        <v>962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2691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1742</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1743</v>
      </c>
      <c r="B6" s="226"/>
      <c r="C6" s="172" t="s">
        <v>2692</v>
      </c>
      <c r="D6" s="172" t="s">
        <v>2693</v>
      </c>
      <c r="E6" s="172" t="s">
        <v>2694</v>
      </c>
      <c r="F6" s="172" t="s">
        <v>2695</v>
      </c>
      <c r="G6" s="172" t="s">
        <v>2696</v>
      </c>
      <c r="H6" s="172" t="s">
        <v>2697</v>
      </c>
      <c r="I6" s="172" t="s">
        <v>2698</v>
      </c>
      <c r="J6" s="172" t="s">
        <v>2699</v>
      </c>
      <c r="K6" s="172" t="s">
        <v>2700</v>
      </c>
      <c r="L6" s="172" t="s">
        <v>2701</v>
      </c>
      <c r="M6" s="172" t="s">
        <v>2702</v>
      </c>
      <c r="N6" s="172" t="s">
        <v>2703</v>
      </c>
      <c r="O6" s="11" t="s">
        <v>2704</v>
      </c>
      <c r="P6" s="11" t="s">
        <v>2705</v>
      </c>
      <c r="Q6" s="11" t="s">
        <v>2706</v>
      </c>
      <c r="R6" s="11" t="s">
        <v>2707</v>
      </c>
      <c r="S6" s="11" t="s">
        <v>2708</v>
      </c>
      <c r="T6" s="11" t="s">
        <v>2709</v>
      </c>
      <c r="U6" s="11" t="s">
        <v>2710</v>
      </c>
      <c r="V6" s="11" t="s">
        <v>2711</v>
      </c>
      <c r="W6" s="11" t="s">
        <v>2712</v>
      </c>
      <c r="X6" s="173" t="s">
        <v>2713</v>
      </c>
      <c r="Y6" s="173" t="s">
        <v>2714</v>
      </c>
      <c r="Z6" s="173" t="s">
        <v>2715</v>
      </c>
      <c r="AA6" s="173" t="s">
        <v>2716</v>
      </c>
      <c r="AB6" s="173" t="s">
        <v>2717</v>
      </c>
      <c r="AC6" s="173" t="s">
        <v>2718</v>
      </c>
      <c r="AD6" s="173" t="s">
        <v>2719</v>
      </c>
      <c r="AE6" s="173" t="s">
        <v>2720</v>
      </c>
      <c r="AF6" s="173" t="s">
        <v>2721</v>
      </c>
    </row>
    <row r="7" spans="1:32" ht="27" customHeight="1" x14ac:dyDescent="0.3">
      <c r="A7" s="226" t="s">
        <v>283</v>
      </c>
      <c r="B7" s="226"/>
      <c r="C7" s="230" t="s">
        <v>2722</v>
      </c>
      <c r="D7" s="230" t="s">
        <v>2723</v>
      </c>
      <c r="E7" s="230" t="s">
        <v>2724</v>
      </c>
      <c r="F7" s="230" t="s">
        <v>2725</v>
      </c>
      <c r="G7" s="230" t="s">
        <v>514</v>
      </c>
      <c r="H7" s="230" t="s">
        <v>524</v>
      </c>
      <c r="I7" s="230" t="s">
        <v>220</v>
      </c>
      <c r="J7" s="230" t="s">
        <v>530</v>
      </c>
      <c r="K7" s="230" t="s">
        <v>210</v>
      </c>
      <c r="L7" s="230" t="s">
        <v>80</v>
      </c>
      <c r="M7" s="230" t="s">
        <v>2726</v>
      </c>
      <c r="N7" s="230" t="s">
        <v>2727</v>
      </c>
      <c r="O7" s="224" t="s">
        <v>466</v>
      </c>
      <c r="P7" s="224" t="s">
        <v>449</v>
      </c>
      <c r="Q7" s="224" t="s">
        <v>402</v>
      </c>
      <c r="R7" s="224" t="s">
        <v>2728</v>
      </c>
      <c r="S7" s="224" t="s">
        <v>731</v>
      </c>
      <c r="T7" s="224" t="s">
        <v>566</v>
      </c>
      <c r="U7" s="224" t="s">
        <v>2729</v>
      </c>
      <c r="V7" s="224" t="s">
        <v>2730</v>
      </c>
      <c r="W7" s="224" t="s">
        <v>2731</v>
      </c>
      <c r="X7" s="231" t="s">
        <v>2732</v>
      </c>
      <c r="Y7" s="231" t="s">
        <v>2733</v>
      </c>
      <c r="Z7" s="231" t="s">
        <v>2734</v>
      </c>
      <c r="AA7" s="231" t="s">
        <v>2735</v>
      </c>
      <c r="AB7" s="231" t="s">
        <v>2736</v>
      </c>
      <c r="AC7" s="231" t="s">
        <v>2737</v>
      </c>
      <c r="AD7" s="231" t="s">
        <v>2729</v>
      </c>
      <c r="AE7" s="231" t="s">
        <v>2738</v>
      </c>
      <c r="AF7" s="231" t="s">
        <v>2730</v>
      </c>
    </row>
    <row r="8" spans="1:32" x14ac:dyDescent="0.3">
      <c r="A8" s="226" t="s">
        <v>2739</v>
      </c>
      <c r="B8" s="226"/>
      <c r="C8" s="172" t="s">
        <v>2740</v>
      </c>
      <c r="D8" s="172" t="s">
        <v>2740</v>
      </c>
      <c r="E8" s="172" t="s">
        <v>2740</v>
      </c>
      <c r="F8" s="172" t="s">
        <v>2740</v>
      </c>
      <c r="G8" s="172" t="s">
        <v>2740</v>
      </c>
      <c r="H8" s="172" t="s">
        <v>2740</v>
      </c>
      <c r="I8" s="172" t="s">
        <v>2740</v>
      </c>
      <c r="J8" s="172" t="s">
        <v>2740</v>
      </c>
      <c r="K8" s="172" t="s">
        <v>2740</v>
      </c>
      <c r="L8" s="172" t="s">
        <v>2740</v>
      </c>
      <c r="M8" s="172" t="s">
        <v>2740</v>
      </c>
      <c r="N8" s="172" t="s">
        <v>2740</v>
      </c>
      <c r="O8" s="11" t="s">
        <v>2741</v>
      </c>
      <c r="P8" s="11" t="s">
        <v>2741</v>
      </c>
      <c r="Q8" s="11" t="s">
        <v>2741</v>
      </c>
      <c r="R8" s="11" t="s">
        <v>2741</v>
      </c>
      <c r="S8" s="11" t="s">
        <v>2741</v>
      </c>
      <c r="T8" s="11" t="s">
        <v>2741</v>
      </c>
      <c r="U8" s="11" t="s">
        <v>2741</v>
      </c>
      <c r="V8" s="11" t="s">
        <v>2741</v>
      </c>
      <c r="W8" s="11" t="s">
        <v>2741</v>
      </c>
      <c r="X8" s="173" t="s">
        <v>2742</v>
      </c>
      <c r="Y8" s="173" t="s">
        <v>2742</v>
      </c>
      <c r="Z8" s="173" t="s">
        <v>2742</v>
      </c>
      <c r="AA8" s="173" t="s">
        <v>2742</v>
      </c>
      <c r="AB8" s="173" t="s">
        <v>2742</v>
      </c>
      <c r="AC8" s="173" t="s">
        <v>2742</v>
      </c>
      <c r="AD8" s="173" t="s">
        <v>2742</v>
      </c>
      <c r="AE8" s="173" t="s">
        <v>2742</v>
      </c>
      <c r="AF8" s="173" t="s">
        <v>2742</v>
      </c>
    </row>
    <row r="9" spans="1:32" ht="27" customHeight="1" x14ac:dyDescent="0.3">
      <c r="A9" s="158" t="s">
        <v>87</v>
      </c>
      <c r="B9" s="158" t="s">
        <v>576</v>
      </c>
      <c r="C9" s="172" t="s">
        <v>2743</v>
      </c>
      <c r="D9" s="172" t="s">
        <v>2743</v>
      </c>
      <c r="E9" s="172" t="s">
        <v>2743</v>
      </c>
      <c r="F9" s="172" t="s">
        <v>2743</v>
      </c>
      <c r="G9" s="172" t="s">
        <v>2743</v>
      </c>
      <c r="H9" s="172" t="s">
        <v>2743</v>
      </c>
      <c r="I9" s="172" t="s">
        <v>2743</v>
      </c>
      <c r="J9" s="172" t="s">
        <v>2743</v>
      </c>
      <c r="K9" s="172" t="s">
        <v>2743</v>
      </c>
      <c r="L9" s="172" t="s">
        <v>2743</v>
      </c>
      <c r="M9" s="172" t="s">
        <v>2743</v>
      </c>
      <c r="N9" s="172" t="s">
        <v>2743</v>
      </c>
      <c r="O9" s="11" t="s">
        <v>2743</v>
      </c>
      <c r="P9" s="11" t="s">
        <v>2743</v>
      </c>
      <c r="Q9" s="11" t="s">
        <v>2743</v>
      </c>
      <c r="R9" s="11" t="s">
        <v>2743</v>
      </c>
      <c r="S9" s="11" t="s">
        <v>2743</v>
      </c>
      <c r="T9" s="11" t="s">
        <v>2743</v>
      </c>
      <c r="U9" s="11" t="s">
        <v>2743</v>
      </c>
      <c r="V9" s="11" t="s">
        <v>2743</v>
      </c>
      <c r="W9" s="11" t="s">
        <v>2743</v>
      </c>
      <c r="X9" s="173" t="s">
        <v>2743</v>
      </c>
      <c r="Y9" s="173" t="s">
        <v>2743</v>
      </c>
      <c r="Z9" s="173" t="s">
        <v>2743</v>
      </c>
      <c r="AA9" s="173" t="s">
        <v>2743</v>
      </c>
      <c r="AB9" s="173" t="s">
        <v>2743</v>
      </c>
      <c r="AC9" s="173" t="s">
        <v>2743</v>
      </c>
      <c r="AD9" s="173" t="s">
        <v>2743</v>
      </c>
      <c r="AE9" s="173" t="s">
        <v>2743</v>
      </c>
      <c r="AF9" s="173" t="s">
        <v>2743</v>
      </c>
    </row>
    <row r="10" spans="1:32" ht="18" customHeight="1" x14ac:dyDescent="0.3">
      <c r="A10" s="161" t="s">
        <v>91</v>
      </c>
      <c r="B10" s="161" t="s">
        <v>807</v>
      </c>
      <c r="C10" s="162">
        <v>501.27800000000002</v>
      </c>
      <c r="D10" s="162">
        <v>506.95170000000002</v>
      </c>
      <c r="E10" s="162">
        <v>505.54829999999998</v>
      </c>
      <c r="F10" s="162">
        <v>513.69669999999996</v>
      </c>
      <c r="G10" s="162">
        <v>514.94929999999999</v>
      </c>
      <c r="H10" s="162">
        <v>513.32619999999997</v>
      </c>
      <c r="I10" s="162">
        <v>515.69389999999999</v>
      </c>
      <c r="J10" s="162">
        <v>506.39139999999998</v>
      </c>
      <c r="K10" s="162">
        <v>500.041</v>
      </c>
      <c r="L10" s="162">
        <v>486.71</v>
      </c>
      <c r="M10" s="162">
        <v>506.69130000000001</v>
      </c>
      <c r="N10" s="162">
        <v>493.20249999999999</v>
      </c>
      <c r="O10" s="162">
        <v>226.93770000000001</v>
      </c>
      <c r="P10" s="162">
        <v>229.79390000000001</v>
      </c>
      <c r="Q10" s="162">
        <v>230.3485</v>
      </c>
      <c r="R10" s="162">
        <v>224.02260000000001</v>
      </c>
      <c r="S10" s="162">
        <v>223.0196</v>
      </c>
      <c r="T10" s="162">
        <v>222.2157</v>
      </c>
      <c r="U10" s="162">
        <v>225.3</v>
      </c>
      <c r="V10" s="163"/>
      <c r="W10" s="162">
        <v>225.6</v>
      </c>
      <c r="X10" s="162">
        <v>139.49799999999999</v>
      </c>
      <c r="Y10" s="162">
        <v>141.03569999999999</v>
      </c>
      <c r="Z10" s="162">
        <v>140.34970000000001</v>
      </c>
      <c r="AA10" s="162">
        <v>137.67320000000001</v>
      </c>
      <c r="AB10" s="162">
        <v>134.619</v>
      </c>
      <c r="AC10" s="163"/>
      <c r="AD10" s="162">
        <v>142.8784</v>
      </c>
      <c r="AE10" s="162">
        <v>123.2411</v>
      </c>
      <c r="AF10" s="162">
        <v>139.75749999999999</v>
      </c>
    </row>
    <row r="11" spans="1:32" ht="18" customHeight="1" x14ac:dyDescent="0.3">
      <c r="A11" s="161" t="s">
        <v>91</v>
      </c>
      <c r="B11" s="161" t="s">
        <v>808</v>
      </c>
      <c r="C11" s="164">
        <v>503.69099999999997</v>
      </c>
      <c r="D11" s="164">
        <v>517.08759999999995</v>
      </c>
      <c r="E11" s="164">
        <v>512.48080000000004</v>
      </c>
      <c r="F11" s="164">
        <v>518.0018</v>
      </c>
      <c r="G11" s="164">
        <v>518.76440000000002</v>
      </c>
      <c r="H11" s="164">
        <v>515.89469999999994</v>
      </c>
      <c r="I11" s="164">
        <v>518.67089999999996</v>
      </c>
      <c r="J11" s="164">
        <v>510.1574</v>
      </c>
      <c r="K11" s="164">
        <v>504.82150000000001</v>
      </c>
      <c r="L11" s="164">
        <v>490.91950000000003</v>
      </c>
      <c r="M11" s="164">
        <v>511.62880000000001</v>
      </c>
      <c r="N11" s="164">
        <v>496.9128</v>
      </c>
      <c r="O11" s="164">
        <v>226.88319999999999</v>
      </c>
      <c r="P11" s="164">
        <v>225.92160000000001</v>
      </c>
      <c r="Q11" s="164">
        <v>229.38910000000001</v>
      </c>
      <c r="R11" s="164">
        <v>225.40710000000001</v>
      </c>
      <c r="S11" s="164">
        <v>223.78739999999999</v>
      </c>
      <c r="T11" s="164">
        <v>223.55179999999999</v>
      </c>
      <c r="U11" s="164">
        <v>227.8</v>
      </c>
      <c r="V11" s="165"/>
      <c r="W11" s="164">
        <v>227.6</v>
      </c>
      <c r="X11" s="164">
        <v>140.64590000000001</v>
      </c>
      <c r="Y11" s="164">
        <v>140.9384</v>
      </c>
      <c r="Z11" s="164">
        <v>138.11789999999999</v>
      </c>
      <c r="AA11" s="164">
        <v>138.07640000000001</v>
      </c>
      <c r="AB11" s="164">
        <v>134.8536</v>
      </c>
      <c r="AC11" s="165"/>
      <c r="AD11" s="164">
        <v>142.35149999999999</v>
      </c>
      <c r="AE11" s="164">
        <v>123.5731</v>
      </c>
      <c r="AF11" s="164">
        <v>141.71799999999999</v>
      </c>
    </row>
    <row r="12" spans="1:32" ht="18" customHeight="1" x14ac:dyDescent="0.3">
      <c r="A12" s="161" t="s">
        <v>91</v>
      </c>
      <c r="B12" s="161" t="s">
        <v>809</v>
      </c>
      <c r="C12" s="164">
        <v>503.84829999999999</v>
      </c>
      <c r="D12" s="164">
        <v>517.08759999999995</v>
      </c>
      <c r="E12" s="164">
        <v>517.47019999999998</v>
      </c>
      <c r="F12" s="164">
        <v>521.88139999999999</v>
      </c>
      <c r="G12" s="164">
        <v>522.08349999999996</v>
      </c>
      <c r="H12" s="164">
        <v>519.94569999999999</v>
      </c>
      <c r="I12" s="164">
        <v>517.76700000000005</v>
      </c>
      <c r="J12" s="164">
        <v>507.53870000000001</v>
      </c>
      <c r="K12" s="164">
        <v>501.92509999999999</v>
      </c>
      <c r="L12" s="164">
        <v>486.51100000000002</v>
      </c>
      <c r="M12" s="164">
        <v>508.28980000000001</v>
      </c>
      <c r="N12" s="164">
        <v>493.57810000000001</v>
      </c>
      <c r="O12" s="164">
        <v>224.65360000000001</v>
      </c>
      <c r="P12" s="164">
        <v>0</v>
      </c>
      <c r="Q12" s="164">
        <v>228.39</v>
      </c>
      <c r="R12" s="164">
        <v>224.8614</v>
      </c>
      <c r="S12" s="164">
        <v>224.65860000000001</v>
      </c>
      <c r="T12" s="164">
        <v>222.16890000000001</v>
      </c>
      <c r="U12" s="164">
        <v>225.9</v>
      </c>
      <c r="V12" s="165"/>
      <c r="W12" s="164">
        <v>226.1</v>
      </c>
      <c r="X12" s="164">
        <v>140.70679999999999</v>
      </c>
      <c r="Y12" s="164">
        <v>140.10149999999999</v>
      </c>
      <c r="Z12" s="164">
        <v>137.36799999999999</v>
      </c>
      <c r="AA12" s="164">
        <v>137.91079999999999</v>
      </c>
      <c r="AB12" s="164">
        <v>134.274</v>
      </c>
      <c r="AC12" s="165"/>
      <c r="AD12" s="164">
        <v>141.3707</v>
      </c>
      <c r="AE12" s="164">
        <v>123.5731</v>
      </c>
      <c r="AF12" s="164">
        <v>141.73849999999999</v>
      </c>
    </row>
    <row r="13" spans="1:32" ht="18" customHeight="1" x14ac:dyDescent="0.3">
      <c r="A13" s="161" t="s">
        <v>91</v>
      </c>
      <c r="B13" s="161" t="s">
        <v>810</v>
      </c>
      <c r="C13" s="164">
        <v>504.68770000000001</v>
      </c>
      <c r="D13" s="164">
        <v>516.98249999999996</v>
      </c>
      <c r="E13" s="164">
        <v>518.36300000000006</v>
      </c>
      <c r="F13" s="164">
        <v>522.32979999999998</v>
      </c>
      <c r="G13" s="164">
        <v>522.37019999999995</v>
      </c>
      <c r="H13" s="164">
        <v>520.34780000000001</v>
      </c>
      <c r="I13" s="165"/>
      <c r="J13" s="164">
        <v>508.43150000000003</v>
      </c>
      <c r="K13" s="164">
        <v>501.803</v>
      </c>
      <c r="L13" s="164">
        <v>486.55380000000002</v>
      </c>
      <c r="M13" s="164">
        <v>508.32940000000002</v>
      </c>
      <c r="N13" s="164">
        <v>492.48700000000002</v>
      </c>
      <c r="O13" s="164">
        <v>225.11490000000001</v>
      </c>
      <c r="P13" s="165"/>
      <c r="Q13" s="164">
        <v>228.86779999999999</v>
      </c>
      <c r="R13" s="164">
        <v>224.79169999999999</v>
      </c>
      <c r="S13" s="164">
        <v>224.27459999999999</v>
      </c>
      <c r="T13" s="164">
        <v>222.1952</v>
      </c>
      <c r="U13" s="164">
        <v>225.9</v>
      </c>
      <c r="V13" s="165"/>
      <c r="W13" s="164">
        <v>226.1</v>
      </c>
      <c r="X13" s="164">
        <v>139.83930000000001</v>
      </c>
      <c r="Y13" s="164">
        <v>140.12450000000001</v>
      </c>
      <c r="Z13" s="164">
        <v>138.874</v>
      </c>
      <c r="AA13" s="164">
        <v>137.71299999999999</v>
      </c>
      <c r="AB13" s="164">
        <v>134.8536</v>
      </c>
      <c r="AC13" s="165"/>
      <c r="AD13" s="164">
        <v>141.57570000000001</v>
      </c>
      <c r="AE13" s="164">
        <v>123.7098</v>
      </c>
      <c r="AF13" s="164">
        <v>140.92160000000001</v>
      </c>
    </row>
    <row r="14" spans="1:32" ht="18" customHeight="1" x14ac:dyDescent="0.3">
      <c r="A14" s="161" t="s">
        <v>91</v>
      </c>
      <c r="B14" s="161" t="s">
        <v>811</v>
      </c>
      <c r="C14" s="164">
        <v>505.05489999999998</v>
      </c>
      <c r="D14" s="164">
        <v>521.13149999999996</v>
      </c>
      <c r="E14" s="164">
        <v>517.20759999999996</v>
      </c>
      <c r="F14" s="164">
        <v>524.09670000000006</v>
      </c>
      <c r="G14" s="164">
        <v>524.14580000000001</v>
      </c>
      <c r="H14" s="164">
        <v>521.72649999999999</v>
      </c>
      <c r="I14" s="164">
        <v>518.00040000000001</v>
      </c>
      <c r="J14" s="164">
        <v>509.5222</v>
      </c>
      <c r="K14" s="164">
        <v>504.18119999999999</v>
      </c>
      <c r="L14" s="164">
        <v>491.61759999999998</v>
      </c>
      <c r="M14" s="164">
        <v>509.84050000000002</v>
      </c>
      <c r="N14" s="164">
        <v>496.25099999999998</v>
      </c>
      <c r="O14" s="164">
        <v>225.0658</v>
      </c>
      <c r="P14" s="165"/>
      <c r="Q14" s="164">
        <v>229.446</v>
      </c>
      <c r="R14" s="164">
        <v>225.78989999999999</v>
      </c>
      <c r="S14" s="164">
        <v>225.19749999999999</v>
      </c>
      <c r="T14" s="164">
        <v>222.2415</v>
      </c>
      <c r="U14" s="164">
        <v>227.9</v>
      </c>
      <c r="V14" s="165"/>
      <c r="W14" s="164">
        <v>227.3</v>
      </c>
      <c r="X14" s="164">
        <v>139.9906</v>
      </c>
      <c r="Y14" s="164">
        <v>141.0608</v>
      </c>
      <c r="Z14" s="164">
        <v>138.83670000000001</v>
      </c>
      <c r="AA14" s="164">
        <v>137.28919999999999</v>
      </c>
      <c r="AB14" s="164">
        <v>135.12960000000001</v>
      </c>
      <c r="AC14" s="165"/>
      <c r="AD14" s="164">
        <v>142.2636</v>
      </c>
      <c r="AE14" s="164">
        <v>124.2274</v>
      </c>
      <c r="AF14" s="164">
        <v>140.554</v>
      </c>
    </row>
    <row r="15" spans="1:32" ht="18" customHeight="1" x14ac:dyDescent="0.3">
      <c r="A15" s="161" t="s">
        <v>91</v>
      </c>
      <c r="B15" s="161" t="s">
        <v>812</v>
      </c>
      <c r="C15" s="164">
        <v>505.52699999999999</v>
      </c>
      <c r="D15" s="164">
        <v>521.4991</v>
      </c>
      <c r="E15" s="164">
        <v>516.26220000000001</v>
      </c>
      <c r="F15" s="164">
        <v>522.36649999999997</v>
      </c>
      <c r="G15" s="164">
        <v>522.37720000000002</v>
      </c>
      <c r="H15" s="164">
        <v>520.56420000000003</v>
      </c>
      <c r="I15" s="164">
        <v>518.64300000000003</v>
      </c>
      <c r="J15" s="164">
        <v>509.96440000000001</v>
      </c>
      <c r="K15" s="164">
        <v>502.84710000000001</v>
      </c>
      <c r="L15" s="164">
        <v>489.91230000000002</v>
      </c>
      <c r="M15" s="164">
        <v>508.07619999999997</v>
      </c>
      <c r="N15" s="164">
        <v>494.42410000000001</v>
      </c>
      <c r="O15" s="164">
        <v>225.3888</v>
      </c>
      <c r="P15" s="165"/>
      <c r="Q15" s="164">
        <v>229.6653</v>
      </c>
      <c r="R15" s="164">
        <v>225.48429999999999</v>
      </c>
      <c r="S15" s="164">
        <v>225.5076</v>
      </c>
      <c r="T15" s="164">
        <v>221.9282</v>
      </c>
      <c r="U15" s="164">
        <v>226.5</v>
      </c>
      <c r="V15" s="165"/>
      <c r="W15" s="164">
        <v>226.7</v>
      </c>
      <c r="X15" s="164">
        <v>139.0146</v>
      </c>
      <c r="Y15" s="164">
        <v>139.88339999999999</v>
      </c>
      <c r="Z15" s="164">
        <v>138.76730000000001</v>
      </c>
      <c r="AA15" s="164">
        <v>137.5831</v>
      </c>
      <c r="AB15" s="164">
        <v>135.25380000000001</v>
      </c>
      <c r="AC15" s="165"/>
      <c r="AD15" s="164">
        <v>141.41460000000001</v>
      </c>
      <c r="AE15" s="164">
        <v>124.27630000000001</v>
      </c>
      <c r="AF15" s="164">
        <v>140.1455</v>
      </c>
    </row>
    <row r="16" spans="1:32" ht="18" customHeight="1" x14ac:dyDescent="0.3">
      <c r="A16" s="161" t="s">
        <v>91</v>
      </c>
      <c r="B16" s="161" t="s">
        <v>813</v>
      </c>
      <c r="C16" s="164">
        <v>505.15980000000002</v>
      </c>
      <c r="D16" s="164">
        <v>520.34370000000001</v>
      </c>
      <c r="E16" s="164">
        <v>521.56669999999997</v>
      </c>
      <c r="F16" s="164">
        <v>521.33810000000005</v>
      </c>
      <c r="G16" s="164">
        <v>522.62130000000002</v>
      </c>
      <c r="H16" s="164">
        <v>519.9248</v>
      </c>
      <c r="I16" s="165"/>
      <c r="J16" s="164">
        <v>508.7122</v>
      </c>
      <c r="K16" s="164">
        <v>502.56459999999998</v>
      </c>
      <c r="L16" s="164">
        <v>490.27140000000003</v>
      </c>
      <c r="M16" s="164">
        <v>508.59030000000001</v>
      </c>
      <c r="N16" s="164">
        <v>495.048</v>
      </c>
      <c r="O16" s="164">
        <v>225.5248</v>
      </c>
      <c r="P16" s="165"/>
      <c r="Q16" s="164">
        <v>229.56100000000001</v>
      </c>
      <c r="R16" s="164">
        <v>225.2809</v>
      </c>
      <c r="S16" s="164">
        <v>224.73240000000001</v>
      </c>
      <c r="T16" s="164">
        <v>221.9888</v>
      </c>
      <c r="U16" s="164">
        <v>226.6</v>
      </c>
      <c r="V16" s="165"/>
      <c r="W16" s="164">
        <v>226.6</v>
      </c>
      <c r="X16" s="165"/>
      <c r="Y16" s="164">
        <v>140.7439</v>
      </c>
      <c r="Z16" s="164">
        <v>138.83080000000001</v>
      </c>
      <c r="AA16" s="164">
        <v>137.33449999999999</v>
      </c>
      <c r="AB16" s="164">
        <v>134.8398</v>
      </c>
      <c r="AC16" s="165"/>
      <c r="AD16" s="164">
        <v>141.79519999999999</v>
      </c>
      <c r="AE16" s="164">
        <v>124.1786</v>
      </c>
      <c r="AF16" s="164">
        <v>139.73699999999999</v>
      </c>
    </row>
    <row r="17" spans="1:32" ht="18" customHeight="1" x14ac:dyDescent="0.3">
      <c r="A17" s="161" t="s">
        <v>91</v>
      </c>
      <c r="B17" s="161" t="s">
        <v>814</v>
      </c>
      <c r="C17" s="166">
        <v>504.68770000000001</v>
      </c>
      <c r="D17" s="166">
        <v>520.02859999999998</v>
      </c>
      <c r="E17" s="166">
        <v>517.89030000000002</v>
      </c>
      <c r="F17" s="166">
        <v>522.38369999999998</v>
      </c>
      <c r="G17" s="166">
        <v>523.48239999999998</v>
      </c>
      <c r="H17" s="166">
        <v>520.21230000000003</v>
      </c>
      <c r="I17" s="166">
        <v>518.89099999999996</v>
      </c>
      <c r="J17" s="166">
        <v>509.68220000000002</v>
      </c>
      <c r="K17" s="166">
        <v>503.31740000000002</v>
      </c>
      <c r="L17" s="166">
        <v>491.56150000000002</v>
      </c>
      <c r="M17" s="166">
        <v>509.56189999999998</v>
      </c>
      <c r="N17" s="166">
        <v>496.30500000000001</v>
      </c>
      <c r="O17" s="166">
        <v>225.2961</v>
      </c>
      <c r="P17" s="167"/>
      <c r="Q17" s="166">
        <v>229.61259999999999</v>
      </c>
      <c r="R17" s="166">
        <v>225.75299999999999</v>
      </c>
      <c r="S17" s="166">
        <v>225.76599999999999</v>
      </c>
      <c r="T17" s="166">
        <v>221.80840000000001</v>
      </c>
      <c r="U17" s="166">
        <v>226.6</v>
      </c>
      <c r="V17" s="167"/>
      <c r="W17" s="166">
        <v>226.7</v>
      </c>
      <c r="X17" s="166">
        <v>138.13319999999999</v>
      </c>
      <c r="Y17" s="166">
        <v>140.6532</v>
      </c>
      <c r="Z17" s="166">
        <v>138.78110000000001</v>
      </c>
      <c r="AA17" s="166">
        <v>137.15710000000001</v>
      </c>
      <c r="AB17" s="166">
        <v>134.7294</v>
      </c>
      <c r="AC17" s="167"/>
      <c r="AD17" s="166">
        <v>141.72200000000001</v>
      </c>
      <c r="AE17" s="166">
        <v>125.541</v>
      </c>
      <c r="AF17" s="166">
        <v>138.94059999999999</v>
      </c>
    </row>
    <row r="18" spans="1:32" ht="18" customHeight="1" x14ac:dyDescent="0.3">
      <c r="A18" s="161" t="s">
        <v>91</v>
      </c>
      <c r="B18" s="161" t="s">
        <v>815</v>
      </c>
      <c r="C18" s="162">
        <v>504.63529999999997</v>
      </c>
      <c r="D18" s="162">
        <v>521.18399999999997</v>
      </c>
      <c r="E18" s="163"/>
      <c r="F18" s="162">
        <v>523.95820000000003</v>
      </c>
      <c r="G18" s="162">
        <v>524.0249</v>
      </c>
      <c r="H18" s="162">
        <v>521.87969999999996</v>
      </c>
      <c r="I18" s="163"/>
      <c r="J18" s="162">
        <v>509.94060000000002</v>
      </c>
      <c r="K18" s="162">
        <v>501.66750000000002</v>
      </c>
      <c r="L18" s="162">
        <v>487.24160000000001</v>
      </c>
      <c r="M18" s="162">
        <v>507.31700000000001</v>
      </c>
      <c r="N18" s="162">
        <v>493.62950000000001</v>
      </c>
      <c r="O18" s="162">
        <v>225.45339999999999</v>
      </c>
      <c r="P18" s="163"/>
      <c r="Q18" s="162">
        <v>229.53489999999999</v>
      </c>
      <c r="R18" s="162">
        <v>226.4408</v>
      </c>
      <c r="S18" s="162">
        <v>226.5633</v>
      </c>
      <c r="T18" s="162">
        <v>222.11009999999999</v>
      </c>
      <c r="U18" s="162">
        <v>225.9</v>
      </c>
      <c r="V18" s="163"/>
      <c r="W18" s="162">
        <v>226</v>
      </c>
      <c r="X18" s="162">
        <v>137.29900000000001</v>
      </c>
      <c r="Y18" s="162">
        <v>139.9177</v>
      </c>
      <c r="Z18" s="162">
        <v>138.9093</v>
      </c>
      <c r="AA18" s="162">
        <v>137.40860000000001</v>
      </c>
      <c r="AB18" s="162">
        <v>135.03299999999999</v>
      </c>
      <c r="AC18" s="163"/>
      <c r="AD18" s="162">
        <v>141.2243</v>
      </c>
      <c r="AE18" s="162">
        <v>125.9169</v>
      </c>
      <c r="AF18" s="162">
        <v>138.2054</v>
      </c>
    </row>
    <row r="19" spans="1:32" ht="18" customHeight="1" x14ac:dyDescent="0.3">
      <c r="A19" s="161" t="s">
        <v>91</v>
      </c>
      <c r="B19" s="161" t="s">
        <v>816</v>
      </c>
      <c r="C19" s="164">
        <v>503.37630000000001</v>
      </c>
      <c r="D19" s="164">
        <v>519.50340000000006</v>
      </c>
      <c r="E19" s="164">
        <v>520.56870000000004</v>
      </c>
      <c r="F19" s="164">
        <v>522.85230000000001</v>
      </c>
      <c r="G19" s="164">
        <v>523.32370000000003</v>
      </c>
      <c r="H19" s="164">
        <v>520.42579999999998</v>
      </c>
      <c r="I19" s="165"/>
      <c r="J19" s="164">
        <v>508.74880000000002</v>
      </c>
      <c r="K19" s="164">
        <v>501.77499999999998</v>
      </c>
      <c r="L19" s="164">
        <v>486.19119999999998</v>
      </c>
      <c r="M19" s="164">
        <v>507.07749999999999</v>
      </c>
      <c r="N19" s="164">
        <v>492.85829999999999</v>
      </c>
      <c r="O19" s="164">
        <v>225.68549999999999</v>
      </c>
      <c r="P19" s="165"/>
      <c r="Q19" s="164">
        <v>228.97110000000001</v>
      </c>
      <c r="R19" s="164">
        <v>225.92519999999999</v>
      </c>
      <c r="S19" s="164">
        <v>225.8989</v>
      </c>
      <c r="T19" s="164">
        <v>222.4092</v>
      </c>
      <c r="U19" s="164">
        <v>225.3</v>
      </c>
      <c r="V19" s="165"/>
      <c r="W19" s="164">
        <v>225.6</v>
      </c>
      <c r="X19" s="164">
        <v>138.14449999999999</v>
      </c>
      <c r="Y19" s="164">
        <v>139.5479</v>
      </c>
      <c r="Z19" s="164">
        <v>138.96889999999999</v>
      </c>
      <c r="AA19" s="164">
        <v>137.2533</v>
      </c>
      <c r="AB19" s="164">
        <v>134.90880000000001</v>
      </c>
      <c r="AC19" s="165"/>
      <c r="AD19" s="164">
        <v>140.96090000000001</v>
      </c>
      <c r="AE19" s="164">
        <v>125.0234</v>
      </c>
      <c r="AF19" s="164">
        <v>138.1645</v>
      </c>
    </row>
    <row r="20" spans="1:32" ht="18" customHeight="1" x14ac:dyDescent="0.3">
      <c r="A20" s="161" t="s">
        <v>91</v>
      </c>
      <c r="B20" s="161" t="s">
        <v>817</v>
      </c>
      <c r="C20" s="164">
        <v>505.9991</v>
      </c>
      <c r="D20" s="164">
        <v>520.44870000000003</v>
      </c>
      <c r="E20" s="164">
        <v>522.35440000000006</v>
      </c>
      <c r="F20" s="164">
        <v>523.14070000000004</v>
      </c>
      <c r="G20" s="164">
        <v>523.16250000000002</v>
      </c>
      <c r="H20" s="164">
        <v>520.73879999999997</v>
      </c>
      <c r="I20" s="165"/>
      <c r="J20" s="164">
        <v>509.5942</v>
      </c>
      <c r="K20" s="164">
        <v>502.44819999999999</v>
      </c>
      <c r="L20" s="164">
        <v>488.01069999999999</v>
      </c>
      <c r="M20" s="164">
        <v>508.35660000000001</v>
      </c>
      <c r="N20" s="164">
        <v>494.66320000000002</v>
      </c>
      <c r="O20" s="164">
        <v>225.73509999999999</v>
      </c>
      <c r="P20" s="165"/>
      <c r="Q20" s="164">
        <v>229.57980000000001</v>
      </c>
      <c r="R20" s="164">
        <v>226.00299999999999</v>
      </c>
      <c r="S20" s="164">
        <v>225.8177</v>
      </c>
      <c r="T20" s="164">
        <v>222.45070000000001</v>
      </c>
      <c r="U20" s="164">
        <v>226.6</v>
      </c>
      <c r="V20" s="165"/>
      <c r="W20" s="164">
        <v>226.2</v>
      </c>
      <c r="X20" s="164">
        <v>137.16849999999999</v>
      </c>
      <c r="Y20" s="164">
        <v>140.40549999999999</v>
      </c>
      <c r="Z20" s="164">
        <v>139.08109999999999</v>
      </c>
      <c r="AA20" s="164">
        <v>137.2413</v>
      </c>
      <c r="AB20" s="164">
        <v>134.9778</v>
      </c>
      <c r="AC20" s="165"/>
      <c r="AD20" s="164">
        <v>141.61959999999999</v>
      </c>
      <c r="AE20" s="164">
        <v>124.4618</v>
      </c>
      <c r="AF20" s="164">
        <v>137.756</v>
      </c>
    </row>
    <row r="21" spans="1:32" ht="18" customHeight="1" x14ac:dyDescent="0.3">
      <c r="A21" s="161" t="s">
        <v>91</v>
      </c>
      <c r="B21" s="161" t="s">
        <v>818</v>
      </c>
      <c r="C21" s="164">
        <v>506.20890000000003</v>
      </c>
      <c r="D21" s="164">
        <v>522.65449999999998</v>
      </c>
      <c r="E21" s="164">
        <v>520.14859999999999</v>
      </c>
      <c r="F21" s="164">
        <v>525.91589999999997</v>
      </c>
      <c r="G21" s="164">
        <v>526.77300000000002</v>
      </c>
      <c r="H21" s="164">
        <v>524.2586</v>
      </c>
      <c r="I21" s="164">
        <v>518.88279999999997</v>
      </c>
      <c r="J21" s="164">
        <v>513.18510000000003</v>
      </c>
      <c r="K21" s="164">
        <v>503.91239999999999</v>
      </c>
      <c r="L21" s="164">
        <v>489.6284</v>
      </c>
      <c r="M21" s="164">
        <v>510.12639999999999</v>
      </c>
      <c r="N21" s="164">
        <v>495.52980000000002</v>
      </c>
      <c r="O21" s="164">
        <v>225.41489999999999</v>
      </c>
      <c r="P21" s="165"/>
      <c r="Q21" s="164">
        <v>230.11359999999999</v>
      </c>
      <c r="R21" s="164">
        <v>227.3124</v>
      </c>
      <c r="S21" s="164">
        <v>227.1318</v>
      </c>
      <c r="T21" s="164">
        <v>222.8569</v>
      </c>
      <c r="U21" s="164">
        <v>226.6</v>
      </c>
      <c r="V21" s="165"/>
      <c r="W21" s="164">
        <v>226.8</v>
      </c>
      <c r="X21" s="164">
        <v>137.38220000000001</v>
      </c>
      <c r="Y21" s="164">
        <v>139.82169999999999</v>
      </c>
      <c r="Z21" s="164">
        <v>139.51429999999999</v>
      </c>
      <c r="AA21" s="164">
        <v>137.6173</v>
      </c>
      <c r="AB21" s="164">
        <v>135.8058</v>
      </c>
      <c r="AC21" s="165"/>
      <c r="AD21" s="164">
        <v>141.56100000000001</v>
      </c>
      <c r="AE21" s="164">
        <v>124.9794</v>
      </c>
      <c r="AF21" s="164">
        <v>137.96029999999999</v>
      </c>
    </row>
    <row r="22" spans="1:32" ht="18" customHeight="1" x14ac:dyDescent="0.3">
      <c r="A22" s="161" t="s">
        <v>91</v>
      </c>
      <c r="B22" s="161" t="s">
        <v>819</v>
      </c>
      <c r="C22" s="164">
        <v>506.10399999999998</v>
      </c>
      <c r="D22" s="164">
        <v>524.96529999999996</v>
      </c>
      <c r="E22" s="164">
        <v>526.24080000000004</v>
      </c>
      <c r="F22" s="164">
        <v>529.23509999999999</v>
      </c>
      <c r="G22" s="164">
        <v>530.60860000000002</v>
      </c>
      <c r="H22" s="164">
        <v>526.82100000000003</v>
      </c>
      <c r="I22" s="165"/>
      <c r="J22" s="164">
        <v>517.45920000000001</v>
      </c>
      <c r="K22" s="164">
        <v>505.37400000000002</v>
      </c>
      <c r="L22" s="164">
        <v>485.34609999999998</v>
      </c>
      <c r="M22" s="164">
        <v>510.68959999999998</v>
      </c>
      <c r="N22" s="164">
        <v>494.92309999999998</v>
      </c>
      <c r="O22" s="164">
        <v>225.7415</v>
      </c>
      <c r="P22" s="165"/>
      <c r="Q22" s="164">
        <v>230.39250000000001</v>
      </c>
      <c r="R22" s="164">
        <v>228.678</v>
      </c>
      <c r="S22" s="164">
        <v>228.74860000000001</v>
      </c>
      <c r="T22" s="164">
        <v>222.2269</v>
      </c>
      <c r="U22" s="164">
        <v>226.6</v>
      </c>
      <c r="V22" s="165"/>
      <c r="W22" s="164">
        <v>226.5</v>
      </c>
      <c r="X22" s="164">
        <v>136.96129999999999</v>
      </c>
      <c r="Y22" s="164">
        <v>140.05850000000001</v>
      </c>
      <c r="Z22" s="164">
        <v>139.4624</v>
      </c>
      <c r="AA22" s="164">
        <v>137.58709999999999</v>
      </c>
      <c r="AB22" s="164">
        <v>135.2124</v>
      </c>
      <c r="AC22" s="165"/>
      <c r="AD22" s="164">
        <v>141.45859999999999</v>
      </c>
      <c r="AE22" s="164">
        <v>127.8359</v>
      </c>
      <c r="AF22" s="164">
        <v>137.7765</v>
      </c>
    </row>
    <row r="23" spans="1:32" ht="18" customHeight="1" x14ac:dyDescent="0.3">
      <c r="A23" s="161" t="s">
        <v>91</v>
      </c>
      <c r="B23" s="161" t="s">
        <v>820</v>
      </c>
      <c r="C23" s="164">
        <v>506.26139999999998</v>
      </c>
      <c r="D23" s="164">
        <v>524.59760000000006</v>
      </c>
      <c r="E23" s="164">
        <v>525.71559999999999</v>
      </c>
      <c r="F23" s="164">
        <v>530.44039999999995</v>
      </c>
      <c r="G23" s="164">
        <v>531.09490000000005</v>
      </c>
      <c r="H23" s="164">
        <v>528.65049999999997</v>
      </c>
      <c r="I23" s="165"/>
      <c r="J23" s="164">
        <v>520.48109999999997</v>
      </c>
      <c r="K23" s="164">
        <v>507.11309999999997</v>
      </c>
      <c r="L23" s="164">
        <v>489.03640000000001</v>
      </c>
      <c r="M23" s="164">
        <v>512.69370000000004</v>
      </c>
      <c r="N23" s="164">
        <v>497.18169999999998</v>
      </c>
      <c r="O23" s="164">
        <v>225.91220000000001</v>
      </c>
      <c r="P23" s="165"/>
      <c r="Q23" s="164">
        <v>230.74029999999999</v>
      </c>
      <c r="R23" s="164">
        <v>229.15950000000001</v>
      </c>
      <c r="S23" s="164">
        <v>229.84129999999999</v>
      </c>
      <c r="T23" s="164">
        <v>222.84350000000001</v>
      </c>
      <c r="U23" s="164">
        <v>227.2</v>
      </c>
      <c r="V23" s="165"/>
      <c r="W23" s="164">
        <v>226.9</v>
      </c>
      <c r="X23" s="164">
        <v>137.43530000000001</v>
      </c>
      <c r="Y23" s="164">
        <v>139.7131</v>
      </c>
      <c r="Z23" s="164">
        <v>139.7954</v>
      </c>
      <c r="AA23" s="164">
        <v>137.8646</v>
      </c>
      <c r="AB23" s="164">
        <v>135.36420000000001</v>
      </c>
      <c r="AC23" s="165"/>
      <c r="AD23" s="164">
        <v>141.16579999999999</v>
      </c>
      <c r="AE23" s="164">
        <v>128.39750000000001</v>
      </c>
      <c r="AF23" s="164">
        <v>138.1849</v>
      </c>
    </row>
    <row r="24" spans="1:32" ht="18" customHeight="1" x14ac:dyDescent="0.3">
      <c r="A24" s="161" t="s">
        <v>91</v>
      </c>
      <c r="B24" s="161" t="s">
        <v>821</v>
      </c>
      <c r="C24" s="164">
        <v>505.89420000000001</v>
      </c>
      <c r="D24" s="164">
        <v>522.23429999999996</v>
      </c>
      <c r="E24" s="164">
        <v>520.88390000000004</v>
      </c>
      <c r="F24" s="164">
        <v>530.53459999999995</v>
      </c>
      <c r="G24" s="164">
        <v>531.10919999999999</v>
      </c>
      <c r="H24" s="164">
        <v>528.7002</v>
      </c>
      <c r="I24" s="165"/>
      <c r="J24" s="164">
        <v>521.32629999999995</v>
      </c>
      <c r="K24" s="164">
        <v>509.97680000000003</v>
      </c>
      <c r="L24" s="164">
        <v>489.64019999999999</v>
      </c>
      <c r="M24" s="164">
        <v>514.79700000000003</v>
      </c>
      <c r="N24" s="164">
        <v>498.6216</v>
      </c>
      <c r="O24" s="164">
        <v>225.48480000000001</v>
      </c>
      <c r="P24" s="165"/>
      <c r="Q24" s="164">
        <v>229.87790000000001</v>
      </c>
      <c r="R24" s="164">
        <v>228.5838</v>
      </c>
      <c r="S24" s="164">
        <v>228.3426</v>
      </c>
      <c r="T24" s="164">
        <v>223.5384</v>
      </c>
      <c r="U24" s="164">
        <v>227.2</v>
      </c>
      <c r="V24" s="165"/>
      <c r="W24" s="164">
        <v>227.2</v>
      </c>
      <c r="X24" s="164">
        <v>137.38229999999999</v>
      </c>
      <c r="Y24" s="164">
        <v>140.4272</v>
      </c>
      <c r="Z24" s="164">
        <v>139.8297</v>
      </c>
      <c r="AA24" s="164">
        <v>138.19810000000001</v>
      </c>
      <c r="AB24" s="164">
        <v>136.3854</v>
      </c>
      <c r="AC24" s="165"/>
      <c r="AD24" s="164">
        <v>141.78059999999999</v>
      </c>
      <c r="AE24" s="164">
        <v>125.8681</v>
      </c>
      <c r="AF24" s="164">
        <v>138.5934</v>
      </c>
    </row>
    <row r="25" spans="1:32" ht="18" customHeight="1" x14ac:dyDescent="0.3">
      <c r="A25" s="161" t="s">
        <v>91</v>
      </c>
      <c r="B25" s="161" t="s">
        <v>822</v>
      </c>
      <c r="C25" s="166">
        <v>505.15980000000002</v>
      </c>
      <c r="D25" s="166">
        <v>518.13789999999995</v>
      </c>
      <c r="E25" s="166">
        <v>515.78949999999998</v>
      </c>
      <c r="F25" s="166">
        <v>522.1481</v>
      </c>
      <c r="G25" s="166">
        <v>521.68449999999996</v>
      </c>
      <c r="H25" s="166">
        <v>520.67960000000005</v>
      </c>
      <c r="I25" s="166">
        <v>511.03710000000001</v>
      </c>
      <c r="J25" s="166">
        <v>509.8904</v>
      </c>
      <c r="K25" s="166">
        <v>506.22660000000002</v>
      </c>
      <c r="L25" s="166">
        <v>490.44560000000001</v>
      </c>
      <c r="M25" s="166">
        <v>513.4366</v>
      </c>
      <c r="N25" s="166">
        <v>497.35849999999999</v>
      </c>
      <c r="O25" s="166">
        <v>224.8074</v>
      </c>
      <c r="P25" s="167"/>
      <c r="Q25" s="166">
        <v>228.7825</v>
      </c>
      <c r="R25" s="166">
        <v>226.10980000000001</v>
      </c>
      <c r="S25" s="166">
        <v>226.51900000000001</v>
      </c>
      <c r="T25" s="166">
        <v>222.77699999999999</v>
      </c>
      <c r="U25" s="166">
        <v>227.2</v>
      </c>
      <c r="V25" s="167"/>
      <c r="W25" s="166">
        <v>227.2</v>
      </c>
      <c r="X25" s="166">
        <v>137.4863</v>
      </c>
      <c r="Y25" s="166">
        <v>141.26939999999999</v>
      </c>
      <c r="Z25" s="166">
        <v>138.2594</v>
      </c>
      <c r="AA25" s="166">
        <v>137.6764</v>
      </c>
      <c r="AB25" s="166">
        <v>135.03299999999999</v>
      </c>
      <c r="AC25" s="167"/>
      <c r="AD25" s="166">
        <v>142.249</v>
      </c>
      <c r="AE25" s="166">
        <v>125.8681</v>
      </c>
      <c r="AF25" s="166">
        <v>138.08279999999999</v>
      </c>
    </row>
    <row r="26" spans="1:32" ht="18" customHeight="1" x14ac:dyDescent="0.3">
      <c r="A26" s="161" t="s">
        <v>91</v>
      </c>
      <c r="B26" s="161" t="s">
        <v>823</v>
      </c>
      <c r="C26" s="162">
        <v>503.00900000000001</v>
      </c>
      <c r="D26" s="162">
        <v>515.0394</v>
      </c>
      <c r="E26" s="162">
        <v>515.99959999999999</v>
      </c>
      <c r="F26" s="162">
        <v>516.51130000000001</v>
      </c>
      <c r="G26" s="162">
        <v>517.1671</v>
      </c>
      <c r="H26" s="162">
        <v>516.0607</v>
      </c>
      <c r="I26" s="163"/>
      <c r="J26" s="162">
        <v>507.16250000000002</v>
      </c>
      <c r="K26" s="162">
        <v>500.68189999999998</v>
      </c>
      <c r="L26" s="162">
        <v>489.19139999999999</v>
      </c>
      <c r="M26" s="162">
        <v>508.4939</v>
      </c>
      <c r="N26" s="162">
        <v>493.9572</v>
      </c>
      <c r="O26" s="162">
        <v>224.3295</v>
      </c>
      <c r="P26" s="163"/>
      <c r="Q26" s="162">
        <v>227.20400000000001</v>
      </c>
      <c r="R26" s="162">
        <v>224.11429999999999</v>
      </c>
      <c r="S26" s="162">
        <v>221.93430000000001</v>
      </c>
      <c r="T26" s="162">
        <v>223.0789</v>
      </c>
      <c r="U26" s="162">
        <v>225.9</v>
      </c>
      <c r="V26" s="163"/>
      <c r="W26" s="162">
        <v>225.5</v>
      </c>
      <c r="X26" s="162">
        <v>137.01560000000001</v>
      </c>
      <c r="Y26" s="162">
        <v>139.2561</v>
      </c>
      <c r="Z26" s="162">
        <v>138.46799999999999</v>
      </c>
      <c r="AA26" s="162">
        <v>137.6054</v>
      </c>
      <c r="AB26" s="162">
        <v>135.24</v>
      </c>
      <c r="AC26" s="163"/>
      <c r="AD26" s="162">
        <v>140.756</v>
      </c>
      <c r="AE26" s="162">
        <v>124.6474</v>
      </c>
      <c r="AF26" s="162">
        <v>137.899</v>
      </c>
    </row>
    <row r="27" spans="1:32" ht="18" customHeight="1" x14ac:dyDescent="0.3">
      <c r="A27" s="161" t="s">
        <v>91</v>
      </c>
      <c r="B27" s="161" t="s">
        <v>824</v>
      </c>
      <c r="C27" s="164">
        <v>502.16980000000001</v>
      </c>
      <c r="D27" s="164">
        <v>509.63010000000003</v>
      </c>
      <c r="E27" s="164">
        <v>510.11750000000001</v>
      </c>
      <c r="F27" s="164">
        <v>514.45870000000002</v>
      </c>
      <c r="G27" s="164">
        <v>515.96460000000002</v>
      </c>
      <c r="H27" s="164">
        <v>514.81690000000003</v>
      </c>
      <c r="I27" s="165"/>
      <c r="J27" s="164">
        <v>506.35860000000002</v>
      </c>
      <c r="K27" s="164">
        <v>501.35410000000002</v>
      </c>
      <c r="L27" s="164">
        <v>489.43920000000003</v>
      </c>
      <c r="M27" s="164">
        <v>509.5172</v>
      </c>
      <c r="N27" s="164">
        <v>495.4434</v>
      </c>
      <c r="O27" s="164">
        <v>223.82929999999999</v>
      </c>
      <c r="P27" s="165"/>
      <c r="Q27" s="164">
        <v>226.14580000000001</v>
      </c>
      <c r="R27" s="164">
        <v>223.34289999999999</v>
      </c>
      <c r="S27" s="164">
        <v>221.55779999999999</v>
      </c>
      <c r="T27" s="164">
        <v>223.49019999999999</v>
      </c>
      <c r="U27" s="164">
        <v>225.9</v>
      </c>
      <c r="V27" s="165"/>
      <c r="W27" s="164">
        <v>226.2</v>
      </c>
      <c r="X27" s="164">
        <v>137.65129999999999</v>
      </c>
      <c r="Y27" s="164">
        <v>140.0566</v>
      </c>
      <c r="Z27" s="164">
        <v>138.4282</v>
      </c>
      <c r="AA27" s="164">
        <v>137.85939999999999</v>
      </c>
      <c r="AB27" s="164">
        <v>135.00540000000001</v>
      </c>
      <c r="AC27" s="165"/>
      <c r="AD27" s="164">
        <v>141.28290000000001</v>
      </c>
      <c r="AE27" s="164">
        <v>123.5731</v>
      </c>
      <c r="AF27" s="164">
        <v>137.81729999999999</v>
      </c>
    </row>
    <row r="28" spans="1:32" ht="18" customHeight="1" x14ac:dyDescent="0.3">
      <c r="A28" s="161" t="s">
        <v>91</v>
      </c>
      <c r="B28" s="161" t="s">
        <v>825</v>
      </c>
      <c r="C28" s="164">
        <v>500.7534</v>
      </c>
      <c r="D28" s="164">
        <v>513.35889999999995</v>
      </c>
      <c r="E28" s="165"/>
      <c r="F28" s="164">
        <v>511.92509999999999</v>
      </c>
      <c r="G28" s="164">
        <v>512.01120000000003</v>
      </c>
      <c r="H28" s="164">
        <v>511.8313</v>
      </c>
      <c r="I28" s="165"/>
      <c r="J28" s="164">
        <v>502.92959999999999</v>
      </c>
      <c r="K28" s="164">
        <v>499.27249999999998</v>
      </c>
      <c r="L28" s="164">
        <v>487.89859999999999</v>
      </c>
      <c r="M28" s="164">
        <v>507.13299999999998</v>
      </c>
      <c r="N28" s="164">
        <v>493.34059999999999</v>
      </c>
      <c r="O28" s="164">
        <v>223.2097</v>
      </c>
      <c r="P28" s="165"/>
      <c r="Q28" s="164">
        <v>225.37479999999999</v>
      </c>
      <c r="R28" s="164">
        <v>221.66040000000001</v>
      </c>
      <c r="S28" s="164">
        <v>220.07380000000001</v>
      </c>
      <c r="T28" s="164">
        <v>222.5855</v>
      </c>
      <c r="U28" s="164">
        <v>225.5</v>
      </c>
      <c r="V28" s="165"/>
      <c r="W28" s="164">
        <v>225</v>
      </c>
      <c r="X28" s="164">
        <v>138.7158</v>
      </c>
      <c r="Y28" s="164">
        <v>138.93960000000001</v>
      </c>
      <c r="Z28" s="164">
        <v>137.81639999999999</v>
      </c>
      <c r="AA28" s="164">
        <v>137.8691</v>
      </c>
      <c r="AB28" s="164">
        <v>134.78460000000001</v>
      </c>
      <c r="AC28" s="165"/>
      <c r="AD28" s="164">
        <v>140.58029999999999</v>
      </c>
      <c r="AE28" s="164">
        <v>123.14830000000001</v>
      </c>
      <c r="AF28" s="164">
        <v>138.94059999999999</v>
      </c>
    </row>
    <row r="29" spans="1:32" ht="18" customHeight="1" x14ac:dyDescent="0.3">
      <c r="A29" s="161" t="s">
        <v>91</v>
      </c>
      <c r="B29" s="161" t="s">
        <v>826</v>
      </c>
      <c r="C29" s="164">
        <v>502.1173</v>
      </c>
      <c r="D29" s="164">
        <v>512.46609999999998</v>
      </c>
      <c r="E29" s="164">
        <v>510.43259999999998</v>
      </c>
      <c r="F29" s="164">
        <v>512.04179999999997</v>
      </c>
      <c r="G29" s="164">
        <v>512.19060000000002</v>
      </c>
      <c r="H29" s="164">
        <v>511.80549999999999</v>
      </c>
      <c r="I29" s="165"/>
      <c r="J29" s="164">
        <v>502.8458</v>
      </c>
      <c r="K29" s="164">
        <v>499.03019999999998</v>
      </c>
      <c r="L29" s="164">
        <v>487.74720000000002</v>
      </c>
      <c r="M29" s="164">
        <v>506.73340000000002</v>
      </c>
      <c r="N29" s="164">
        <v>492.0061</v>
      </c>
      <c r="O29" s="164">
        <v>222.81909999999999</v>
      </c>
      <c r="P29" s="164">
        <v>224.13239999999999</v>
      </c>
      <c r="Q29" s="164">
        <v>225.43879999999999</v>
      </c>
      <c r="R29" s="164">
        <v>221.50030000000001</v>
      </c>
      <c r="S29" s="164">
        <v>219.94829999999999</v>
      </c>
      <c r="T29" s="164">
        <v>222.35159999999999</v>
      </c>
      <c r="U29" s="164">
        <v>225.3</v>
      </c>
      <c r="V29" s="165"/>
      <c r="W29" s="164">
        <v>225.1</v>
      </c>
      <c r="X29" s="164">
        <v>138.2106</v>
      </c>
      <c r="Y29" s="164">
        <v>138.9485</v>
      </c>
      <c r="Z29" s="164">
        <v>137.7458</v>
      </c>
      <c r="AA29" s="164">
        <v>137.6618</v>
      </c>
      <c r="AB29" s="164">
        <v>134.5224</v>
      </c>
      <c r="AC29" s="165"/>
      <c r="AD29" s="164">
        <v>140.53639999999999</v>
      </c>
      <c r="AE29" s="164">
        <v>123.05549999999999</v>
      </c>
      <c r="AF29" s="164">
        <v>138.96100000000001</v>
      </c>
    </row>
    <row r="30" spans="1:32" ht="18" customHeight="1" x14ac:dyDescent="0.3">
      <c r="A30" s="161" t="s">
        <v>91</v>
      </c>
      <c r="B30" s="161" t="s">
        <v>827</v>
      </c>
      <c r="C30" s="164">
        <v>501.43529999999998</v>
      </c>
      <c r="D30" s="164">
        <v>509.36750000000001</v>
      </c>
      <c r="E30" s="164">
        <v>511.483</v>
      </c>
      <c r="F30" s="164">
        <v>509.78820000000002</v>
      </c>
      <c r="G30" s="164">
        <v>509.80880000000002</v>
      </c>
      <c r="H30" s="164">
        <v>511.32810000000001</v>
      </c>
      <c r="I30" s="165"/>
      <c r="J30" s="164">
        <v>502.27969999999999</v>
      </c>
      <c r="K30" s="164">
        <v>499.5641</v>
      </c>
      <c r="L30" s="164">
        <v>489.10210000000001</v>
      </c>
      <c r="M30" s="164">
        <v>506.85739999999998</v>
      </c>
      <c r="N30" s="164">
        <v>493.0145</v>
      </c>
      <c r="O30" s="164">
        <v>222.52780000000001</v>
      </c>
      <c r="P30" s="164">
        <v>223.5712</v>
      </c>
      <c r="Q30" s="164">
        <v>224.61250000000001</v>
      </c>
      <c r="R30" s="164">
        <v>220.59270000000001</v>
      </c>
      <c r="S30" s="164">
        <v>219.3134</v>
      </c>
      <c r="T30" s="164">
        <v>222.5164</v>
      </c>
      <c r="U30" s="164">
        <v>225.9</v>
      </c>
      <c r="V30" s="165"/>
      <c r="W30" s="164">
        <v>225</v>
      </c>
      <c r="X30" s="164">
        <v>138.75899999999999</v>
      </c>
      <c r="Y30" s="164">
        <v>139.3689</v>
      </c>
      <c r="Z30" s="164">
        <v>137.84100000000001</v>
      </c>
      <c r="AA30" s="164">
        <v>137.66990000000001</v>
      </c>
      <c r="AB30" s="164">
        <v>134.64660000000001</v>
      </c>
      <c r="AC30" s="165"/>
      <c r="AD30" s="164">
        <v>140.84379999999999</v>
      </c>
      <c r="AE30" s="164">
        <v>123.2411</v>
      </c>
      <c r="AF30" s="164">
        <v>138.92009999999999</v>
      </c>
    </row>
    <row r="31" spans="1:32" ht="18" customHeight="1" x14ac:dyDescent="0.3">
      <c r="A31" s="161" t="s">
        <v>91</v>
      </c>
      <c r="B31" s="161" t="s">
        <v>828</v>
      </c>
      <c r="C31" s="164">
        <v>501.64519999999999</v>
      </c>
      <c r="D31" s="164">
        <v>508.89479999999998</v>
      </c>
      <c r="E31" s="164">
        <v>508.96199999999999</v>
      </c>
      <c r="F31" s="164">
        <v>509.339</v>
      </c>
      <c r="G31" s="164">
        <v>509.57819999999998</v>
      </c>
      <c r="H31" s="164">
        <v>509.2518</v>
      </c>
      <c r="I31" s="165"/>
      <c r="J31" s="164">
        <v>502.73939999999999</v>
      </c>
      <c r="K31" s="164">
        <v>499.19580000000002</v>
      </c>
      <c r="L31" s="164">
        <v>487.40050000000002</v>
      </c>
      <c r="M31" s="164">
        <v>505.8809</v>
      </c>
      <c r="N31" s="164">
        <v>492.31439999999998</v>
      </c>
      <c r="O31" s="164">
        <v>222.70750000000001</v>
      </c>
      <c r="P31" s="164">
        <v>222.5189</v>
      </c>
      <c r="Q31" s="164">
        <v>224.23560000000001</v>
      </c>
      <c r="R31" s="164">
        <v>220.17150000000001</v>
      </c>
      <c r="S31" s="164">
        <v>218.61940000000001</v>
      </c>
      <c r="T31" s="164">
        <v>222.3434</v>
      </c>
      <c r="U31" s="164">
        <v>225.9</v>
      </c>
      <c r="V31" s="165"/>
      <c r="W31" s="164">
        <v>225.4</v>
      </c>
      <c r="X31" s="164">
        <v>138.93260000000001</v>
      </c>
      <c r="Y31" s="164">
        <v>139.1362</v>
      </c>
      <c r="Z31" s="164">
        <v>137.53370000000001</v>
      </c>
      <c r="AA31" s="164">
        <v>137.7028</v>
      </c>
      <c r="AB31" s="164">
        <v>135.3366</v>
      </c>
      <c r="AC31" s="165"/>
      <c r="AD31" s="164">
        <v>140.87309999999999</v>
      </c>
      <c r="AE31" s="164">
        <v>123.9442</v>
      </c>
      <c r="AF31" s="164">
        <v>139.67580000000001</v>
      </c>
    </row>
    <row r="32" spans="1:32" ht="18" customHeight="1" x14ac:dyDescent="0.3">
      <c r="A32" s="161" t="s">
        <v>91</v>
      </c>
      <c r="B32" s="161" t="s">
        <v>829</v>
      </c>
      <c r="C32" s="164">
        <v>499.28460000000001</v>
      </c>
      <c r="D32" s="164">
        <v>507.4769</v>
      </c>
      <c r="E32" s="165"/>
      <c r="F32" s="164">
        <v>507.23880000000003</v>
      </c>
      <c r="G32" s="164">
        <v>508.02960000000002</v>
      </c>
      <c r="H32" s="164">
        <v>510.33859999999999</v>
      </c>
      <c r="I32" s="165"/>
      <c r="J32" s="164">
        <v>500.57190000000003</v>
      </c>
      <c r="K32" s="164">
        <v>498.17290000000003</v>
      </c>
      <c r="L32" s="164">
        <v>486.71859999999998</v>
      </c>
      <c r="M32" s="164">
        <v>505.41969999999998</v>
      </c>
      <c r="N32" s="164">
        <v>491.03309999999999</v>
      </c>
      <c r="O32" s="164">
        <v>221.77789999999999</v>
      </c>
      <c r="P32" s="164">
        <v>225.25389999999999</v>
      </c>
      <c r="Q32" s="164">
        <v>224.56460000000001</v>
      </c>
      <c r="R32" s="164">
        <v>219.98840000000001</v>
      </c>
      <c r="S32" s="164">
        <v>217.87379999999999</v>
      </c>
      <c r="T32" s="164">
        <v>222.0735</v>
      </c>
      <c r="U32" s="164">
        <v>225.3</v>
      </c>
      <c r="V32" s="165"/>
      <c r="W32" s="164">
        <v>224.5</v>
      </c>
      <c r="X32" s="164">
        <v>138.6824</v>
      </c>
      <c r="Y32" s="164">
        <v>138.66990000000001</v>
      </c>
      <c r="Z32" s="164">
        <v>137.2364</v>
      </c>
      <c r="AA32" s="164">
        <v>137.5239</v>
      </c>
      <c r="AB32" s="164">
        <v>135.29519999999999</v>
      </c>
      <c r="AC32" s="165"/>
      <c r="AD32" s="164">
        <v>140.49250000000001</v>
      </c>
      <c r="AE32" s="164">
        <v>125.8681</v>
      </c>
      <c r="AF32" s="164">
        <v>138.94059999999999</v>
      </c>
    </row>
    <row r="33" spans="1:32" ht="18" customHeight="1" x14ac:dyDescent="0.3">
      <c r="A33" s="161" t="s">
        <v>91</v>
      </c>
      <c r="B33" s="161" t="s">
        <v>830</v>
      </c>
      <c r="C33" s="166">
        <v>501.27800000000002</v>
      </c>
      <c r="D33" s="166">
        <v>507.10930000000002</v>
      </c>
      <c r="E33" s="166">
        <v>507.80669999999998</v>
      </c>
      <c r="F33" s="166">
        <v>507.63310000000001</v>
      </c>
      <c r="G33" s="166">
        <v>507.0806</v>
      </c>
      <c r="H33" s="166">
        <v>508.52050000000003</v>
      </c>
      <c r="I33" s="167"/>
      <c r="J33" s="166">
        <v>500.40530000000001</v>
      </c>
      <c r="K33" s="166">
        <v>498.40469999999999</v>
      </c>
      <c r="L33" s="166">
        <v>486.76029999999997</v>
      </c>
      <c r="M33" s="166">
        <v>504.68380000000002</v>
      </c>
      <c r="N33" s="166">
        <v>491.81119999999999</v>
      </c>
      <c r="O33" s="166">
        <v>221.96969999999999</v>
      </c>
      <c r="P33" s="166">
        <v>225.6968</v>
      </c>
      <c r="Q33" s="166">
        <v>226.35489999999999</v>
      </c>
      <c r="R33" s="166">
        <v>219.63419999999999</v>
      </c>
      <c r="S33" s="166">
        <v>217.9624</v>
      </c>
      <c r="T33" s="166">
        <v>222.19589999999999</v>
      </c>
      <c r="U33" s="166">
        <v>225.3</v>
      </c>
      <c r="V33" s="167"/>
      <c r="W33" s="166">
        <v>225</v>
      </c>
      <c r="X33" s="166">
        <v>138.84970000000001</v>
      </c>
      <c r="Y33" s="166">
        <v>140.31950000000001</v>
      </c>
      <c r="Z33" s="166">
        <v>137.41749999999999</v>
      </c>
      <c r="AA33" s="166">
        <v>137.61850000000001</v>
      </c>
      <c r="AB33" s="166">
        <v>135.29519999999999</v>
      </c>
      <c r="AC33" s="167"/>
      <c r="AD33" s="166">
        <v>141.3854</v>
      </c>
      <c r="AE33" s="166">
        <v>125.16500000000001</v>
      </c>
      <c r="AF33" s="166">
        <v>139.0222</v>
      </c>
    </row>
    <row r="34" spans="1:32" ht="18" customHeight="1" x14ac:dyDescent="0.3">
      <c r="A34" s="161" t="s">
        <v>91</v>
      </c>
      <c r="B34" s="161" t="s">
        <v>831</v>
      </c>
      <c r="C34" s="162">
        <v>500.9633</v>
      </c>
      <c r="D34" s="162">
        <v>508.99990000000003</v>
      </c>
      <c r="E34" s="162">
        <v>502.55470000000003</v>
      </c>
      <c r="F34" s="162">
        <v>507.07839999999999</v>
      </c>
      <c r="G34" s="162">
        <v>507.29719999999998</v>
      </c>
      <c r="H34" s="162">
        <v>506.4486</v>
      </c>
      <c r="I34" s="163"/>
      <c r="J34" s="162">
        <v>500.2527</v>
      </c>
      <c r="K34" s="162">
        <v>497.17110000000002</v>
      </c>
      <c r="L34" s="162">
        <v>486.99259999999998</v>
      </c>
      <c r="M34" s="162">
        <v>505.4359</v>
      </c>
      <c r="N34" s="162">
        <v>492.08440000000002</v>
      </c>
      <c r="O34" s="162">
        <v>221.8664</v>
      </c>
      <c r="P34" s="162">
        <v>226.54849999999999</v>
      </c>
      <c r="Q34" s="162">
        <v>226.49850000000001</v>
      </c>
      <c r="R34" s="162">
        <v>219.50110000000001</v>
      </c>
      <c r="S34" s="162">
        <v>217.85159999999999</v>
      </c>
      <c r="T34" s="162">
        <v>222.0872</v>
      </c>
      <c r="U34" s="162">
        <v>225.6</v>
      </c>
      <c r="V34" s="163"/>
      <c r="W34" s="162">
        <v>224.9</v>
      </c>
      <c r="X34" s="162">
        <v>139.44479999999999</v>
      </c>
      <c r="Y34" s="162">
        <v>140.39590000000001</v>
      </c>
      <c r="Z34" s="162">
        <v>137.4325</v>
      </c>
      <c r="AA34" s="162">
        <v>137.8817</v>
      </c>
      <c r="AB34" s="162">
        <v>135.3366</v>
      </c>
      <c r="AC34" s="163"/>
      <c r="AD34" s="162">
        <v>141.29750000000001</v>
      </c>
      <c r="AE34" s="162">
        <v>125.4482</v>
      </c>
      <c r="AF34" s="162">
        <v>139.34899999999999</v>
      </c>
    </row>
    <row r="35" spans="1:32" ht="18" customHeight="1" x14ac:dyDescent="0.3">
      <c r="A35" s="161" t="s">
        <v>91</v>
      </c>
      <c r="B35" s="161" t="s">
        <v>832</v>
      </c>
      <c r="C35" s="164">
        <v>501.43529999999998</v>
      </c>
      <c r="D35" s="164">
        <v>508.94740000000002</v>
      </c>
      <c r="E35" s="165"/>
      <c r="F35" s="164">
        <v>505.7056</v>
      </c>
      <c r="G35" s="164">
        <v>505.52370000000002</v>
      </c>
      <c r="H35" s="164">
        <v>505.48419999999999</v>
      </c>
      <c r="I35" s="165"/>
      <c r="J35" s="164">
        <v>498.91559999999998</v>
      </c>
      <c r="K35" s="164">
        <v>499.91910000000001</v>
      </c>
      <c r="L35" s="164">
        <v>489.11840000000001</v>
      </c>
      <c r="M35" s="164">
        <v>507.8793</v>
      </c>
      <c r="N35" s="164">
        <v>493.9753</v>
      </c>
      <c r="O35" s="164">
        <v>222.1035</v>
      </c>
      <c r="P35" s="164">
        <v>226.79650000000001</v>
      </c>
      <c r="Q35" s="164">
        <v>226.7775</v>
      </c>
      <c r="R35" s="164">
        <v>219.13319999999999</v>
      </c>
      <c r="S35" s="164">
        <v>217.82210000000001</v>
      </c>
      <c r="T35" s="164">
        <v>223.01750000000001</v>
      </c>
      <c r="U35" s="164">
        <v>226.6</v>
      </c>
      <c r="V35" s="165"/>
      <c r="W35" s="164">
        <v>226.1</v>
      </c>
      <c r="X35" s="164">
        <v>139.25700000000001</v>
      </c>
      <c r="Y35" s="164">
        <v>140.6807</v>
      </c>
      <c r="Z35" s="164">
        <v>137.75890000000001</v>
      </c>
      <c r="AA35" s="164">
        <v>137.77549999999999</v>
      </c>
      <c r="AB35" s="164">
        <v>135.26759999999999</v>
      </c>
      <c r="AC35" s="165"/>
      <c r="AD35" s="164">
        <v>141.9562</v>
      </c>
      <c r="AE35" s="164">
        <v>125.68259999999999</v>
      </c>
      <c r="AF35" s="164">
        <v>140.18629999999999</v>
      </c>
    </row>
    <row r="36" spans="1:32" ht="18" customHeight="1" x14ac:dyDescent="0.3">
      <c r="A36" s="161" t="s">
        <v>91</v>
      </c>
      <c r="B36" s="161" t="s">
        <v>833</v>
      </c>
      <c r="C36" s="164">
        <v>500.7534</v>
      </c>
      <c r="D36" s="164">
        <v>505.27109999999999</v>
      </c>
      <c r="E36" s="164">
        <v>504.07780000000002</v>
      </c>
      <c r="F36" s="164">
        <v>506.03890000000001</v>
      </c>
      <c r="G36" s="164">
        <v>506.09249999999997</v>
      </c>
      <c r="H36" s="164">
        <v>505.91559999999998</v>
      </c>
      <c r="I36" s="165"/>
      <c r="J36" s="164">
        <v>499.08260000000001</v>
      </c>
      <c r="K36" s="164">
        <v>499.64760000000001</v>
      </c>
      <c r="L36" s="164">
        <v>488.51639999999998</v>
      </c>
      <c r="M36" s="164">
        <v>508.5127</v>
      </c>
      <c r="N36" s="164">
        <v>493.55029999999999</v>
      </c>
      <c r="O36" s="164">
        <v>222.4297</v>
      </c>
      <c r="P36" s="164">
        <v>226.3751</v>
      </c>
      <c r="Q36" s="164">
        <v>226.83279999999999</v>
      </c>
      <c r="R36" s="164">
        <v>219.27770000000001</v>
      </c>
      <c r="S36" s="164">
        <v>217.81469999999999</v>
      </c>
      <c r="T36" s="164">
        <v>222.8141</v>
      </c>
      <c r="U36" s="164">
        <v>226.6</v>
      </c>
      <c r="V36" s="165"/>
      <c r="W36" s="164">
        <v>226.3</v>
      </c>
      <c r="X36" s="164">
        <v>139.5558</v>
      </c>
      <c r="Y36" s="164">
        <v>140.85499999999999</v>
      </c>
      <c r="Z36" s="164">
        <v>138.03210000000001</v>
      </c>
      <c r="AA36" s="164">
        <v>137.99889999999999</v>
      </c>
      <c r="AB36" s="164">
        <v>134.89500000000001</v>
      </c>
      <c r="AC36" s="165"/>
      <c r="AD36" s="164">
        <v>142.1319</v>
      </c>
      <c r="AE36" s="164">
        <v>125.49209999999999</v>
      </c>
      <c r="AF36" s="164">
        <v>139.73699999999999</v>
      </c>
    </row>
    <row r="37" spans="1:32" ht="18" customHeight="1" x14ac:dyDescent="0.3">
      <c r="A37" s="161" t="s">
        <v>91</v>
      </c>
      <c r="B37" s="161" t="s">
        <v>834</v>
      </c>
      <c r="C37" s="164">
        <v>502.01240000000001</v>
      </c>
      <c r="D37" s="164">
        <v>510.1028</v>
      </c>
      <c r="E37" s="165"/>
      <c r="F37" s="164">
        <v>507.84410000000003</v>
      </c>
      <c r="G37" s="164">
        <v>508.19409999999999</v>
      </c>
      <c r="H37" s="164">
        <v>506.97050000000002</v>
      </c>
      <c r="I37" s="165"/>
      <c r="J37" s="164">
        <v>500.8075</v>
      </c>
      <c r="K37" s="164">
        <v>499.59930000000003</v>
      </c>
      <c r="L37" s="164">
        <v>489.47230000000002</v>
      </c>
      <c r="M37" s="164">
        <v>508.56310000000002</v>
      </c>
      <c r="N37" s="164">
        <v>494.5992</v>
      </c>
      <c r="O37" s="164">
        <v>222.64949999999999</v>
      </c>
      <c r="P37" s="164">
        <v>227.74539999999999</v>
      </c>
      <c r="Q37" s="164">
        <v>227.65610000000001</v>
      </c>
      <c r="R37" s="164">
        <v>219.99619999999999</v>
      </c>
      <c r="S37" s="164">
        <v>218.33150000000001</v>
      </c>
      <c r="T37" s="164">
        <v>222.70359999999999</v>
      </c>
      <c r="U37" s="164">
        <v>226</v>
      </c>
      <c r="V37" s="165"/>
      <c r="W37" s="164">
        <v>225.7</v>
      </c>
      <c r="X37" s="164">
        <v>139.65860000000001</v>
      </c>
      <c r="Y37" s="164">
        <v>139.95070000000001</v>
      </c>
      <c r="Z37" s="164">
        <v>137.73699999999999</v>
      </c>
      <c r="AA37" s="164">
        <v>137.91229999999999</v>
      </c>
      <c r="AB37" s="164">
        <v>135.98519999999999</v>
      </c>
      <c r="AC37" s="165"/>
      <c r="AD37" s="164">
        <v>141.60489999999999</v>
      </c>
      <c r="AE37" s="164">
        <v>124.9306</v>
      </c>
      <c r="AF37" s="164">
        <v>139.7166</v>
      </c>
    </row>
    <row r="38" spans="1:32" ht="18" customHeight="1" x14ac:dyDescent="0.3">
      <c r="A38" s="161" t="s">
        <v>91</v>
      </c>
      <c r="B38" s="161" t="s">
        <v>835</v>
      </c>
      <c r="C38" s="164">
        <v>501.64519999999999</v>
      </c>
      <c r="D38" s="164">
        <v>511.57330000000002</v>
      </c>
      <c r="E38" s="164">
        <v>506.02100000000002</v>
      </c>
      <c r="F38" s="164">
        <v>507.76280000000003</v>
      </c>
      <c r="G38" s="164">
        <v>507.83150000000001</v>
      </c>
      <c r="H38" s="164">
        <v>508.53269999999998</v>
      </c>
      <c r="I38" s="165"/>
      <c r="J38" s="164">
        <v>500.8784</v>
      </c>
      <c r="K38" s="164">
        <v>499.70800000000003</v>
      </c>
      <c r="L38" s="164">
        <v>487.7808</v>
      </c>
      <c r="M38" s="164">
        <v>507.85700000000003</v>
      </c>
      <c r="N38" s="164">
        <v>493.48399999999998</v>
      </c>
      <c r="O38" s="164">
        <v>222.72989999999999</v>
      </c>
      <c r="P38" s="164">
        <v>228.03229999999999</v>
      </c>
      <c r="Q38" s="164">
        <v>227.84299999999999</v>
      </c>
      <c r="R38" s="164">
        <v>219.86539999999999</v>
      </c>
      <c r="S38" s="164">
        <v>218.7449</v>
      </c>
      <c r="T38" s="164">
        <v>222.7259</v>
      </c>
      <c r="U38" s="164">
        <v>226</v>
      </c>
      <c r="V38" s="165"/>
      <c r="W38" s="164">
        <v>225.3</v>
      </c>
      <c r="X38" s="164">
        <v>139.25069999999999</v>
      </c>
      <c r="Y38" s="164">
        <v>139.62960000000001</v>
      </c>
      <c r="Z38" s="164">
        <v>137.75899999999999</v>
      </c>
      <c r="AA38" s="164">
        <v>137.85669999999999</v>
      </c>
      <c r="AB38" s="164">
        <v>135.97139999999999</v>
      </c>
      <c r="AC38" s="165"/>
      <c r="AD38" s="164">
        <v>141.15119999999999</v>
      </c>
      <c r="AE38" s="164">
        <v>124.9794</v>
      </c>
      <c r="AF38" s="164">
        <v>139.53280000000001</v>
      </c>
    </row>
    <row r="39" spans="1:32" ht="18" customHeight="1" x14ac:dyDescent="0.3">
      <c r="A39" s="161" t="s">
        <v>91</v>
      </c>
      <c r="B39" s="161" t="s">
        <v>836</v>
      </c>
      <c r="C39" s="164">
        <v>502.58940000000001</v>
      </c>
      <c r="D39" s="164">
        <v>511.15309999999999</v>
      </c>
      <c r="E39" s="165"/>
      <c r="F39" s="164">
        <v>508.66059999999999</v>
      </c>
      <c r="G39" s="164">
        <v>508.49400000000003</v>
      </c>
      <c r="H39" s="164">
        <v>508.40309999999999</v>
      </c>
      <c r="I39" s="165"/>
      <c r="J39" s="164">
        <v>501.0061</v>
      </c>
      <c r="K39" s="164">
        <v>500.13310000000001</v>
      </c>
      <c r="L39" s="164">
        <v>488.73520000000002</v>
      </c>
      <c r="M39" s="164">
        <v>508.13650000000001</v>
      </c>
      <c r="N39" s="164">
        <v>493.88929999999999</v>
      </c>
      <c r="O39" s="164">
        <v>224.16929999999999</v>
      </c>
      <c r="P39" s="164">
        <v>227.55439999999999</v>
      </c>
      <c r="Q39" s="164">
        <v>228.10550000000001</v>
      </c>
      <c r="R39" s="164">
        <v>220.1507</v>
      </c>
      <c r="S39" s="164">
        <v>219.11410000000001</v>
      </c>
      <c r="T39" s="164">
        <v>222.4734</v>
      </c>
      <c r="U39" s="164">
        <v>225.8</v>
      </c>
      <c r="V39" s="165"/>
      <c r="W39" s="164">
        <v>225.6</v>
      </c>
      <c r="X39" s="164">
        <v>138.5635</v>
      </c>
      <c r="Y39" s="164">
        <v>139.8828</v>
      </c>
      <c r="Z39" s="164">
        <v>137.76349999999999</v>
      </c>
      <c r="AA39" s="164">
        <v>137.65</v>
      </c>
      <c r="AB39" s="164">
        <v>135.6816</v>
      </c>
      <c r="AC39" s="165"/>
      <c r="AD39" s="164">
        <v>141.31219999999999</v>
      </c>
      <c r="AE39" s="164">
        <v>125.3505</v>
      </c>
      <c r="AF39" s="164">
        <v>139.32859999999999</v>
      </c>
    </row>
    <row r="40" spans="1:32" ht="18" customHeight="1" x14ac:dyDescent="0.3">
      <c r="A40" s="161" t="s">
        <v>91</v>
      </c>
      <c r="B40" s="161" t="s">
        <v>837</v>
      </c>
      <c r="C40" s="164">
        <v>503.58609999999999</v>
      </c>
      <c r="D40" s="164">
        <v>513.88400000000001</v>
      </c>
      <c r="E40" s="165"/>
      <c r="F40" s="164">
        <v>513.05160000000001</v>
      </c>
      <c r="G40" s="164">
        <v>513.9366</v>
      </c>
      <c r="H40" s="164">
        <v>511.27030000000002</v>
      </c>
      <c r="I40" s="165"/>
      <c r="J40" s="164">
        <v>504.31209999999999</v>
      </c>
      <c r="K40" s="164">
        <v>500.39069999999998</v>
      </c>
      <c r="L40" s="164">
        <v>487.9905</v>
      </c>
      <c r="M40" s="164">
        <v>507.75529999999998</v>
      </c>
      <c r="N40" s="164">
        <v>494.84699999999998</v>
      </c>
      <c r="O40" s="164">
        <v>224.62649999999999</v>
      </c>
      <c r="P40" s="164">
        <v>228.363</v>
      </c>
      <c r="Q40" s="164">
        <v>228.7405</v>
      </c>
      <c r="R40" s="164">
        <v>221.76159999999999</v>
      </c>
      <c r="S40" s="164">
        <v>221.10740000000001</v>
      </c>
      <c r="T40" s="164">
        <v>222.57259999999999</v>
      </c>
      <c r="U40" s="164">
        <v>225.8</v>
      </c>
      <c r="V40" s="165"/>
      <c r="W40" s="164">
        <v>225.8</v>
      </c>
      <c r="X40" s="164">
        <v>138.66890000000001</v>
      </c>
      <c r="Y40" s="164">
        <v>139.8306</v>
      </c>
      <c r="Z40" s="164">
        <v>137.87459999999999</v>
      </c>
      <c r="AA40" s="164">
        <v>137.46279999999999</v>
      </c>
      <c r="AB40" s="164">
        <v>135.35040000000001</v>
      </c>
      <c r="AC40" s="165"/>
      <c r="AD40" s="164">
        <v>141.29750000000001</v>
      </c>
      <c r="AE40" s="164">
        <v>125.0722</v>
      </c>
      <c r="AF40" s="164">
        <v>139.32859999999999</v>
      </c>
    </row>
    <row r="41" spans="1:32" ht="18" customHeight="1" x14ac:dyDescent="0.3">
      <c r="A41" s="161" t="s">
        <v>91</v>
      </c>
      <c r="B41" s="161" t="s">
        <v>838</v>
      </c>
      <c r="C41" s="166">
        <v>502.37959999999998</v>
      </c>
      <c r="D41" s="166">
        <v>511.4683</v>
      </c>
      <c r="E41" s="167"/>
      <c r="F41" s="166">
        <v>511.52940000000001</v>
      </c>
      <c r="G41" s="166">
        <v>512.3759</v>
      </c>
      <c r="H41" s="166">
        <v>510.24130000000002</v>
      </c>
      <c r="I41" s="167"/>
      <c r="J41" s="166">
        <v>502.88729999999998</v>
      </c>
      <c r="K41" s="166">
        <v>498.245</v>
      </c>
      <c r="L41" s="166">
        <v>487.63119999999998</v>
      </c>
      <c r="M41" s="166">
        <v>505.80509999999998</v>
      </c>
      <c r="N41" s="166">
        <v>492.06790000000001</v>
      </c>
      <c r="O41" s="166">
        <v>224.68639999999999</v>
      </c>
      <c r="P41" s="166">
        <v>226.94139999999999</v>
      </c>
      <c r="Q41" s="166">
        <v>227.8937</v>
      </c>
      <c r="R41" s="166">
        <v>221.15729999999999</v>
      </c>
      <c r="S41" s="166">
        <v>220.9007</v>
      </c>
      <c r="T41" s="166">
        <v>222.47300000000001</v>
      </c>
      <c r="U41" s="166">
        <v>225.2</v>
      </c>
      <c r="V41" s="167"/>
      <c r="W41" s="166">
        <v>225.1</v>
      </c>
      <c r="X41" s="167"/>
      <c r="Y41" s="166">
        <v>139.14019999999999</v>
      </c>
      <c r="Z41" s="166">
        <v>137.5676</v>
      </c>
      <c r="AA41" s="166">
        <v>137.863</v>
      </c>
      <c r="AB41" s="166">
        <v>135.17099999999999</v>
      </c>
      <c r="AC41" s="167"/>
      <c r="AD41" s="166">
        <v>140.84379999999999</v>
      </c>
      <c r="AE41" s="166">
        <v>125.21380000000001</v>
      </c>
      <c r="AF41" s="166">
        <v>139.34899999999999</v>
      </c>
    </row>
    <row r="42" spans="1:32" ht="18" customHeight="1" x14ac:dyDescent="0.3">
      <c r="A42" s="161" t="s">
        <v>91</v>
      </c>
      <c r="B42" s="161" t="s">
        <v>839</v>
      </c>
      <c r="C42" s="162">
        <v>502.1173</v>
      </c>
      <c r="D42" s="162">
        <v>511.04809999999998</v>
      </c>
      <c r="E42" s="162">
        <v>509.74979999999999</v>
      </c>
      <c r="F42" s="162">
        <v>511.68520000000001</v>
      </c>
      <c r="G42" s="162">
        <v>512.27449999999999</v>
      </c>
      <c r="H42" s="162">
        <v>509.69110000000001</v>
      </c>
      <c r="I42" s="162">
        <v>500.71690000000001</v>
      </c>
      <c r="J42" s="162">
        <v>501.92540000000002</v>
      </c>
      <c r="K42" s="162">
        <v>497.94220000000001</v>
      </c>
      <c r="L42" s="162">
        <v>486.8528</v>
      </c>
      <c r="M42" s="162">
        <v>505.99400000000003</v>
      </c>
      <c r="N42" s="162">
        <v>492.15249999999997</v>
      </c>
      <c r="O42" s="162">
        <v>224.61799999999999</v>
      </c>
      <c r="P42" s="162">
        <v>226.97200000000001</v>
      </c>
      <c r="Q42" s="162">
        <v>228.16380000000001</v>
      </c>
      <c r="R42" s="162">
        <v>221.55719999999999</v>
      </c>
      <c r="S42" s="162">
        <v>220.83430000000001</v>
      </c>
      <c r="T42" s="162">
        <v>222.01609999999999</v>
      </c>
      <c r="U42" s="162">
        <v>225.2</v>
      </c>
      <c r="V42" s="163"/>
      <c r="W42" s="162">
        <v>225.3</v>
      </c>
      <c r="X42" s="163"/>
      <c r="Y42" s="162">
        <v>139.4511</v>
      </c>
      <c r="Z42" s="162">
        <v>137.61760000000001</v>
      </c>
      <c r="AA42" s="162">
        <v>137.4761</v>
      </c>
      <c r="AB42" s="162">
        <v>134.89500000000001</v>
      </c>
      <c r="AC42" s="163"/>
      <c r="AD42" s="162">
        <v>140.99019999999999</v>
      </c>
      <c r="AE42" s="162">
        <v>125.49209999999999</v>
      </c>
      <c r="AF42" s="162">
        <v>139.32859999999999</v>
      </c>
    </row>
    <row r="43" spans="1:32" ht="18" customHeight="1" x14ac:dyDescent="0.3">
      <c r="A43" s="161" t="s">
        <v>91</v>
      </c>
      <c r="B43" s="161" t="s">
        <v>840</v>
      </c>
      <c r="C43" s="164">
        <v>502.43200000000002</v>
      </c>
      <c r="D43" s="164">
        <v>512.67610000000002</v>
      </c>
      <c r="E43" s="165"/>
      <c r="F43" s="164">
        <v>511.88459999999998</v>
      </c>
      <c r="G43" s="164">
        <v>512.83069999999998</v>
      </c>
      <c r="H43" s="164">
        <v>509.86380000000003</v>
      </c>
      <c r="I43" s="165"/>
      <c r="J43" s="164">
        <v>502.82530000000003</v>
      </c>
      <c r="K43" s="164">
        <v>498.64120000000003</v>
      </c>
      <c r="L43" s="164">
        <v>487.3229</v>
      </c>
      <c r="M43" s="164">
        <v>505.33249999999998</v>
      </c>
      <c r="N43" s="164">
        <v>492.45620000000002</v>
      </c>
      <c r="O43" s="164">
        <v>224.4494</v>
      </c>
      <c r="P43" s="164">
        <v>225.55189999999999</v>
      </c>
      <c r="Q43" s="164">
        <v>228.2355</v>
      </c>
      <c r="R43" s="164">
        <v>221.77889999999999</v>
      </c>
      <c r="S43" s="164">
        <v>221.32149999999999</v>
      </c>
      <c r="T43" s="164">
        <v>222.31270000000001</v>
      </c>
      <c r="U43" s="164">
        <v>225.2</v>
      </c>
      <c r="V43" s="165"/>
      <c r="W43" s="164">
        <v>225.4</v>
      </c>
      <c r="X43" s="164">
        <v>138.61940000000001</v>
      </c>
      <c r="Y43" s="164">
        <v>139.21199999999999</v>
      </c>
      <c r="Z43" s="164">
        <v>137.69999999999999</v>
      </c>
      <c r="AA43" s="164">
        <v>137.58019999999999</v>
      </c>
      <c r="AB43" s="164">
        <v>135.28139999999999</v>
      </c>
      <c r="AC43" s="165"/>
      <c r="AD43" s="164">
        <v>141.13650000000001</v>
      </c>
      <c r="AE43" s="164">
        <v>126.05370000000001</v>
      </c>
      <c r="AF43" s="164">
        <v>139.32859999999999</v>
      </c>
    </row>
    <row r="44" spans="1:32" ht="18" customHeight="1" x14ac:dyDescent="0.3">
      <c r="A44" s="161" t="s">
        <v>91</v>
      </c>
      <c r="B44" s="161" t="s">
        <v>841</v>
      </c>
      <c r="C44" s="164">
        <v>502.6943</v>
      </c>
      <c r="D44" s="164">
        <v>509.57760000000002</v>
      </c>
      <c r="E44" s="164">
        <v>510.22250000000003</v>
      </c>
      <c r="F44" s="164">
        <v>512.57730000000004</v>
      </c>
      <c r="G44" s="164">
        <v>513.03499999999997</v>
      </c>
      <c r="H44" s="164">
        <v>510.47179999999997</v>
      </c>
      <c r="I44" s="165"/>
      <c r="J44" s="164">
        <v>502.87139999999999</v>
      </c>
      <c r="K44" s="164">
        <v>496.8596</v>
      </c>
      <c r="L44" s="164">
        <v>486.28559999999999</v>
      </c>
      <c r="M44" s="164">
        <v>504.86130000000003</v>
      </c>
      <c r="N44" s="164">
        <v>490.9307</v>
      </c>
      <c r="O44" s="164">
        <v>224.91390000000001</v>
      </c>
      <c r="P44" s="164">
        <v>227.02529999999999</v>
      </c>
      <c r="Q44" s="164">
        <v>227.42619999999999</v>
      </c>
      <c r="R44" s="164">
        <v>222.00579999999999</v>
      </c>
      <c r="S44" s="164">
        <v>221.52090000000001</v>
      </c>
      <c r="T44" s="164">
        <v>222.0515</v>
      </c>
      <c r="U44" s="164">
        <v>225.2</v>
      </c>
      <c r="V44" s="165"/>
      <c r="W44" s="164">
        <v>225.2</v>
      </c>
      <c r="X44" s="165"/>
      <c r="Y44" s="164">
        <v>139.06610000000001</v>
      </c>
      <c r="Z44" s="164">
        <v>137.57409999999999</v>
      </c>
      <c r="AA44" s="164">
        <v>137.49680000000001</v>
      </c>
      <c r="AB44" s="164">
        <v>134.67420000000001</v>
      </c>
      <c r="AC44" s="165"/>
      <c r="AD44" s="164">
        <v>140.756</v>
      </c>
      <c r="AE44" s="164">
        <v>125.8681</v>
      </c>
      <c r="AF44" s="164">
        <v>139.34899999999999</v>
      </c>
    </row>
    <row r="45" spans="1:32" ht="18" customHeight="1" x14ac:dyDescent="0.3">
      <c r="A45" s="161" t="s">
        <v>91</v>
      </c>
      <c r="B45" s="161" t="s">
        <v>842</v>
      </c>
      <c r="C45" s="164">
        <v>502.95659999999998</v>
      </c>
      <c r="D45" s="164">
        <v>509.42</v>
      </c>
      <c r="E45" s="165"/>
      <c r="F45" s="164">
        <v>514.43280000000004</v>
      </c>
      <c r="G45" s="164">
        <v>515.34310000000005</v>
      </c>
      <c r="H45" s="164">
        <v>512.45809999999994</v>
      </c>
      <c r="I45" s="164">
        <v>510.1986</v>
      </c>
      <c r="J45" s="164">
        <v>507.1216</v>
      </c>
      <c r="K45" s="164">
        <v>497.54399999999998</v>
      </c>
      <c r="L45" s="164">
        <v>478.11750000000001</v>
      </c>
      <c r="M45" s="164">
        <v>502.97</v>
      </c>
      <c r="N45" s="164">
        <v>488.19690000000003</v>
      </c>
      <c r="O45" s="164">
        <v>224.64920000000001</v>
      </c>
      <c r="P45" s="164">
        <v>227.26990000000001</v>
      </c>
      <c r="Q45" s="164">
        <v>228.4058</v>
      </c>
      <c r="R45" s="164">
        <v>222.69030000000001</v>
      </c>
      <c r="S45" s="164">
        <v>221.94909999999999</v>
      </c>
      <c r="T45" s="164">
        <v>221.50819999999999</v>
      </c>
      <c r="U45" s="164">
        <v>223.9</v>
      </c>
      <c r="V45" s="165"/>
      <c r="W45" s="164">
        <v>224</v>
      </c>
      <c r="X45" s="164">
        <v>138.23929999999999</v>
      </c>
      <c r="Y45" s="164">
        <v>139.96950000000001</v>
      </c>
      <c r="Z45" s="164">
        <v>137.10239999999999</v>
      </c>
      <c r="AA45" s="164">
        <v>137.69820000000001</v>
      </c>
      <c r="AB45" s="164">
        <v>134.99160000000001</v>
      </c>
      <c r="AC45" s="165"/>
      <c r="AD45" s="164">
        <v>141.60489999999999</v>
      </c>
      <c r="AE45" s="164">
        <v>126.2441</v>
      </c>
      <c r="AF45" s="164">
        <v>139.1652</v>
      </c>
    </row>
    <row r="46" spans="1:32" ht="18" customHeight="1" x14ac:dyDescent="0.3">
      <c r="A46" s="161" t="s">
        <v>91</v>
      </c>
      <c r="B46" s="161" t="s">
        <v>843</v>
      </c>
      <c r="C46" s="164">
        <v>503.32380000000001</v>
      </c>
      <c r="D46" s="164">
        <v>507.73950000000002</v>
      </c>
      <c r="E46" s="165"/>
      <c r="F46" s="164">
        <v>513.33920000000001</v>
      </c>
      <c r="G46" s="164">
        <v>514.25459999999998</v>
      </c>
      <c r="H46" s="164">
        <v>510.79700000000003</v>
      </c>
      <c r="I46" s="164">
        <v>507.14690000000002</v>
      </c>
      <c r="J46" s="164">
        <v>505.30079999999998</v>
      </c>
      <c r="K46" s="164">
        <v>498.92239999999998</v>
      </c>
      <c r="L46" s="164">
        <v>482.87830000000002</v>
      </c>
      <c r="M46" s="164">
        <v>504.24470000000002</v>
      </c>
      <c r="N46" s="164">
        <v>490.5016</v>
      </c>
      <c r="O46" s="164">
        <v>224.9753</v>
      </c>
      <c r="P46" s="164">
        <v>225.52099999999999</v>
      </c>
      <c r="Q46" s="164">
        <v>228.39340000000001</v>
      </c>
      <c r="R46" s="164">
        <v>222.03729999999999</v>
      </c>
      <c r="S46" s="164">
        <v>221.61680000000001</v>
      </c>
      <c r="T46" s="164">
        <v>221.9222</v>
      </c>
      <c r="U46" s="164">
        <v>223.9</v>
      </c>
      <c r="V46" s="165"/>
      <c r="W46" s="164">
        <v>224.1</v>
      </c>
      <c r="X46" s="164">
        <v>138.3082</v>
      </c>
      <c r="Y46" s="164">
        <v>140.24289999999999</v>
      </c>
      <c r="Z46" s="164">
        <v>136.99180000000001</v>
      </c>
      <c r="AA46" s="164">
        <v>137.89250000000001</v>
      </c>
      <c r="AB46" s="164">
        <v>134.4948</v>
      </c>
      <c r="AC46" s="165"/>
      <c r="AD46" s="164">
        <v>142.08799999999999</v>
      </c>
      <c r="AE46" s="164">
        <v>126.62009999999999</v>
      </c>
      <c r="AF46" s="164">
        <v>138.94059999999999</v>
      </c>
    </row>
    <row r="47" spans="1:32" ht="18" customHeight="1" x14ac:dyDescent="0.3">
      <c r="A47" s="161" t="s">
        <v>91</v>
      </c>
      <c r="B47" s="161" t="s">
        <v>844</v>
      </c>
      <c r="C47" s="164">
        <v>500.91079999999999</v>
      </c>
      <c r="D47" s="164">
        <v>506.16399999999999</v>
      </c>
      <c r="E47" s="164">
        <v>506.65120000000002</v>
      </c>
      <c r="F47" s="164">
        <v>509.27359999999999</v>
      </c>
      <c r="G47" s="164">
        <v>510.48230000000001</v>
      </c>
      <c r="H47" s="164">
        <v>508.00689999999997</v>
      </c>
      <c r="I47" s="165"/>
      <c r="J47" s="164">
        <v>503.49799999999999</v>
      </c>
      <c r="K47" s="164">
        <v>498.05149999999998</v>
      </c>
      <c r="L47" s="164">
        <v>482.75740000000002</v>
      </c>
      <c r="M47" s="164">
        <v>505.02</v>
      </c>
      <c r="N47" s="164">
        <v>489.79750000000001</v>
      </c>
      <c r="O47" s="164">
        <v>223.31020000000001</v>
      </c>
      <c r="P47" s="164">
        <v>224.54769999999999</v>
      </c>
      <c r="Q47" s="164">
        <v>225.94550000000001</v>
      </c>
      <c r="R47" s="164">
        <v>220.4958</v>
      </c>
      <c r="S47" s="164">
        <v>219.4906</v>
      </c>
      <c r="T47" s="164">
        <v>221.82910000000001</v>
      </c>
      <c r="U47" s="164">
        <v>223.9</v>
      </c>
      <c r="V47" s="165"/>
      <c r="W47" s="164">
        <v>223.7</v>
      </c>
      <c r="X47" s="164">
        <v>138.44919999999999</v>
      </c>
      <c r="Y47" s="164">
        <v>140.43299999999999</v>
      </c>
      <c r="Z47" s="164">
        <v>136.74039999999999</v>
      </c>
      <c r="AA47" s="164">
        <v>137.64609999999999</v>
      </c>
      <c r="AB47" s="164">
        <v>133.97040000000001</v>
      </c>
      <c r="AC47" s="165"/>
      <c r="AD47" s="164">
        <v>142.07329999999999</v>
      </c>
      <c r="AE47" s="164">
        <v>125.68259999999999</v>
      </c>
      <c r="AF47" s="164">
        <v>138.96100000000001</v>
      </c>
    </row>
    <row r="48" spans="1:32" ht="18" customHeight="1" x14ac:dyDescent="0.3">
      <c r="A48" s="161" t="s">
        <v>91</v>
      </c>
      <c r="B48" s="161" t="s">
        <v>845</v>
      </c>
      <c r="C48" s="164">
        <v>498.91739999999999</v>
      </c>
      <c r="D48" s="164">
        <v>501.7525</v>
      </c>
      <c r="E48" s="164">
        <v>497.6705</v>
      </c>
      <c r="F48" s="164">
        <v>507.47300000000001</v>
      </c>
      <c r="G48" s="164">
        <v>508.5292</v>
      </c>
      <c r="H48" s="164">
        <v>505.97410000000002</v>
      </c>
      <c r="I48" s="165"/>
      <c r="J48" s="164">
        <v>502.37119999999999</v>
      </c>
      <c r="K48" s="164">
        <v>497.96050000000002</v>
      </c>
      <c r="L48" s="164">
        <v>481.9264</v>
      </c>
      <c r="M48" s="164">
        <v>504.65429999999998</v>
      </c>
      <c r="N48" s="164">
        <v>489.89490000000001</v>
      </c>
      <c r="O48" s="164">
        <v>222.4958</v>
      </c>
      <c r="P48" s="164">
        <v>222.4699</v>
      </c>
      <c r="Q48" s="164">
        <v>224.4683</v>
      </c>
      <c r="R48" s="164">
        <v>219.91829999999999</v>
      </c>
      <c r="S48" s="164">
        <v>219.23220000000001</v>
      </c>
      <c r="T48" s="164">
        <v>221.48320000000001</v>
      </c>
      <c r="U48" s="164">
        <v>223.9</v>
      </c>
      <c r="V48" s="165"/>
      <c r="W48" s="164">
        <v>223.9</v>
      </c>
      <c r="X48" s="165"/>
      <c r="Y48" s="164">
        <v>140.76830000000001</v>
      </c>
      <c r="Z48" s="164">
        <v>136.55000000000001</v>
      </c>
      <c r="AA48" s="164">
        <v>137.5239</v>
      </c>
      <c r="AB48" s="164">
        <v>133.83240000000001</v>
      </c>
      <c r="AC48" s="165"/>
      <c r="AD48" s="164">
        <v>141.9855</v>
      </c>
      <c r="AE48" s="164">
        <v>125.2577</v>
      </c>
      <c r="AF48" s="164">
        <v>139.32859999999999</v>
      </c>
    </row>
    <row r="49" spans="1:32" ht="18" customHeight="1" x14ac:dyDescent="0.3">
      <c r="A49" s="161" t="s">
        <v>91</v>
      </c>
      <c r="B49" s="161" t="s">
        <v>846</v>
      </c>
      <c r="C49" s="166">
        <v>500.07150000000001</v>
      </c>
      <c r="D49" s="166">
        <v>501.38479999999998</v>
      </c>
      <c r="E49" s="167"/>
      <c r="F49" s="166">
        <v>506.36200000000002</v>
      </c>
      <c r="G49" s="166">
        <v>508.28050000000002</v>
      </c>
      <c r="H49" s="167"/>
      <c r="I49" s="167"/>
      <c r="J49" s="166">
        <v>502.21620000000001</v>
      </c>
      <c r="K49" s="166">
        <v>497.80880000000002</v>
      </c>
      <c r="L49" s="166">
        <v>482.23829999999998</v>
      </c>
      <c r="M49" s="166">
        <v>503.90949999999998</v>
      </c>
      <c r="N49" s="166">
        <v>489.62849999999997</v>
      </c>
      <c r="O49" s="166">
        <v>221.91900000000001</v>
      </c>
      <c r="P49" s="166">
        <v>221.6669</v>
      </c>
      <c r="Q49" s="166">
        <v>224.25729999999999</v>
      </c>
      <c r="R49" s="166">
        <v>219.5762</v>
      </c>
      <c r="S49" s="166">
        <v>218.93690000000001</v>
      </c>
      <c r="T49" s="166">
        <v>221.2653</v>
      </c>
      <c r="U49" s="166">
        <v>224.5</v>
      </c>
      <c r="V49" s="167"/>
      <c r="W49" s="166">
        <v>223.8</v>
      </c>
      <c r="X49" s="167"/>
      <c r="Y49" s="166">
        <v>141.25710000000001</v>
      </c>
      <c r="Z49" s="166">
        <v>136.46379999999999</v>
      </c>
      <c r="AA49" s="166">
        <v>137.40649999999999</v>
      </c>
      <c r="AB49" s="166">
        <v>133.791</v>
      </c>
      <c r="AC49" s="167"/>
      <c r="AD49" s="166">
        <v>142.2636</v>
      </c>
      <c r="AE49" s="166">
        <v>124.6962</v>
      </c>
      <c r="AF49" s="166">
        <v>138.94059999999999</v>
      </c>
    </row>
    <row r="50" spans="1:32" ht="18" customHeight="1" x14ac:dyDescent="0.3">
      <c r="A50" s="161" t="s">
        <v>91</v>
      </c>
      <c r="B50" s="161" t="s">
        <v>847</v>
      </c>
      <c r="C50" s="162">
        <v>499.65190000000001</v>
      </c>
      <c r="D50" s="162">
        <v>501.06979999999999</v>
      </c>
      <c r="E50" s="163"/>
      <c r="F50" s="162">
        <v>506.89749999999998</v>
      </c>
      <c r="G50" s="162">
        <v>508.30560000000003</v>
      </c>
      <c r="H50" s="162">
        <v>506.428</v>
      </c>
      <c r="I50" s="163"/>
      <c r="J50" s="162">
        <v>501.36439999999999</v>
      </c>
      <c r="K50" s="162">
        <v>497.61610000000002</v>
      </c>
      <c r="L50" s="162">
        <v>482.7244</v>
      </c>
      <c r="M50" s="162">
        <v>504.2672</v>
      </c>
      <c r="N50" s="162">
        <v>490.24959999999999</v>
      </c>
      <c r="O50" s="162">
        <v>222.2276</v>
      </c>
      <c r="P50" s="162">
        <v>222.1009</v>
      </c>
      <c r="Q50" s="162">
        <v>224.08850000000001</v>
      </c>
      <c r="R50" s="162">
        <v>219.55510000000001</v>
      </c>
      <c r="S50" s="162">
        <v>219.0993</v>
      </c>
      <c r="T50" s="162">
        <v>221.7045</v>
      </c>
      <c r="U50" s="162">
        <v>224.5</v>
      </c>
      <c r="V50" s="163"/>
      <c r="W50" s="162">
        <v>223.9</v>
      </c>
      <c r="X50" s="163"/>
      <c r="Y50" s="162">
        <v>140.98660000000001</v>
      </c>
      <c r="Z50" s="162">
        <v>136.4341</v>
      </c>
      <c r="AA50" s="162">
        <v>137.17590000000001</v>
      </c>
      <c r="AB50" s="162">
        <v>133.72200000000001</v>
      </c>
      <c r="AC50" s="163"/>
      <c r="AD50" s="162">
        <v>142.08799999999999</v>
      </c>
      <c r="AE50" s="162">
        <v>124.0419</v>
      </c>
      <c r="AF50" s="162">
        <v>138.94059999999999</v>
      </c>
    </row>
    <row r="51" spans="1:32" ht="18" customHeight="1" x14ac:dyDescent="0.3">
      <c r="A51" s="161" t="s">
        <v>91</v>
      </c>
      <c r="B51" s="161" t="s">
        <v>848</v>
      </c>
      <c r="C51" s="164">
        <v>500.22890000000001</v>
      </c>
      <c r="D51" s="164">
        <v>503.95819999999998</v>
      </c>
      <c r="E51" s="165"/>
      <c r="F51" s="164">
        <v>507.00110000000001</v>
      </c>
      <c r="G51" s="164">
        <v>508.88850000000002</v>
      </c>
      <c r="H51" s="164">
        <v>505.98259999999999</v>
      </c>
      <c r="I51" s="165"/>
      <c r="J51" s="164">
        <v>501.35149999999999</v>
      </c>
      <c r="K51" s="164">
        <v>497.21260000000001</v>
      </c>
      <c r="L51" s="164">
        <v>482.05759999999998</v>
      </c>
      <c r="M51" s="164">
        <v>504.0274</v>
      </c>
      <c r="N51" s="164">
        <v>489.07159999999999</v>
      </c>
      <c r="O51" s="164">
        <v>222.53530000000001</v>
      </c>
      <c r="P51" s="164">
        <v>223.30799999999999</v>
      </c>
      <c r="Q51" s="164">
        <v>224.95699999999999</v>
      </c>
      <c r="R51" s="164">
        <v>219.76900000000001</v>
      </c>
      <c r="S51" s="164">
        <v>218.95160000000001</v>
      </c>
      <c r="T51" s="164">
        <v>221.41069999999999</v>
      </c>
      <c r="U51" s="164">
        <v>223.9</v>
      </c>
      <c r="V51" s="165"/>
      <c r="W51" s="164">
        <v>223.3</v>
      </c>
      <c r="X51" s="165"/>
      <c r="Y51" s="164">
        <v>139.98840000000001</v>
      </c>
      <c r="Z51" s="164">
        <v>136.42830000000001</v>
      </c>
      <c r="AA51" s="164">
        <v>137.36510000000001</v>
      </c>
      <c r="AB51" s="164">
        <v>135.102</v>
      </c>
      <c r="AC51" s="165"/>
      <c r="AD51" s="164">
        <v>141.69280000000001</v>
      </c>
      <c r="AE51" s="164">
        <v>123.2411</v>
      </c>
      <c r="AF51" s="164">
        <v>139.10390000000001</v>
      </c>
    </row>
    <row r="52" spans="1:32" ht="18" customHeight="1" x14ac:dyDescent="0.3">
      <c r="A52" s="161" t="s">
        <v>91</v>
      </c>
      <c r="B52" s="161" t="s">
        <v>849</v>
      </c>
      <c r="C52" s="164">
        <v>500.1764</v>
      </c>
      <c r="D52" s="164">
        <v>503.0129</v>
      </c>
      <c r="E52" s="164">
        <v>502.92230000000001</v>
      </c>
      <c r="F52" s="164">
        <v>507.9255</v>
      </c>
      <c r="G52" s="164">
        <v>509.26819999999998</v>
      </c>
      <c r="H52" s="164">
        <v>506.81880000000001</v>
      </c>
      <c r="I52" s="165"/>
      <c r="J52" s="164">
        <v>501.6859</v>
      </c>
      <c r="K52" s="164">
        <v>496.59500000000003</v>
      </c>
      <c r="L52" s="164">
        <v>482.70190000000002</v>
      </c>
      <c r="M52" s="164">
        <v>504.94200000000001</v>
      </c>
      <c r="N52" s="164">
        <v>489.18090000000001</v>
      </c>
      <c r="O52" s="164">
        <v>222.98480000000001</v>
      </c>
      <c r="P52" s="164">
        <v>223.64420000000001</v>
      </c>
      <c r="Q52" s="164">
        <v>225.30189999999999</v>
      </c>
      <c r="R52" s="164">
        <v>220.19130000000001</v>
      </c>
      <c r="S52" s="164">
        <v>219.61609999999999</v>
      </c>
      <c r="T52" s="164">
        <v>221.5257</v>
      </c>
      <c r="U52" s="164">
        <v>223.9</v>
      </c>
      <c r="V52" s="165"/>
      <c r="W52" s="164">
        <v>223.9</v>
      </c>
      <c r="X52" s="165"/>
      <c r="Y52" s="164">
        <v>140.04230000000001</v>
      </c>
      <c r="Z52" s="164">
        <v>136.73689999999999</v>
      </c>
      <c r="AA52" s="164">
        <v>137.53290000000001</v>
      </c>
      <c r="AB52" s="164">
        <v>134.90880000000001</v>
      </c>
      <c r="AC52" s="165"/>
      <c r="AD52" s="164">
        <v>141.79519999999999</v>
      </c>
      <c r="AE52" s="164">
        <v>123.3387</v>
      </c>
      <c r="AF52" s="164">
        <v>138.94059999999999</v>
      </c>
    </row>
    <row r="53" spans="1:32" ht="18" customHeight="1" x14ac:dyDescent="0.3">
      <c r="A53" s="161" t="s">
        <v>91</v>
      </c>
      <c r="B53" s="161" t="s">
        <v>850</v>
      </c>
      <c r="C53" s="164">
        <v>501.38290000000001</v>
      </c>
      <c r="D53" s="164">
        <v>504.2208</v>
      </c>
      <c r="E53" s="165"/>
      <c r="F53" s="164">
        <v>508.49279999999999</v>
      </c>
      <c r="G53" s="164">
        <v>509.88159999999999</v>
      </c>
      <c r="H53" s="164">
        <v>506.83609999999999</v>
      </c>
      <c r="I53" s="165"/>
      <c r="J53" s="164">
        <v>502.14600000000002</v>
      </c>
      <c r="K53" s="164">
        <v>497.52910000000003</v>
      </c>
      <c r="L53" s="164">
        <v>482.7885</v>
      </c>
      <c r="M53" s="164">
        <v>503.80700000000002</v>
      </c>
      <c r="N53" s="164">
        <v>490.09199999999998</v>
      </c>
      <c r="O53" s="164">
        <v>223.0487</v>
      </c>
      <c r="P53" s="164">
        <v>223.99170000000001</v>
      </c>
      <c r="Q53" s="164">
        <v>225.76859999999999</v>
      </c>
      <c r="R53" s="164">
        <v>220.63300000000001</v>
      </c>
      <c r="S53" s="164">
        <v>219.93360000000001</v>
      </c>
      <c r="T53" s="164">
        <v>221.47540000000001</v>
      </c>
      <c r="U53" s="164">
        <v>223.9</v>
      </c>
      <c r="V53" s="165"/>
      <c r="W53" s="164">
        <v>223.9</v>
      </c>
      <c r="X53" s="164">
        <v>138.45009999999999</v>
      </c>
      <c r="Y53" s="164">
        <v>139.9153</v>
      </c>
      <c r="Z53" s="164">
        <v>136.71680000000001</v>
      </c>
      <c r="AA53" s="164">
        <v>137.50129999999999</v>
      </c>
      <c r="AB53" s="164">
        <v>135.50219999999999</v>
      </c>
      <c r="AC53" s="165"/>
      <c r="AD53" s="164">
        <v>141.70740000000001</v>
      </c>
      <c r="AE53" s="164">
        <v>123.66589999999999</v>
      </c>
      <c r="AF53" s="164">
        <v>138.94059999999999</v>
      </c>
    </row>
    <row r="54" spans="1:32" ht="18" customHeight="1" x14ac:dyDescent="0.3">
      <c r="A54" s="161" t="s">
        <v>91</v>
      </c>
      <c r="B54" s="161" t="s">
        <v>851</v>
      </c>
      <c r="C54" s="164">
        <v>502.64179999999999</v>
      </c>
      <c r="D54" s="164">
        <v>508.15960000000001</v>
      </c>
      <c r="E54" s="164">
        <v>505.3383</v>
      </c>
      <c r="F54" s="164">
        <v>510.92750000000001</v>
      </c>
      <c r="G54" s="164">
        <v>511.86660000000001</v>
      </c>
      <c r="H54" s="164">
        <v>508.60570000000001</v>
      </c>
      <c r="I54" s="165"/>
      <c r="J54" s="164">
        <v>503.89679999999998</v>
      </c>
      <c r="K54" s="164">
        <v>498.16520000000003</v>
      </c>
      <c r="L54" s="164">
        <v>483.0326</v>
      </c>
      <c r="M54" s="164">
        <v>504.99430000000001</v>
      </c>
      <c r="N54" s="164">
        <v>489.18880000000001</v>
      </c>
      <c r="O54" s="164">
        <v>223.63839999999999</v>
      </c>
      <c r="P54" s="164">
        <v>223.82749999999999</v>
      </c>
      <c r="Q54" s="164">
        <v>227.16720000000001</v>
      </c>
      <c r="R54" s="164">
        <v>221.43510000000001</v>
      </c>
      <c r="S54" s="164">
        <v>221.08529999999999</v>
      </c>
      <c r="T54" s="164">
        <v>221.64080000000001</v>
      </c>
      <c r="U54" s="164">
        <v>224.5</v>
      </c>
      <c r="V54" s="165"/>
      <c r="W54" s="164">
        <v>224.5</v>
      </c>
      <c r="X54" s="164">
        <v>138.5804</v>
      </c>
      <c r="Y54" s="164">
        <v>140.4076</v>
      </c>
      <c r="Z54" s="164">
        <v>137.12520000000001</v>
      </c>
      <c r="AA54" s="164">
        <v>137.62029999999999</v>
      </c>
      <c r="AB54" s="164">
        <v>135.81960000000001</v>
      </c>
      <c r="AC54" s="165"/>
      <c r="AD54" s="164">
        <v>141.92699999999999</v>
      </c>
      <c r="AE54" s="164">
        <v>122.6795</v>
      </c>
      <c r="AF54" s="164">
        <v>139.41030000000001</v>
      </c>
    </row>
    <row r="55" spans="1:32" ht="18" customHeight="1" x14ac:dyDescent="0.3">
      <c r="A55" s="161" t="s">
        <v>91</v>
      </c>
      <c r="B55" s="161" t="s">
        <v>852</v>
      </c>
      <c r="C55" s="164">
        <v>502.1173</v>
      </c>
      <c r="D55" s="164">
        <v>510.83800000000002</v>
      </c>
      <c r="E55" s="165"/>
      <c r="F55" s="164">
        <v>513.14359999999999</v>
      </c>
      <c r="G55" s="164">
        <v>514.04610000000002</v>
      </c>
      <c r="H55" s="164">
        <v>510.64429999999999</v>
      </c>
      <c r="I55" s="164">
        <v>512.23630000000003</v>
      </c>
      <c r="J55" s="164">
        <v>505.64879999999999</v>
      </c>
      <c r="K55" s="164">
        <v>499.1644</v>
      </c>
      <c r="L55" s="164">
        <v>483.839</v>
      </c>
      <c r="M55" s="164">
        <v>504.61309999999997</v>
      </c>
      <c r="N55" s="164">
        <v>491.28699999999998</v>
      </c>
      <c r="O55" s="164">
        <v>223.2901</v>
      </c>
      <c r="P55" s="164">
        <v>226.7242</v>
      </c>
      <c r="Q55" s="164">
        <v>228.07390000000001</v>
      </c>
      <c r="R55" s="164">
        <v>222.4616</v>
      </c>
      <c r="S55" s="164">
        <v>221.84569999999999</v>
      </c>
      <c r="T55" s="164">
        <v>222.01849999999999</v>
      </c>
      <c r="U55" s="164">
        <v>225.2</v>
      </c>
      <c r="V55" s="165"/>
      <c r="W55" s="164">
        <v>225.4</v>
      </c>
      <c r="X55" s="164">
        <v>138.7722</v>
      </c>
      <c r="Y55" s="164">
        <v>141.0044</v>
      </c>
      <c r="Z55" s="164">
        <v>137.18610000000001</v>
      </c>
      <c r="AA55" s="164">
        <v>137.6985</v>
      </c>
      <c r="AB55" s="164">
        <v>135.792</v>
      </c>
      <c r="AC55" s="165"/>
      <c r="AD55" s="164">
        <v>142.52709999999999</v>
      </c>
      <c r="AE55" s="164">
        <v>124.27630000000001</v>
      </c>
      <c r="AF55" s="164">
        <v>139.73699999999999</v>
      </c>
    </row>
    <row r="56" spans="1:32" ht="18" customHeight="1" x14ac:dyDescent="0.3">
      <c r="A56" s="161" t="s">
        <v>91</v>
      </c>
      <c r="B56" s="161" t="s">
        <v>853</v>
      </c>
      <c r="C56" s="164">
        <v>502.37959999999998</v>
      </c>
      <c r="D56" s="164">
        <v>510.733</v>
      </c>
      <c r="E56" s="164">
        <v>507.70159999999998</v>
      </c>
      <c r="F56" s="164">
        <v>512.11469999999997</v>
      </c>
      <c r="G56" s="164">
        <v>512.98109999999997</v>
      </c>
      <c r="H56" s="164">
        <v>510.36799999999999</v>
      </c>
      <c r="I56" s="165"/>
      <c r="J56" s="164">
        <v>505.25580000000002</v>
      </c>
      <c r="K56" s="164">
        <v>499.24630000000002</v>
      </c>
      <c r="L56" s="164">
        <v>484.29820000000001</v>
      </c>
      <c r="M56" s="164">
        <v>504.41239999999999</v>
      </c>
      <c r="N56" s="164">
        <v>490.7704</v>
      </c>
      <c r="O56" s="164">
        <v>223.40860000000001</v>
      </c>
      <c r="P56" s="164">
        <v>226.8536</v>
      </c>
      <c r="Q56" s="164">
        <v>228.30410000000001</v>
      </c>
      <c r="R56" s="164">
        <v>221.90459999999999</v>
      </c>
      <c r="S56" s="164">
        <v>221.43969999999999</v>
      </c>
      <c r="T56" s="164">
        <v>221.60130000000001</v>
      </c>
      <c r="U56" s="164">
        <v>224.5</v>
      </c>
      <c r="V56" s="165"/>
      <c r="W56" s="164">
        <v>225.3</v>
      </c>
      <c r="X56" s="164">
        <v>139.13140000000001</v>
      </c>
      <c r="Y56" s="164">
        <v>140.3741</v>
      </c>
      <c r="Z56" s="164">
        <v>137.43170000000001</v>
      </c>
      <c r="AA56" s="164">
        <v>137.3766</v>
      </c>
      <c r="AB56" s="164">
        <v>135.86099999999999</v>
      </c>
      <c r="AC56" s="165"/>
      <c r="AD56" s="164">
        <v>142.4246</v>
      </c>
      <c r="AE56" s="164">
        <v>124.5107</v>
      </c>
      <c r="AF56" s="164">
        <v>139.34899999999999</v>
      </c>
    </row>
    <row r="57" spans="1:32" ht="18" customHeight="1" x14ac:dyDescent="0.3">
      <c r="A57" s="161" t="s">
        <v>854</v>
      </c>
      <c r="B57" s="161" t="s">
        <v>92</v>
      </c>
      <c r="C57" s="166">
        <v>503.2713</v>
      </c>
      <c r="D57" s="166">
        <v>513.04380000000003</v>
      </c>
      <c r="E57" s="166">
        <v>513.53120000000001</v>
      </c>
      <c r="F57" s="166">
        <v>517.5367</v>
      </c>
      <c r="G57" s="166">
        <v>518.73910000000001</v>
      </c>
      <c r="H57" s="166">
        <v>513.78610000000003</v>
      </c>
      <c r="I57" s="167"/>
      <c r="J57" s="166">
        <v>507.77019999999999</v>
      </c>
      <c r="K57" s="166">
        <v>499.90109999999999</v>
      </c>
      <c r="L57" s="166">
        <v>485.25459999999998</v>
      </c>
      <c r="M57" s="166">
        <v>505.38490000000002</v>
      </c>
      <c r="N57" s="166">
        <v>491.3451</v>
      </c>
      <c r="O57" s="166">
        <v>223.98439999999999</v>
      </c>
      <c r="P57" s="166">
        <v>228.07130000000001</v>
      </c>
      <c r="Q57" s="166">
        <v>229.20760000000001</v>
      </c>
      <c r="R57" s="166">
        <v>222.12690000000001</v>
      </c>
      <c r="S57" s="166">
        <v>222.57660000000001</v>
      </c>
      <c r="T57" s="166">
        <v>221.98169999999999</v>
      </c>
      <c r="U57" s="166">
        <v>225.2</v>
      </c>
      <c r="V57" s="167"/>
      <c r="W57" s="166">
        <v>225.2</v>
      </c>
      <c r="X57" s="166">
        <v>139.18389999999999</v>
      </c>
      <c r="Y57" s="166">
        <v>140.5924</v>
      </c>
      <c r="Z57" s="166">
        <v>137.26929999999999</v>
      </c>
      <c r="AA57" s="166">
        <v>137.4067</v>
      </c>
      <c r="AB57" s="166">
        <v>136.04040000000001</v>
      </c>
      <c r="AC57" s="167"/>
      <c r="AD57" s="166">
        <v>142.23429999999999</v>
      </c>
      <c r="AE57" s="166">
        <v>125.3505</v>
      </c>
      <c r="AF57" s="166">
        <v>139.34899999999999</v>
      </c>
    </row>
    <row r="58" spans="1:32" x14ac:dyDescent="0.3">
      <c r="A58" s="226" t="s">
        <v>866</v>
      </c>
      <c r="B58" s="226"/>
      <c r="C58" s="168">
        <v>506.26139999999998</v>
      </c>
      <c r="D58" s="168">
        <v>524.96529999999996</v>
      </c>
      <c r="E58" s="168">
        <v>526.24080000000004</v>
      </c>
      <c r="F58" s="168">
        <v>530.53459999999995</v>
      </c>
      <c r="G58" s="168">
        <v>531.10919999999999</v>
      </c>
      <c r="H58" s="168">
        <v>528.7002</v>
      </c>
      <c r="I58" s="168">
        <v>518.89099999999996</v>
      </c>
      <c r="J58" s="168">
        <v>521.32629999999995</v>
      </c>
      <c r="K58" s="168">
        <v>509.97680000000003</v>
      </c>
      <c r="L58" s="168">
        <v>491.61759999999998</v>
      </c>
      <c r="M58" s="168">
        <v>514.79700000000003</v>
      </c>
      <c r="N58" s="168">
        <v>498.6216</v>
      </c>
      <c r="O58" s="168">
        <v>226.93770000000001</v>
      </c>
      <c r="P58" s="168">
        <v>229.79390000000001</v>
      </c>
      <c r="Q58" s="168">
        <v>230.74029999999999</v>
      </c>
      <c r="R58" s="168">
        <v>229.15950000000001</v>
      </c>
      <c r="S58" s="168">
        <v>229.84129999999999</v>
      </c>
      <c r="T58" s="168">
        <v>223.55179999999999</v>
      </c>
      <c r="U58" s="168">
        <v>227.9</v>
      </c>
      <c r="V58" s="168">
        <v>0</v>
      </c>
      <c r="W58" s="168">
        <v>227.6</v>
      </c>
      <c r="X58" s="168">
        <v>140.70679999999999</v>
      </c>
      <c r="Y58" s="168">
        <v>141.26939999999999</v>
      </c>
      <c r="Z58" s="168">
        <v>140.34970000000001</v>
      </c>
      <c r="AA58" s="168">
        <v>138.19810000000001</v>
      </c>
      <c r="AB58" s="168">
        <v>136.3854</v>
      </c>
      <c r="AC58" s="168">
        <v>0</v>
      </c>
      <c r="AD58" s="168">
        <v>142.8784</v>
      </c>
      <c r="AE58" s="168">
        <v>128.39750000000001</v>
      </c>
      <c r="AF58" s="168">
        <v>141.73849999999999</v>
      </c>
    </row>
    <row r="59" spans="1:32" x14ac:dyDescent="0.3">
      <c r="A59" s="226" t="s">
        <v>867</v>
      </c>
      <c r="B59" s="226"/>
      <c r="C59" s="168">
        <v>498.91739999999999</v>
      </c>
      <c r="D59" s="168">
        <v>501.06979999999999</v>
      </c>
      <c r="E59" s="168">
        <v>497.6705</v>
      </c>
      <c r="F59" s="168">
        <v>505.7056</v>
      </c>
      <c r="G59" s="168">
        <v>505.52370000000002</v>
      </c>
      <c r="H59" s="168">
        <v>505.48419999999999</v>
      </c>
      <c r="I59" s="168">
        <v>500.71690000000001</v>
      </c>
      <c r="J59" s="168">
        <v>498.91559999999998</v>
      </c>
      <c r="K59" s="168">
        <v>496.59500000000003</v>
      </c>
      <c r="L59" s="168">
        <v>478.11750000000001</v>
      </c>
      <c r="M59" s="168">
        <v>502.97</v>
      </c>
      <c r="N59" s="168">
        <v>488.19690000000003</v>
      </c>
      <c r="O59" s="168">
        <v>221.77789999999999</v>
      </c>
      <c r="P59" s="168">
        <v>0</v>
      </c>
      <c r="Q59" s="168">
        <v>224.08850000000001</v>
      </c>
      <c r="R59" s="168">
        <v>219.13319999999999</v>
      </c>
      <c r="S59" s="168">
        <v>217.81469999999999</v>
      </c>
      <c r="T59" s="168">
        <v>221.2653</v>
      </c>
      <c r="U59" s="168">
        <v>223.9</v>
      </c>
      <c r="V59" s="168">
        <v>0</v>
      </c>
      <c r="W59" s="168">
        <v>223.3</v>
      </c>
      <c r="X59" s="168">
        <v>136.96129999999999</v>
      </c>
      <c r="Y59" s="168">
        <v>138.66990000000001</v>
      </c>
      <c r="Z59" s="168">
        <v>136.42830000000001</v>
      </c>
      <c r="AA59" s="168">
        <v>137.15710000000001</v>
      </c>
      <c r="AB59" s="168">
        <v>133.72200000000001</v>
      </c>
      <c r="AC59" s="168">
        <v>0</v>
      </c>
      <c r="AD59" s="168">
        <v>140.49250000000001</v>
      </c>
      <c r="AE59" s="168">
        <v>122.6795</v>
      </c>
      <c r="AF59" s="168">
        <v>137.756</v>
      </c>
    </row>
    <row r="60" spans="1:32" x14ac:dyDescent="0.3">
      <c r="A60" s="226" t="s">
        <v>868</v>
      </c>
      <c r="B60" s="226"/>
      <c r="C60" s="168">
        <v>502.70634374999997</v>
      </c>
      <c r="D60" s="168">
        <v>512.38290833333338</v>
      </c>
      <c r="E60" s="168">
        <v>512.80415312499997</v>
      </c>
      <c r="F60" s="168">
        <v>514.62488541666664</v>
      </c>
      <c r="G60" s="168">
        <v>515.27413124999998</v>
      </c>
      <c r="H60" s="168">
        <v>513.57550000000003</v>
      </c>
      <c r="I60" s="168">
        <v>513.99040000000002</v>
      </c>
      <c r="J60" s="168">
        <v>505.66062708333334</v>
      </c>
      <c r="K60" s="168">
        <v>500.40926250000001</v>
      </c>
      <c r="L60" s="168">
        <v>486.77434583333331</v>
      </c>
      <c r="M60" s="168">
        <v>507.15836250000001</v>
      </c>
      <c r="N60" s="168">
        <v>492.89867291666661</v>
      </c>
      <c r="O60" s="168">
        <v>224.04125208333332</v>
      </c>
      <c r="P60" s="168">
        <v>218.587228125</v>
      </c>
      <c r="Q60" s="168">
        <v>227.61908541666665</v>
      </c>
      <c r="R60" s="168">
        <v>222.69974375000001</v>
      </c>
      <c r="S60" s="168">
        <v>221.96306874999999</v>
      </c>
      <c r="T60" s="168">
        <v>222.26168333333331</v>
      </c>
      <c r="U60" s="168">
        <v>225.60416666666666</v>
      </c>
      <c r="V60" s="168">
        <v>0</v>
      </c>
      <c r="W60" s="168">
        <v>225.46666666666667</v>
      </c>
      <c r="X60" s="168">
        <v>138.61636410256409</v>
      </c>
      <c r="Y60" s="168">
        <v>140.09321458333335</v>
      </c>
      <c r="Z60" s="168">
        <v>137.92138958333334</v>
      </c>
      <c r="AA60" s="168">
        <v>137.62277708333335</v>
      </c>
      <c r="AB60" s="168">
        <v>135.07785000000001</v>
      </c>
      <c r="AC60" s="168">
        <v>0</v>
      </c>
      <c r="AD60" s="168">
        <v>141.56315624999999</v>
      </c>
      <c r="AE60" s="168">
        <v>124.84380833333333</v>
      </c>
      <c r="AF60" s="168">
        <v>139.2094625</v>
      </c>
    </row>
    <row r="61" spans="1:32" x14ac:dyDescent="0.3">
      <c r="A61" s="226" t="s">
        <v>2374</v>
      </c>
      <c r="B61" s="226"/>
      <c r="C61" s="159" t="s">
        <v>217</v>
      </c>
      <c r="D61" s="159" t="s">
        <v>217</v>
      </c>
      <c r="E61" s="159" t="s">
        <v>217</v>
      </c>
      <c r="F61" s="159" t="s">
        <v>2375</v>
      </c>
      <c r="G61" s="159" t="s">
        <v>2375</v>
      </c>
      <c r="H61" s="159" t="s">
        <v>2375</v>
      </c>
      <c r="I61" s="159" t="s">
        <v>322</v>
      </c>
      <c r="J61" s="159" t="s">
        <v>322</v>
      </c>
      <c r="K61" s="159" t="s">
        <v>322</v>
      </c>
      <c r="L61" s="159" t="s">
        <v>322</v>
      </c>
      <c r="M61" s="159" t="s">
        <v>322</v>
      </c>
      <c r="N61" s="159" t="s">
        <v>322</v>
      </c>
      <c r="O61" s="159" t="s">
        <v>217</v>
      </c>
      <c r="P61" s="159" t="s">
        <v>217</v>
      </c>
      <c r="Q61" s="159" t="s">
        <v>217</v>
      </c>
      <c r="R61" s="159" t="s">
        <v>2375</v>
      </c>
      <c r="S61" s="159" t="s">
        <v>2375</v>
      </c>
      <c r="T61" s="159" t="s">
        <v>322</v>
      </c>
      <c r="U61" s="159" t="s">
        <v>322</v>
      </c>
      <c r="V61" s="159" t="s">
        <v>322</v>
      </c>
      <c r="W61" s="159" t="s">
        <v>322</v>
      </c>
      <c r="X61" s="159" t="s">
        <v>322</v>
      </c>
      <c r="Y61" s="159" t="s">
        <v>322</v>
      </c>
      <c r="Z61" s="159" t="s">
        <v>322</v>
      </c>
      <c r="AA61" s="159" t="s">
        <v>322</v>
      </c>
      <c r="AB61" s="159" t="s">
        <v>322</v>
      </c>
      <c r="AC61" s="159" t="s">
        <v>322</v>
      </c>
      <c r="AD61" s="159" t="s">
        <v>322</v>
      </c>
      <c r="AE61" s="159" t="s">
        <v>322</v>
      </c>
      <c r="AF61" s="159" t="s">
        <v>322</v>
      </c>
    </row>
    <row r="62" spans="1:32" ht="27" customHeight="1" x14ac:dyDescent="0.3">
      <c r="A62" s="226" t="s">
        <v>3</v>
      </c>
      <c r="B62" s="226"/>
      <c r="C62" s="227" t="s">
        <v>75</v>
      </c>
      <c r="D62" s="227"/>
      <c r="E62" s="227"/>
      <c r="F62" s="227"/>
      <c r="G62" s="227"/>
      <c r="H62" s="227"/>
      <c r="I62" s="227" t="s">
        <v>94</v>
      </c>
      <c r="J62" s="227" t="s">
        <v>75</v>
      </c>
      <c r="K62" s="227" t="s">
        <v>94</v>
      </c>
      <c r="L62" s="227" t="s">
        <v>75</v>
      </c>
      <c r="M62" s="227" t="s">
        <v>368</v>
      </c>
      <c r="N62" s="227" t="s">
        <v>94</v>
      </c>
      <c r="O62" s="227" t="s">
        <v>396</v>
      </c>
      <c r="P62" s="227"/>
      <c r="Q62" s="227"/>
      <c r="R62" s="227"/>
      <c r="S62" s="227"/>
      <c r="T62" s="227" t="s">
        <v>75</v>
      </c>
      <c r="U62" s="227" t="s">
        <v>56</v>
      </c>
      <c r="V62" s="227"/>
      <c r="W62" s="227"/>
      <c r="X62" s="227" t="s">
        <v>396</v>
      </c>
      <c r="Y62" s="227" t="s">
        <v>941</v>
      </c>
      <c r="Z62" s="227" t="s">
        <v>396</v>
      </c>
      <c r="AA62" s="227" t="s">
        <v>2384</v>
      </c>
      <c r="AB62" s="227" t="s">
        <v>257</v>
      </c>
      <c r="AC62" s="227" t="s">
        <v>396</v>
      </c>
      <c r="AD62" s="227" t="s">
        <v>114</v>
      </c>
      <c r="AE62" s="227" t="s">
        <v>396</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2745</v>
      </c>
      <c r="C5" s="1"/>
      <c r="D5" s="1"/>
      <c r="E5" s="1"/>
      <c r="F5" s="1"/>
      <c r="G5" s="1"/>
    </row>
    <row r="6" spans="1:7" ht="34.950000000000003" customHeight="1" x14ac:dyDescent="0.3">
      <c r="A6" s="1"/>
      <c r="B6" s="3" t="s">
        <v>3</v>
      </c>
      <c r="C6" s="3" t="s">
        <v>4</v>
      </c>
      <c r="D6" s="3" t="s">
        <v>6</v>
      </c>
      <c r="E6" s="3" t="s">
        <v>7</v>
      </c>
      <c r="F6" s="3" t="s">
        <v>8</v>
      </c>
      <c r="G6" s="3" t="s">
        <v>2746</v>
      </c>
    </row>
    <row r="7" spans="1:7" x14ac:dyDescent="0.3">
      <c r="A7" s="1"/>
      <c r="B7" s="6" t="s">
        <v>353</v>
      </c>
      <c r="C7" s="6" t="s">
        <v>2747</v>
      </c>
      <c r="D7" s="86" t="s">
        <v>2748</v>
      </c>
      <c r="E7" s="86" t="s">
        <v>2749</v>
      </c>
      <c r="F7" s="86" t="s">
        <v>1245</v>
      </c>
      <c r="G7" s="6" t="s">
        <v>2750</v>
      </c>
    </row>
    <row r="8" spans="1:7" x14ac:dyDescent="0.3">
      <c r="A8" s="1"/>
      <c r="B8" s="6" t="s">
        <v>226</v>
      </c>
      <c r="C8" s="6" t="s">
        <v>2751</v>
      </c>
      <c r="D8" s="86" t="s">
        <v>2752</v>
      </c>
      <c r="E8" s="86" t="s">
        <v>53</v>
      </c>
      <c r="F8" s="86" t="s">
        <v>2753</v>
      </c>
      <c r="G8" s="6" t="s">
        <v>2754</v>
      </c>
    </row>
    <row r="9" spans="1:7" x14ac:dyDescent="0.3">
      <c r="A9" s="1"/>
      <c r="B9" s="6" t="s">
        <v>226</v>
      </c>
      <c r="C9" s="6" t="s">
        <v>2755</v>
      </c>
      <c r="D9" s="86" t="s">
        <v>2756</v>
      </c>
      <c r="E9" s="86" t="s">
        <v>2757</v>
      </c>
      <c r="F9" s="86" t="s">
        <v>2758</v>
      </c>
      <c r="G9" s="6" t="s">
        <v>2759</v>
      </c>
    </row>
    <row r="10" spans="1:7" x14ac:dyDescent="0.3">
      <c r="A10" s="1"/>
      <c r="B10" s="6" t="s">
        <v>226</v>
      </c>
      <c r="C10" s="6" t="s">
        <v>2760</v>
      </c>
      <c r="D10" s="86" t="s">
        <v>2761</v>
      </c>
      <c r="E10" s="86" t="s">
        <v>2762</v>
      </c>
      <c r="F10" s="86" t="s">
        <v>2763</v>
      </c>
      <c r="G10" s="6" t="s">
        <v>2759</v>
      </c>
    </row>
    <row r="11" spans="1:7" x14ac:dyDescent="0.3">
      <c r="A11" s="1"/>
      <c r="B11" s="6" t="s">
        <v>396</v>
      </c>
      <c r="C11" s="6" t="s">
        <v>2764</v>
      </c>
      <c r="D11" s="86" t="s">
        <v>2252</v>
      </c>
      <c r="E11" s="86" t="s">
        <v>2765</v>
      </c>
      <c r="F11" s="86" t="s">
        <v>2766</v>
      </c>
      <c r="G11" s="6" t="s">
        <v>2767</v>
      </c>
    </row>
    <row r="12" spans="1:7" x14ac:dyDescent="0.3">
      <c r="A12" s="1"/>
      <c r="B12" s="6" t="s">
        <v>75</v>
      </c>
      <c r="C12" s="6" t="s">
        <v>2768</v>
      </c>
      <c r="D12" s="86" t="s">
        <v>2265</v>
      </c>
      <c r="E12" s="86" t="s">
        <v>2769</v>
      </c>
      <c r="F12" s="86" t="s">
        <v>2770</v>
      </c>
      <c r="G12" s="6" t="s">
        <v>2771</v>
      </c>
    </row>
    <row r="13" spans="1:7" x14ac:dyDescent="0.3">
      <c r="A13" s="1"/>
      <c r="B13" s="6" t="s">
        <v>353</v>
      </c>
      <c r="C13" s="6" t="s">
        <v>2772</v>
      </c>
      <c r="D13" s="86" t="s">
        <v>2773</v>
      </c>
      <c r="E13" s="86" t="s">
        <v>2774</v>
      </c>
      <c r="F13" s="86" t="s">
        <v>1245</v>
      </c>
      <c r="G13" s="6" t="s">
        <v>2750</v>
      </c>
    </row>
    <row r="14" spans="1:7" x14ac:dyDescent="0.3">
      <c r="A14" s="1"/>
      <c r="B14" s="6" t="s">
        <v>589</v>
      </c>
      <c r="C14" s="6" t="s">
        <v>2775</v>
      </c>
      <c r="D14" s="86" t="s">
        <v>2776</v>
      </c>
      <c r="E14" s="86" t="s">
        <v>2777</v>
      </c>
      <c r="F14" s="86" t="s">
        <v>2778</v>
      </c>
      <c r="G14" s="6" t="s">
        <v>2779</v>
      </c>
    </row>
    <row r="15" spans="1:7" x14ac:dyDescent="0.3">
      <c r="A15" s="1"/>
      <c r="B15" s="6" t="s">
        <v>226</v>
      </c>
      <c r="C15" s="6" t="s">
        <v>2751</v>
      </c>
      <c r="D15" s="86" t="s">
        <v>2752</v>
      </c>
      <c r="E15" s="86" t="s">
        <v>2780</v>
      </c>
      <c r="F15" s="86" t="s">
        <v>1245</v>
      </c>
      <c r="G15" s="6" t="s">
        <v>2754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2781</v>
      </c>
      <c r="C5" s="1"/>
      <c r="D5" s="1"/>
      <c r="E5" s="1"/>
      <c r="F5" s="1"/>
      <c r="G5" s="1"/>
      <c r="H5" s="1"/>
      <c r="I5" s="1"/>
    </row>
    <row r="6" spans="1:9" ht="34.950000000000003" customHeight="1" x14ac:dyDescent="0.3">
      <c r="A6" s="1"/>
      <c r="B6" s="3" t="s">
        <v>4</v>
      </c>
      <c r="C6" s="3" t="s">
        <v>2782</v>
      </c>
      <c r="D6" s="3" t="s">
        <v>2783</v>
      </c>
      <c r="E6" s="3" t="s">
        <v>7</v>
      </c>
      <c r="F6" s="3" t="s">
        <v>8</v>
      </c>
      <c r="G6" s="3" t="s">
        <v>2784</v>
      </c>
      <c r="H6" s="3" t="s">
        <v>2746</v>
      </c>
      <c r="I6" s="3" t="s">
        <v>2785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2786</v>
      </c>
      <c r="C5" s="1"/>
      <c r="D5" s="1"/>
      <c r="E5" s="1"/>
      <c r="F5" s="1"/>
      <c r="G5" s="1"/>
      <c r="H5" s="1"/>
      <c r="I5" s="1"/>
    </row>
    <row r="6" spans="1:9" ht="30" customHeight="1" x14ac:dyDescent="0.3">
      <c r="A6" s="1"/>
      <c r="B6" s="196" t="s">
        <v>2787</v>
      </c>
      <c r="C6" s="196"/>
      <c r="D6" s="196"/>
      <c r="E6" s="196"/>
      <c r="F6" s="196"/>
      <c r="G6" s="196"/>
      <c r="H6" s="196"/>
      <c r="I6" s="196"/>
    </row>
    <row r="7" spans="1:9" ht="19.95" customHeight="1" x14ac:dyDescent="0.3">
      <c r="A7" s="1"/>
      <c r="B7" s="196" t="s">
        <v>2788</v>
      </c>
      <c r="C7" s="196" t="s">
        <v>2789</v>
      </c>
      <c r="D7" s="196"/>
      <c r="E7" s="196" t="s">
        <v>2790</v>
      </c>
      <c r="F7" s="196"/>
      <c r="G7" s="196" t="s">
        <v>2791</v>
      </c>
      <c r="H7" s="196"/>
      <c r="I7" s="196"/>
    </row>
    <row r="8" spans="1:9" ht="19.95" customHeight="1" x14ac:dyDescent="0.3">
      <c r="A8" s="1"/>
      <c r="B8" s="196"/>
      <c r="C8" s="3" t="s">
        <v>2792</v>
      </c>
      <c r="D8" s="3" t="s">
        <v>2793</v>
      </c>
      <c r="E8" s="3" t="s">
        <v>2792</v>
      </c>
      <c r="F8" s="3" t="s">
        <v>2793</v>
      </c>
      <c r="G8" s="3" t="s">
        <v>2792</v>
      </c>
      <c r="H8" s="3" t="s">
        <v>2793</v>
      </c>
      <c r="I8" s="3" t="s">
        <v>2794</v>
      </c>
    </row>
    <row r="9" spans="1:9" ht="26.4" x14ac:dyDescent="0.3">
      <c r="A9" s="1"/>
      <c r="B9" s="86" t="s">
        <v>2795</v>
      </c>
      <c r="C9" s="86" t="s">
        <v>2796</v>
      </c>
      <c r="D9" s="86" t="s">
        <v>2796</v>
      </c>
      <c r="E9" s="86" t="s">
        <v>2796</v>
      </c>
      <c r="F9" s="86" t="s">
        <v>2796</v>
      </c>
      <c r="G9" s="86" t="s">
        <v>2796</v>
      </c>
      <c r="H9" s="86" t="s">
        <v>2796</v>
      </c>
      <c r="I9" s="86" t="s">
        <v>2797</v>
      </c>
    </row>
    <row r="10" spans="1:9" ht="26.4" x14ac:dyDescent="0.3">
      <c r="A10" s="1"/>
      <c r="B10" s="86" t="s">
        <v>2798</v>
      </c>
      <c r="C10" s="86" t="s">
        <v>2796</v>
      </c>
      <c r="D10" s="86" t="s">
        <v>2796</v>
      </c>
      <c r="E10" s="86" t="s">
        <v>2796</v>
      </c>
      <c r="F10" s="86" t="s">
        <v>2796</v>
      </c>
      <c r="G10" s="86" t="s">
        <v>2796</v>
      </c>
      <c r="H10" s="86" t="s">
        <v>2796</v>
      </c>
      <c r="I10" s="86" t="s">
        <v>2797</v>
      </c>
    </row>
    <row r="11" spans="1:9" ht="26.4" x14ac:dyDescent="0.3">
      <c r="A11" s="1"/>
      <c r="B11" s="86" t="s">
        <v>2799</v>
      </c>
      <c r="C11" s="86" t="s">
        <v>2800</v>
      </c>
      <c r="D11" s="86" t="s">
        <v>2801</v>
      </c>
      <c r="E11" s="86" t="s">
        <v>2802</v>
      </c>
      <c r="F11" s="86" t="s">
        <v>2803</v>
      </c>
      <c r="G11" s="86" t="s">
        <v>962</v>
      </c>
      <c r="H11" s="86" t="s">
        <v>962</v>
      </c>
      <c r="I11" s="86" t="s">
        <v>962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2804</v>
      </c>
      <c r="C14" s="196"/>
      <c r="D14" s="196"/>
      <c r="E14" s="196"/>
      <c r="F14" s="196"/>
      <c r="G14" s="196"/>
      <c r="H14" s="196"/>
      <c r="I14" s="196"/>
    </row>
    <row r="15" spans="1:9" ht="19.95" customHeight="1" x14ac:dyDescent="0.3">
      <c r="A15" s="1"/>
      <c r="B15" s="196" t="s">
        <v>2788</v>
      </c>
      <c r="C15" s="196" t="s">
        <v>2789</v>
      </c>
      <c r="D15" s="196"/>
      <c r="E15" s="196" t="s">
        <v>2790</v>
      </c>
      <c r="F15" s="196"/>
      <c r="G15" s="196" t="s">
        <v>2791</v>
      </c>
      <c r="H15" s="196"/>
      <c r="I15" s="196"/>
    </row>
    <row r="16" spans="1:9" ht="19.95" customHeight="1" x14ac:dyDescent="0.3">
      <c r="A16" s="1"/>
      <c r="B16" s="196"/>
      <c r="C16" s="3" t="s">
        <v>2792</v>
      </c>
      <c r="D16" s="3" t="s">
        <v>2793</v>
      </c>
      <c r="E16" s="3" t="s">
        <v>2792</v>
      </c>
      <c r="F16" s="3" t="s">
        <v>2793</v>
      </c>
      <c r="G16" s="3" t="s">
        <v>2792</v>
      </c>
      <c r="H16" s="3" t="s">
        <v>2793</v>
      </c>
      <c r="I16" s="3" t="s">
        <v>2794</v>
      </c>
    </row>
    <row r="17" spans="1:9" ht="26.4" x14ac:dyDescent="0.3">
      <c r="A17" s="1"/>
      <c r="B17" s="86" t="s">
        <v>2795</v>
      </c>
      <c r="C17" s="86" t="s">
        <v>2796</v>
      </c>
      <c r="D17" s="86" t="s">
        <v>2796</v>
      </c>
      <c r="E17" s="86" t="s">
        <v>2796</v>
      </c>
      <c r="F17" s="86" t="s">
        <v>2796</v>
      </c>
      <c r="G17" s="86" t="s">
        <v>2796</v>
      </c>
      <c r="H17" s="86" t="s">
        <v>2796</v>
      </c>
      <c r="I17" s="86" t="s">
        <v>2797</v>
      </c>
    </row>
    <row r="18" spans="1:9" ht="26.4" x14ac:dyDescent="0.3">
      <c r="A18" s="1"/>
      <c r="B18" s="86" t="s">
        <v>2798</v>
      </c>
      <c r="C18" s="86" t="s">
        <v>2796</v>
      </c>
      <c r="D18" s="86" t="s">
        <v>2796</v>
      </c>
      <c r="E18" s="86" t="s">
        <v>2796</v>
      </c>
      <c r="F18" s="86" t="s">
        <v>2796</v>
      </c>
      <c r="G18" s="86" t="s">
        <v>2796</v>
      </c>
      <c r="H18" s="86" t="s">
        <v>2796</v>
      </c>
      <c r="I18" s="86" t="s">
        <v>2797</v>
      </c>
    </row>
    <row r="19" spans="1:9" ht="26.4" x14ac:dyDescent="0.3">
      <c r="A19" s="1"/>
      <c r="B19" s="86" t="s">
        <v>2799</v>
      </c>
      <c r="C19" s="86" t="s">
        <v>2800</v>
      </c>
      <c r="D19" s="86" t="s">
        <v>2801</v>
      </c>
      <c r="E19" s="86" t="s">
        <v>2802</v>
      </c>
      <c r="F19" s="86" t="s">
        <v>2805</v>
      </c>
      <c r="G19" s="86" t="s">
        <v>962</v>
      </c>
      <c r="H19" s="86" t="s">
        <v>962</v>
      </c>
      <c r="I19" s="86" t="s">
        <v>962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793</v>
      </c>
      <c r="C22" s="196"/>
      <c r="D22" s="196"/>
      <c r="E22" s="196"/>
      <c r="F22" s="196"/>
      <c r="G22" s="196"/>
      <c r="H22" s="196"/>
      <c r="I22" s="196"/>
    </row>
    <row r="23" spans="1:9" ht="19.95" customHeight="1" x14ac:dyDescent="0.3">
      <c r="A23" s="1"/>
      <c r="B23" s="196" t="s">
        <v>2788</v>
      </c>
      <c r="C23" s="196" t="s">
        <v>2789</v>
      </c>
      <c r="D23" s="196"/>
      <c r="E23" s="196" t="s">
        <v>2790</v>
      </c>
      <c r="F23" s="196"/>
      <c r="G23" s="196" t="s">
        <v>2791</v>
      </c>
      <c r="H23" s="196"/>
      <c r="I23" s="196"/>
    </row>
    <row r="24" spans="1:9" ht="19.95" customHeight="1" x14ac:dyDescent="0.3">
      <c r="A24" s="1"/>
      <c r="B24" s="196"/>
      <c r="C24" s="3" t="s">
        <v>2792</v>
      </c>
      <c r="D24" s="3" t="s">
        <v>2793</v>
      </c>
      <c r="E24" s="3" t="s">
        <v>2792</v>
      </c>
      <c r="F24" s="3" t="s">
        <v>2793</v>
      </c>
      <c r="G24" s="3" t="s">
        <v>2792</v>
      </c>
      <c r="H24" s="3" t="s">
        <v>2793</v>
      </c>
      <c r="I24" s="3" t="s">
        <v>2794</v>
      </c>
    </row>
    <row r="25" spans="1:9" ht="26.4" x14ac:dyDescent="0.3">
      <c r="A25" s="1"/>
      <c r="B25" s="86" t="s">
        <v>2795</v>
      </c>
      <c r="C25" s="86" t="s">
        <v>2796</v>
      </c>
      <c r="D25" s="86" t="s">
        <v>2796</v>
      </c>
      <c r="E25" s="86" t="s">
        <v>2796</v>
      </c>
      <c r="F25" s="86" t="s">
        <v>2796</v>
      </c>
      <c r="G25" s="86" t="s">
        <v>2796</v>
      </c>
      <c r="H25" s="86" t="s">
        <v>2796</v>
      </c>
      <c r="I25" s="86" t="s">
        <v>2797</v>
      </c>
    </row>
    <row r="26" spans="1:9" ht="26.4" x14ac:dyDescent="0.3">
      <c r="A26" s="1"/>
      <c r="B26" s="86" t="s">
        <v>2798</v>
      </c>
      <c r="C26" s="86" t="s">
        <v>2796</v>
      </c>
      <c r="D26" s="86" t="s">
        <v>2796</v>
      </c>
      <c r="E26" s="86" t="s">
        <v>2796</v>
      </c>
      <c r="F26" s="86" t="s">
        <v>2796</v>
      </c>
      <c r="G26" s="86" t="s">
        <v>2796</v>
      </c>
      <c r="H26" s="86" t="s">
        <v>2796</v>
      </c>
      <c r="I26" s="86" t="s">
        <v>2797</v>
      </c>
    </row>
    <row r="27" spans="1:9" x14ac:dyDescent="0.3">
      <c r="A27" s="1"/>
      <c r="B27" s="86" t="s">
        <v>2799</v>
      </c>
      <c r="C27" s="86" t="s">
        <v>2796</v>
      </c>
      <c r="D27" s="86" t="s">
        <v>2796</v>
      </c>
      <c r="E27" s="86" t="s">
        <v>2796</v>
      </c>
      <c r="F27" s="86" t="s">
        <v>2796</v>
      </c>
      <c r="G27" s="86" t="s">
        <v>962</v>
      </c>
      <c r="H27" s="86" t="s">
        <v>962</v>
      </c>
      <c r="I27" s="86" t="s">
        <v>962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2806</v>
      </c>
      <c r="C30" s="196"/>
      <c r="D30" s="196"/>
      <c r="E30" s="196"/>
      <c r="F30" s="196"/>
      <c r="G30" s="196"/>
      <c r="H30" s="196"/>
      <c r="I30" s="196"/>
    </row>
    <row r="31" spans="1:9" ht="19.95" customHeight="1" x14ac:dyDescent="0.3">
      <c r="A31" s="1"/>
      <c r="B31" s="196" t="s">
        <v>2788</v>
      </c>
      <c r="C31" s="196" t="s">
        <v>2789</v>
      </c>
      <c r="D31" s="196"/>
      <c r="E31" s="196" t="s">
        <v>2790</v>
      </c>
      <c r="F31" s="196"/>
      <c r="G31" s="196" t="s">
        <v>2791</v>
      </c>
      <c r="H31" s="196"/>
      <c r="I31" s="196"/>
    </row>
    <row r="32" spans="1:9" ht="19.95" customHeight="1" x14ac:dyDescent="0.3">
      <c r="A32" s="1"/>
      <c r="B32" s="196"/>
      <c r="C32" s="3" t="s">
        <v>2792</v>
      </c>
      <c r="D32" s="3" t="s">
        <v>2793</v>
      </c>
      <c r="E32" s="3" t="s">
        <v>2792</v>
      </c>
      <c r="F32" s="3" t="s">
        <v>2793</v>
      </c>
      <c r="G32" s="3" t="s">
        <v>2792</v>
      </c>
      <c r="H32" s="3" t="s">
        <v>2793</v>
      </c>
      <c r="I32" s="3" t="s">
        <v>2794</v>
      </c>
    </row>
    <row r="33" spans="1:9" ht="26.4" x14ac:dyDescent="0.3">
      <c r="A33" s="1"/>
      <c r="B33" s="86" t="s">
        <v>2795</v>
      </c>
      <c r="C33" s="86" t="s">
        <v>2796</v>
      </c>
      <c r="D33" s="86" t="s">
        <v>2796</v>
      </c>
      <c r="E33" s="86" t="s">
        <v>2796</v>
      </c>
      <c r="F33" s="86" t="s">
        <v>2796</v>
      </c>
      <c r="G33" s="86" t="s">
        <v>2796</v>
      </c>
      <c r="H33" s="86" t="s">
        <v>2796</v>
      </c>
      <c r="I33" s="86" t="s">
        <v>2797</v>
      </c>
    </row>
    <row r="34" spans="1:9" ht="26.4" x14ac:dyDescent="0.3">
      <c r="A34" s="1"/>
      <c r="B34" s="86" t="s">
        <v>2798</v>
      </c>
      <c r="C34" s="86" t="s">
        <v>2796</v>
      </c>
      <c r="D34" s="86" t="s">
        <v>2796</v>
      </c>
      <c r="E34" s="86" t="s">
        <v>2796</v>
      </c>
      <c r="F34" s="86" t="s">
        <v>2796</v>
      </c>
      <c r="G34" s="86" t="s">
        <v>2796</v>
      </c>
      <c r="H34" s="86" t="s">
        <v>2796</v>
      </c>
      <c r="I34" s="86" t="s">
        <v>2797</v>
      </c>
    </row>
    <row r="35" spans="1:9" ht="26.4" x14ac:dyDescent="0.3">
      <c r="A35" s="1"/>
      <c r="B35" s="86" t="s">
        <v>2799</v>
      </c>
      <c r="C35" s="86" t="s">
        <v>2800</v>
      </c>
      <c r="D35" s="86" t="s">
        <v>2801</v>
      </c>
      <c r="E35" s="86" t="s">
        <v>2802</v>
      </c>
      <c r="F35" s="86" t="s">
        <v>2803</v>
      </c>
      <c r="G35" s="86" t="s">
        <v>962</v>
      </c>
      <c r="H35" s="86" t="s">
        <v>962</v>
      </c>
      <c r="I35" s="86" t="s">
        <v>962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2730</v>
      </c>
      <c r="C38" s="196"/>
      <c r="D38" s="196"/>
      <c r="E38" s="196"/>
      <c r="F38" s="196"/>
      <c r="G38" s="196"/>
      <c r="H38" s="196"/>
      <c r="I38" s="196"/>
    </row>
    <row r="39" spans="1:9" ht="19.95" customHeight="1" x14ac:dyDescent="0.3">
      <c r="A39" s="1"/>
      <c r="B39" s="196" t="s">
        <v>2788</v>
      </c>
      <c r="C39" s="196" t="s">
        <v>2789</v>
      </c>
      <c r="D39" s="196"/>
      <c r="E39" s="196" t="s">
        <v>2790</v>
      </c>
      <c r="F39" s="196"/>
      <c r="G39" s="196" t="s">
        <v>2791</v>
      </c>
      <c r="H39" s="196"/>
      <c r="I39" s="196"/>
    </row>
    <row r="40" spans="1:9" ht="19.95" customHeight="1" x14ac:dyDescent="0.3">
      <c r="A40" s="1"/>
      <c r="B40" s="196"/>
      <c r="C40" s="3" t="s">
        <v>2792</v>
      </c>
      <c r="D40" s="3" t="s">
        <v>2793</v>
      </c>
      <c r="E40" s="3" t="s">
        <v>2792</v>
      </c>
      <c r="F40" s="3" t="s">
        <v>2793</v>
      </c>
      <c r="G40" s="3" t="s">
        <v>2792</v>
      </c>
      <c r="H40" s="3" t="s">
        <v>2793</v>
      </c>
      <c r="I40" s="3" t="s">
        <v>2794</v>
      </c>
    </row>
    <row r="41" spans="1:9" ht="26.4" x14ac:dyDescent="0.3">
      <c r="A41" s="1"/>
      <c r="B41" s="86" t="s">
        <v>2795</v>
      </c>
      <c r="C41" s="86" t="s">
        <v>2796</v>
      </c>
      <c r="D41" s="86" t="s">
        <v>2796</v>
      </c>
      <c r="E41" s="86" t="s">
        <v>2796</v>
      </c>
      <c r="F41" s="86" t="s">
        <v>2796</v>
      </c>
      <c r="G41" s="86" t="s">
        <v>2796</v>
      </c>
      <c r="H41" s="86" t="s">
        <v>2796</v>
      </c>
      <c r="I41" s="86" t="s">
        <v>2797</v>
      </c>
    </row>
    <row r="42" spans="1:9" ht="26.4" x14ac:dyDescent="0.3">
      <c r="A42" s="1"/>
      <c r="B42" s="86" t="s">
        <v>2798</v>
      </c>
      <c r="C42" s="86" t="s">
        <v>2796</v>
      </c>
      <c r="D42" s="86" t="s">
        <v>2796</v>
      </c>
      <c r="E42" s="86" t="s">
        <v>2796</v>
      </c>
      <c r="F42" s="86" t="s">
        <v>2796</v>
      </c>
      <c r="G42" s="86" t="s">
        <v>2796</v>
      </c>
      <c r="H42" s="86" t="s">
        <v>2796</v>
      </c>
      <c r="I42" s="86" t="s">
        <v>2797</v>
      </c>
    </row>
    <row r="43" spans="1:9" ht="26.4" x14ac:dyDescent="0.3">
      <c r="A43" s="1"/>
      <c r="B43" s="86" t="s">
        <v>2799</v>
      </c>
      <c r="C43" s="86" t="s">
        <v>2800</v>
      </c>
      <c r="D43" s="86" t="s">
        <v>2801</v>
      </c>
      <c r="E43" s="86" t="s">
        <v>2802</v>
      </c>
      <c r="F43" s="86" t="s">
        <v>2807</v>
      </c>
      <c r="G43" s="86" t="s">
        <v>962</v>
      </c>
      <c r="H43" s="86" t="s">
        <v>962</v>
      </c>
      <c r="I43" s="86" t="s">
        <v>962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471</v>
      </c>
      <c r="C46" s="196"/>
      <c r="D46" s="196"/>
      <c r="E46" s="196"/>
      <c r="F46" s="196"/>
      <c r="G46" s="196"/>
      <c r="H46" s="196"/>
      <c r="I46" s="196"/>
    </row>
    <row r="47" spans="1:9" ht="19.95" customHeight="1" x14ac:dyDescent="0.3">
      <c r="A47" s="1"/>
      <c r="B47" s="196" t="s">
        <v>2788</v>
      </c>
      <c r="C47" s="196" t="s">
        <v>2789</v>
      </c>
      <c r="D47" s="196"/>
      <c r="E47" s="196" t="s">
        <v>2790</v>
      </c>
      <c r="F47" s="196"/>
      <c r="G47" s="196" t="s">
        <v>2791</v>
      </c>
      <c r="H47" s="196"/>
      <c r="I47" s="196"/>
    </row>
    <row r="48" spans="1:9" ht="19.95" customHeight="1" x14ac:dyDescent="0.3">
      <c r="A48" s="1"/>
      <c r="B48" s="196"/>
      <c r="C48" s="3" t="s">
        <v>2792</v>
      </c>
      <c r="D48" s="3" t="s">
        <v>2793</v>
      </c>
      <c r="E48" s="3" t="s">
        <v>2792</v>
      </c>
      <c r="F48" s="3" t="s">
        <v>2793</v>
      </c>
      <c r="G48" s="3" t="s">
        <v>2792</v>
      </c>
      <c r="H48" s="3" t="s">
        <v>2793</v>
      </c>
      <c r="I48" s="3" t="s">
        <v>2794</v>
      </c>
    </row>
    <row r="49" spans="1:9" ht="26.4" x14ac:dyDescent="0.3">
      <c r="A49" s="1"/>
      <c r="B49" s="86" t="s">
        <v>2795</v>
      </c>
      <c r="C49" s="86" t="s">
        <v>2796</v>
      </c>
      <c r="D49" s="86" t="s">
        <v>2796</v>
      </c>
      <c r="E49" s="86" t="s">
        <v>2796</v>
      </c>
      <c r="F49" s="86" t="s">
        <v>2796</v>
      </c>
      <c r="G49" s="86" t="s">
        <v>2796</v>
      </c>
      <c r="H49" s="86" t="s">
        <v>2796</v>
      </c>
      <c r="I49" s="86" t="s">
        <v>2797</v>
      </c>
    </row>
    <row r="50" spans="1:9" ht="26.4" x14ac:dyDescent="0.3">
      <c r="A50" s="1"/>
      <c r="B50" s="86" t="s">
        <v>2798</v>
      </c>
      <c r="C50" s="86" t="s">
        <v>2796</v>
      </c>
      <c r="D50" s="86" t="s">
        <v>2796</v>
      </c>
      <c r="E50" s="86" t="s">
        <v>2796</v>
      </c>
      <c r="F50" s="86" t="s">
        <v>2796</v>
      </c>
      <c r="G50" s="86" t="s">
        <v>2796</v>
      </c>
      <c r="H50" s="86" t="s">
        <v>2796</v>
      </c>
      <c r="I50" s="86" t="s">
        <v>2797</v>
      </c>
    </row>
    <row r="51" spans="1:9" ht="26.4" x14ac:dyDescent="0.3">
      <c r="A51" s="1"/>
      <c r="B51" s="86" t="s">
        <v>2799</v>
      </c>
      <c r="C51" s="86" t="s">
        <v>2800</v>
      </c>
      <c r="D51" s="86" t="s">
        <v>2801</v>
      </c>
      <c r="E51" s="86" t="s">
        <v>2802</v>
      </c>
      <c r="F51" s="86" t="s">
        <v>2807</v>
      </c>
      <c r="G51" s="86" t="s">
        <v>962</v>
      </c>
      <c r="H51" s="86" t="s">
        <v>962</v>
      </c>
      <c r="I51" s="86" t="s">
        <v>962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2808</v>
      </c>
      <c r="C54" s="196"/>
      <c r="D54" s="196"/>
      <c r="E54" s="196"/>
      <c r="F54" s="196"/>
      <c r="G54" s="196"/>
      <c r="H54" s="196"/>
      <c r="I54" s="196"/>
    </row>
    <row r="55" spans="1:9" ht="19.95" customHeight="1" x14ac:dyDescent="0.3">
      <c r="A55" s="1"/>
      <c r="B55" s="196" t="s">
        <v>2788</v>
      </c>
      <c r="C55" s="196" t="s">
        <v>2789</v>
      </c>
      <c r="D55" s="196"/>
      <c r="E55" s="196" t="s">
        <v>2790</v>
      </c>
      <c r="F55" s="196"/>
      <c r="G55" s="196" t="s">
        <v>2791</v>
      </c>
      <c r="H55" s="196"/>
      <c r="I55" s="196"/>
    </row>
    <row r="56" spans="1:9" ht="19.95" customHeight="1" x14ac:dyDescent="0.3">
      <c r="A56" s="1"/>
      <c r="B56" s="196"/>
      <c r="C56" s="3" t="s">
        <v>2792</v>
      </c>
      <c r="D56" s="3" t="s">
        <v>2793</v>
      </c>
      <c r="E56" s="3" t="s">
        <v>2792</v>
      </c>
      <c r="F56" s="3" t="s">
        <v>2793</v>
      </c>
      <c r="G56" s="3" t="s">
        <v>2792</v>
      </c>
      <c r="H56" s="3" t="s">
        <v>2793</v>
      </c>
      <c r="I56" s="3" t="s">
        <v>2794</v>
      </c>
    </row>
    <row r="57" spans="1:9" ht="26.4" x14ac:dyDescent="0.3">
      <c r="A57" s="1"/>
      <c r="B57" s="86" t="s">
        <v>2795</v>
      </c>
      <c r="C57" s="86" t="s">
        <v>2796</v>
      </c>
      <c r="D57" s="86" t="s">
        <v>2796</v>
      </c>
      <c r="E57" s="86" t="s">
        <v>2796</v>
      </c>
      <c r="F57" s="86" t="s">
        <v>2796</v>
      </c>
      <c r="G57" s="86" t="s">
        <v>2796</v>
      </c>
      <c r="H57" s="86" t="s">
        <v>2796</v>
      </c>
      <c r="I57" s="86" t="s">
        <v>2797</v>
      </c>
    </row>
    <row r="58" spans="1:9" ht="26.4" x14ac:dyDescent="0.3">
      <c r="A58" s="1"/>
      <c r="B58" s="86" t="s">
        <v>2798</v>
      </c>
      <c r="C58" s="86" t="s">
        <v>2796</v>
      </c>
      <c r="D58" s="86" t="s">
        <v>2796</v>
      </c>
      <c r="E58" s="86" t="s">
        <v>2796</v>
      </c>
      <c r="F58" s="86" t="s">
        <v>2796</v>
      </c>
      <c r="G58" s="86" t="s">
        <v>2796</v>
      </c>
      <c r="H58" s="86" t="s">
        <v>2796</v>
      </c>
      <c r="I58" s="86" t="s">
        <v>2797</v>
      </c>
    </row>
    <row r="59" spans="1:9" ht="26.4" x14ac:dyDescent="0.3">
      <c r="A59" s="1"/>
      <c r="B59" s="86" t="s">
        <v>2799</v>
      </c>
      <c r="C59" s="86" t="s">
        <v>2800</v>
      </c>
      <c r="D59" s="86" t="s">
        <v>2801</v>
      </c>
      <c r="E59" s="86" t="s">
        <v>2802</v>
      </c>
      <c r="F59" s="86" t="s">
        <v>2805</v>
      </c>
      <c r="G59" s="86" t="s">
        <v>962</v>
      </c>
      <c r="H59" s="86" t="s">
        <v>962</v>
      </c>
      <c r="I59" s="86" t="s">
        <v>962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2809</v>
      </c>
      <c r="C62" s="196"/>
      <c r="D62" s="196"/>
      <c r="E62" s="196"/>
      <c r="F62" s="196"/>
      <c r="G62" s="196"/>
      <c r="H62" s="196"/>
      <c r="I62" s="196"/>
    </row>
    <row r="63" spans="1:9" ht="19.95" customHeight="1" x14ac:dyDescent="0.3">
      <c r="A63" s="1"/>
      <c r="B63" s="196" t="s">
        <v>2788</v>
      </c>
      <c r="C63" s="196" t="s">
        <v>2789</v>
      </c>
      <c r="D63" s="196"/>
      <c r="E63" s="196" t="s">
        <v>2790</v>
      </c>
      <c r="F63" s="196"/>
      <c r="G63" s="196" t="s">
        <v>2791</v>
      </c>
      <c r="H63" s="196"/>
      <c r="I63" s="196"/>
    </row>
    <row r="64" spans="1:9" ht="19.95" customHeight="1" x14ac:dyDescent="0.3">
      <c r="A64" s="1"/>
      <c r="B64" s="196"/>
      <c r="C64" s="3" t="s">
        <v>2792</v>
      </c>
      <c r="D64" s="3" t="s">
        <v>2793</v>
      </c>
      <c r="E64" s="3" t="s">
        <v>2792</v>
      </c>
      <c r="F64" s="3" t="s">
        <v>2793</v>
      </c>
      <c r="G64" s="3" t="s">
        <v>2792</v>
      </c>
      <c r="H64" s="3" t="s">
        <v>2793</v>
      </c>
      <c r="I64" s="3" t="s">
        <v>2794</v>
      </c>
    </row>
    <row r="65" spans="1:9" ht="26.4" x14ac:dyDescent="0.3">
      <c r="A65" s="1"/>
      <c r="B65" s="86" t="s">
        <v>2795</v>
      </c>
      <c r="C65" s="86" t="s">
        <v>2796</v>
      </c>
      <c r="D65" s="86" t="s">
        <v>2796</v>
      </c>
      <c r="E65" s="86" t="s">
        <v>2796</v>
      </c>
      <c r="F65" s="86" t="s">
        <v>2796</v>
      </c>
      <c r="G65" s="86" t="s">
        <v>2796</v>
      </c>
      <c r="H65" s="86" t="s">
        <v>2796</v>
      </c>
      <c r="I65" s="86" t="s">
        <v>2797</v>
      </c>
    </row>
    <row r="66" spans="1:9" ht="26.4" x14ac:dyDescent="0.3">
      <c r="A66" s="1"/>
      <c r="B66" s="86" t="s">
        <v>2798</v>
      </c>
      <c r="C66" s="86" t="s">
        <v>2796</v>
      </c>
      <c r="D66" s="86" t="s">
        <v>2796</v>
      </c>
      <c r="E66" s="86" t="s">
        <v>2796</v>
      </c>
      <c r="F66" s="86" t="s">
        <v>2796</v>
      </c>
      <c r="G66" s="86" t="s">
        <v>2796</v>
      </c>
      <c r="H66" s="86" t="s">
        <v>2796</v>
      </c>
      <c r="I66" s="86" t="s">
        <v>2797</v>
      </c>
    </row>
    <row r="67" spans="1:9" ht="26.4" x14ac:dyDescent="0.3">
      <c r="A67" s="1"/>
      <c r="B67" s="86" t="s">
        <v>2799</v>
      </c>
      <c r="C67" s="86" t="s">
        <v>2800</v>
      </c>
      <c r="D67" s="86" t="s">
        <v>2801</v>
      </c>
      <c r="E67" s="86" t="s">
        <v>2802</v>
      </c>
      <c r="F67" s="86" t="s">
        <v>2803</v>
      </c>
      <c r="G67" s="86" t="s">
        <v>962</v>
      </c>
      <c r="H67" s="86" t="s">
        <v>962</v>
      </c>
      <c r="I67" s="86" t="s">
        <v>962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6" t="s">
        <v>496</v>
      </c>
      <c r="C70" s="196"/>
      <c r="D70" s="196"/>
      <c r="E70" s="196"/>
      <c r="F70" s="196"/>
      <c r="G70" s="196"/>
      <c r="H70" s="196"/>
      <c r="I70" s="196"/>
    </row>
    <row r="71" spans="1:9" ht="19.95" customHeight="1" x14ac:dyDescent="0.3">
      <c r="A71" s="1"/>
      <c r="B71" s="196" t="s">
        <v>2788</v>
      </c>
      <c r="C71" s="196" t="s">
        <v>2789</v>
      </c>
      <c r="D71" s="196"/>
      <c r="E71" s="196" t="s">
        <v>2790</v>
      </c>
      <c r="F71" s="196"/>
      <c r="G71" s="196" t="s">
        <v>2791</v>
      </c>
      <c r="H71" s="196"/>
      <c r="I71" s="196"/>
    </row>
    <row r="72" spans="1:9" ht="19.95" customHeight="1" x14ac:dyDescent="0.3">
      <c r="A72" s="1"/>
      <c r="B72" s="196"/>
      <c r="C72" s="3" t="s">
        <v>2792</v>
      </c>
      <c r="D72" s="3" t="s">
        <v>2793</v>
      </c>
      <c r="E72" s="3" t="s">
        <v>2792</v>
      </c>
      <c r="F72" s="3" t="s">
        <v>2793</v>
      </c>
      <c r="G72" s="3" t="s">
        <v>2792</v>
      </c>
      <c r="H72" s="3" t="s">
        <v>2793</v>
      </c>
      <c r="I72" s="3" t="s">
        <v>2794</v>
      </c>
    </row>
    <row r="73" spans="1:9" ht="26.4" x14ac:dyDescent="0.3">
      <c r="A73" s="1"/>
      <c r="B73" s="86" t="s">
        <v>2795</v>
      </c>
      <c r="C73" s="86" t="s">
        <v>2796</v>
      </c>
      <c r="D73" s="86" t="s">
        <v>2796</v>
      </c>
      <c r="E73" s="86" t="s">
        <v>2796</v>
      </c>
      <c r="F73" s="86" t="s">
        <v>2796</v>
      </c>
      <c r="G73" s="86" t="s">
        <v>2796</v>
      </c>
      <c r="H73" s="86" t="s">
        <v>2796</v>
      </c>
      <c r="I73" s="86" t="s">
        <v>2797</v>
      </c>
    </row>
    <row r="74" spans="1:9" ht="26.4" x14ac:dyDescent="0.3">
      <c r="A74" s="1"/>
      <c r="B74" s="86" t="s">
        <v>2798</v>
      </c>
      <c r="C74" s="86" t="s">
        <v>2796</v>
      </c>
      <c r="D74" s="86" t="s">
        <v>2796</v>
      </c>
      <c r="E74" s="86" t="s">
        <v>2796</v>
      </c>
      <c r="F74" s="86" t="s">
        <v>2796</v>
      </c>
      <c r="G74" s="86" t="s">
        <v>2796</v>
      </c>
      <c r="H74" s="86" t="s">
        <v>2796</v>
      </c>
      <c r="I74" s="86" t="s">
        <v>2797</v>
      </c>
    </row>
    <row r="75" spans="1:9" ht="26.4" x14ac:dyDescent="0.3">
      <c r="A75" s="1"/>
      <c r="B75" s="86" t="s">
        <v>2799</v>
      </c>
      <c r="C75" s="86" t="s">
        <v>2800</v>
      </c>
      <c r="D75" s="86" t="s">
        <v>2801</v>
      </c>
      <c r="E75" s="86" t="s">
        <v>2802</v>
      </c>
      <c r="F75" s="86" t="s">
        <v>2803</v>
      </c>
      <c r="G75" s="86" t="s">
        <v>962</v>
      </c>
      <c r="H75" s="86" t="s">
        <v>962</v>
      </c>
      <c r="I75" s="86" t="s">
        <v>962</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2810</v>
      </c>
      <c r="C5" s="1"/>
      <c r="D5" s="1"/>
      <c r="E5" s="1"/>
      <c r="F5" s="1"/>
      <c r="G5" s="1"/>
    </row>
    <row r="6" spans="1:7" ht="30" customHeight="1" x14ac:dyDescent="0.3">
      <c r="A6" s="1"/>
      <c r="B6" s="196" t="s">
        <v>2787</v>
      </c>
      <c r="C6" s="196"/>
      <c r="D6" s="196"/>
      <c r="E6" s="196"/>
      <c r="F6" s="196"/>
      <c r="G6" s="196"/>
    </row>
    <row r="7" spans="1:7" x14ac:dyDescent="0.3">
      <c r="A7" s="1"/>
      <c r="B7" s="196" t="s">
        <v>2811</v>
      </c>
      <c r="C7" s="196" t="s">
        <v>2812</v>
      </c>
      <c r="D7" s="196" t="s">
        <v>2813</v>
      </c>
      <c r="E7" s="196" t="s">
        <v>2814</v>
      </c>
      <c r="F7" s="196" t="s">
        <v>2815</v>
      </c>
      <c r="G7" s="196"/>
    </row>
    <row r="8" spans="1:7" x14ac:dyDescent="0.3">
      <c r="A8" s="1"/>
      <c r="B8" s="196"/>
      <c r="C8" s="196"/>
      <c r="D8" s="196"/>
      <c r="E8" s="196"/>
      <c r="F8" s="196" t="s">
        <v>2793</v>
      </c>
      <c r="G8" s="196"/>
    </row>
    <row r="9" spans="1:7" x14ac:dyDescent="0.3">
      <c r="A9" s="1"/>
      <c r="B9" s="196"/>
      <c r="C9" s="196"/>
      <c r="D9" s="196"/>
      <c r="E9" s="196"/>
      <c r="F9" s="3" t="s">
        <v>2816</v>
      </c>
      <c r="G9" s="3" t="s">
        <v>2817</v>
      </c>
    </row>
    <row r="10" spans="1:7" x14ac:dyDescent="0.3">
      <c r="A10" s="1"/>
      <c r="B10" s="86" t="s">
        <v>2795</v>
      </c>
      <c r="C10" s="86" t="s">
        <v>2796</v>
      </c>
      <c r="D10" s="86" t="s">
        <v>2796</v>
      </c>
      <c r="E10" s="86">
        <v>0</v>
      </c>
      <c r="F10" s="86">
        <v>60.36</v>
      </c>
      <c r="G10" s="86">
        <v>59.64</v>
      </c>
    </row>
    <row r="11" spans="1:7" x14ac:dyDescent="0.3">
      <c r="A11" s="1"/>
      <c r="B11" s="86" t="s">
        <v>2818</v>
      </c>
      <c r="C11" s="86" t="s">
        <v>2796</v>
      </c>
      <c r="D11" s="86" t="s">
        <v>2796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2804</v>
      </c>
      <c r="C14" s="196"/>
      <c r="D14" s="196"/>
      <c r="E14" s="196"/>
      <c r="F14" s="196"/>
      <c r="G14" s="196"/>
    </row>
    <row r="15" spans="1:7" x14ac:dyDescent="0.3">
      <c r="A15" s="1"/>
      <c r="B15" s="196" t="s">
        <v>2811</v>
      </c>
      <c r="C15" s="196" t="s">
        <v>2812</v>
      </c>
      <c r="D15" s="196" t="s">
        <v>2813</v>
      </c>
      <c r="E15" s="196" t="s">
        <v>2814</v>
      </c>
      <c r="F15" s="196" t="s">
        <v>2815</v>
      </c>
      <c r="G15" s="196"/>
    </row>
    <row r="16" spans="1:7" x14ac:dyDescent="0.3">
      <c r="A16" s="1"/>
      <c r="B16" s="196"/>
      <c r="C16" s="196"/>
      <c r="D16" s="196"/>
      <c r="E16" s="196"/>
      <c r="F16" s="196" t="s">
        <v>2793</v>
      </c>
      <c r="G16" s="196"/>
    </row>
    <row r="17" spans="1:7" x14ac:dyDescent="0.3">
      <c r="A17" s="1"/>
      <c r="B17" s="196"/>
      <c r="C17" s="196"/>
      <c r="D17" s="196"/>
      <c r="E17" s="196"/>
      <c r="F17" s="3" t="s">
        <v>2816</v>
      </c>
      <c r="G17" s="3" t="s">
        <v>2817</v>
      </c>
    </row>
    <row r="18" spans="1:7" x14ac:dyDescent="0.3">
      <c r="A18" s="1"/>
      <c r="B18" s="86" t="s">
        <v>2795</v>
      </c>
      <c r="C18" s="86" t="s">
        <v>2796</v>
      </c>
      <c r="D18" s="86" t="s">
        <v>2796</v>
      </c>
      <c r="E18" s="86">
        <v>0</v>
      </c>
      <c r="F18" s="86">
        <v>60.36</v>
      </c>
      <c r="G18" s="86">
        <v>59.64</v>
      </c>
    </row>
    <row r="19" spans="1:7" x14ac:dyDescent="0.3">
      <c r="A19" s="1"/>
      <c r="B19" s="86" t="s">
        <v>2818</v>
      </c>
      <c r="C19" s="86" t="s">
        <v>2796</v>
      </c>
      <c r="D19" s="86" t="s">
        <v>2796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793</v>
      </c>
      <c r="C22" s="196"/>
      <c r="D22" s="196"/>
      <c r="E22" s="196"/>
      <c r="F22" s="196"/>
      <c r="G22" s="196"/>
    </row>
    <row r="23" spans="1:7" x14ac:dyDescent="0.3">
      <c r="A23" s="1"/>
      <c r="B23" s="196" t="s">
        <v>2811</v>
      </c>
      <c r="C23" s="196" t="s">
        <v>2812</v>
      </c>
      <c r="D23" s="196" t="s">
        <v>2813</v>
      </c>
      <c r="E23" s="196" t="s">
        <v>2814</v>
      </c>
      <c r="F23" s="196" t="s">
        <v>2815</v>
      </c>
      <c r="G23" s="196"/>
    </row>
    <row r="24" spans="1:7" x14ac:dyDescent="0.3">
      <c r="A24" s="1"/>
      <c r="B24" s="196"/>
      <c r="C24" s="196"/>
      <c r="D24" s="196"/>
      <c r="E24" s="196"/>
      <c r="F24" s="196" t="s">
        <v>2793</v>
      </c>
      <c r="G24" s="196"/>
    </row>
    <row r="25" spans="1:7" x14ac:dyDescent="0.3">
      <c r="A25" s="1"/>
      <c r="B25" s="196"/>
      <c r="C25" s="196"/>
      <c r="D25" s="196"/>
      <c r="E25" s="196"/>
      <c r="F25" s="3" t="s">
        <v>2816</v>
      </c>
      <c r="G25" s="3" t="s">
        <v>2817</v>
      </c>
    </row>
    <row r="26" spans="1:7" x14ac:dyDescent="0.3">
      <c r="A26" s="1"/>
      <c r="B26" s="86" t="s">
        <v>2795</v>
      </c>
      <c r="C26" s="86" t="s">
        <v>2796</v>
      </c>
      <c r="D26" s="86" t="s">
        <v>2796</v>
      </c>
      <c r="E26" s="86">
        <v>0</v>
      </c>
      <c r="F26" s="86">
        <v>60.36</v>
      </c>
      <c r="G26" s="86">
        <v>59.64</v>
      </c>
    </row>
    <row r="27" spans="1:7" x14ac:dyDescent="0.3">
      <c r="A27" s="1"/>
      <c r="B27" s="86" t="s">
        <v>2818</v>
      </c>
      <c r="C27" s="86" t="s">
        <v>2796</v>
      </c>
      <c r="D27" s="86" t="s">
        <v>2796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2806</v>
      </c>
      <c r="C30" s="196"/>
      <c r="D30" s="196"/>
      <c r="E30" s="196"/>
      <c r="F30" s="196"/>
      <c r="G30" s="196"/>
    </row>
    <row r="31" spans="1:7" x14ac:dyDescent="0.3">
      <c r="A31" s="1"/>
      <c r="B31" s="196" t="s">
        <v>2811</v>
      </c>
      <c r="C31" s="196" t="s">
        <v>2812</v>
      </c>
      <c r="D31" s="196" t="s">
        <v>2813</v>
      </c>
      <c r="E31" s="196" t="s">
        <v>2814</v>
      </c>
      <c r="F31" s="196" t="s">
        <v>2815</v>
      </c>
      <c r="G31" s="196"/>
    </row>
    <row r="32" spans="1:7" x14ac:dyDescent="0.3">
      <c r="A32" s="1"/>
      <c r="B32" s="196"/>
      <c r="C32" s="196"/>
      <c r="D32" s="196"/>
      <c r="E32" s="196"/>
      <c r="F32" s="196" t="s">
        <v>2793</v>
      </c>
      <c r="G32" s="196"/>
    </row>
    <row r="33" spans="1:7" x14ac:dyDescent="0.3">
      <c r="A33" s="1"/>
      <c r="B33" s="196"/>
      <c r="C33" s="196"/>
      <c r="D33" s="196"/>
      <c r="E33" s="196"/>
      <c r="F33" s="3" t="s">
        <v>2816</v>
      </c>
      <c r="G33" s="3" t="s">
        <v>2817</v>
      </c>
    </row>
    <row r="34" spans="1:7" x14ac:dyDescent="0.3">
      <c r="A34" s="1"/>
      <c r="B34" s="86" t="s">
        <v>2795</v>
      </c>
      <c r="C34" s="86" t="s">
        <v>2796</v>
      </c>
      <c r="D34" s="86" t="s">
        <v>2796</v>
      </c>
      <c r="E34" s="86">
        <v>0</v>
      </c>
      <c r="F34" s="86">
        <v>60.36</v>
      </c>
      <c r="G34" s="86">
        <v>59.64</v>
      </c>
    </row>
    <row r="35" spans="1:7" x14ac:dyDescent="0.3">
      <c r="A35" s="1"/>
      <c r="B35" s="86" t="s">
        <v>2818</v>
      </c>
      <c r="C35" s="86" t="s">
        <v>2796</v>
      </c>
      <c r="D35" s="86" t="s">
        <v>2796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2730</v>
      </c>
      <c r="C38" s="196"/>
      <c r="D38" s="196"/>
      <c r="E38" s="196"/>
      <c r="F38" s="196"/>
      <c r="G38" s="196"/>
    </row>
    <row r="39" spans="1:7" x14ac:dyDescent="0.3">
      <c r="A39" s="1"/>
      <c r="B39" s="196" t="s">
        <v>2811</v>
      </c>
      <c r="C39" s="196" t="s">
        <v>2812</v>
      </c>
      <c r="D39" s="196" t="s">
        <v>2813</v>
      </c>
      <c r="E39" s="196" t="s">
        <v>2814</v>
      </c>
      <c r="F39" s="196" t="s">
        <v>2815</v>
      </c>
      <c r="G39" s="196"/>
    </row>
    <row r="40" spans="1:7" x14ac:dyDescent="0.3">
      <c r="A40" s="1"/>
      <c r="B40" s="196"/>
      <c r="C40" s="196"/>
      <c r="D40" s="196"/>
      <c r="E40" s="196"/>
      <c r="F40" s="196" t="s">
        <v>2793</v>
      </c>
      <c r="G40" s="196"/>
    </row>
    <row r="41" spans="1:7" x14ac:dyDescent="0.3">
      <c r="A41" s="1"/>
      <c r="B41" s="196"/>
      <c r="C41" s="196"/>
      <c r="D41" s="196"/>
      <c r="E41" s="196"/>
      <c r="F41" s="3" t="s">
        <v>2816</v>
      </c>
      <c r="G41" s="3" t="s">
        <v>2817</v>
      </c>
    </row>
    <row r="42" spans="1:7" x14ac:dyDescent="0.3">
      <c r="A42" s="1"/>
      <c r="B42" s="86" t="s">
        <v>2795</v>
      </c>
      <c r="C42" s="86" t="s">
        <v>2796</v>
      </c>
      <c r="D42" s="86" t="s">
        <v>2796</v>
      </c>
      <c r="E42" s="86">
        <v>0</v>
      </c>
      <c r="F42" s="86">
        <v>60.36</v>
      </c>
      <c r="G42" s="86">
        <v>59.64</v>
      </c>
    </row>
    <row r="43" spans="1:7" x14ac:dyDescent="0.3">
      <c r="A43" s="1"/>
      <c r="B43" s="86" t="s">
        <v>2818</v>
      </c>
      <c r="C43" s="86" t="s">
        <v>2796</v>
      </c>
      <c r="D43" s="86" t="s">
        <v>2796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471</v>
      </c>
      <c r="C46" s="196"/>
      <c r="D46" s="196"/>
      <c r="E46" s="196"/>
      <c r="F46" s="196"/>
      <c r="G46" s="196"/>
    </row>
    <row r="47" spans="1:7" x14ac:dyDescent="0.3">
      <c r="A47" s="1"/>
      <c r="B47" s="196" t="s">
        <v>2811</v>
      </c>
      <c r="C47" s="196" t="s">
        <v>2812</v>
      </c>
      <c r="D47" s="196" t="s">
        <v>2813</v>
      </c>
      <c r="E47" s="196" t="s">
        <v>2814</v>
      </c>
      <c r="F47" s="196" t="s">
        <v>2815</v>
      </c>
      <c r="G47" s="196"/>
    </row>
    <row r="48" spans="1:7" x14ac:dyDescent="0.3">
      <c r="A48" s="1"/>
      <c r="B48" s="196"/>
      <c r="C48" s="196"/>
      <c r="D48" s="196"/>
      <c r="E48" s="196"/>
      <c r="F48" s="196" t="s">
        <v>2793</v>
      </c>
      <c r="G48" s="196"/>
    </row>
    <row r="49" spans="1:7" x14ac:dyDescent="0.3">
      <c r="A49" s="1"/>
      <c r="B49" s="196"/>
      <c r="C49" s="196"/>
      <c r="D49" s="196"/>
      <c r="E49" s="196"/>
      <c r="F49" s="3" t="s">
        <v>2816</v>
      </c>
      <c r="G49" s="3" t="s">
        <v>2817</v>
      </c>
    </row>
    <row r="50" spans="1:7" x14ac:dyDescent="0.3">
      <c r="A50" s="1"/>
      <c r="B50" s="86" t="s">
        <v>2795</v>
      </c>
      <c r="C50" s="86" t="s">
        <v>2796</v>
      </c>
      <c r="D50" s="86" t="s">
        <v>2796</v>
      </c>
      <c r="E50" s="86">
        <v>0</v>
      </c>
      <c r="F50" s="86">
        <v>60.36</v>
      </c>
      <c r="G50" s="86">
        <v>59.64</v>
      </c>
    </row>
    <row r="51" spans="1:7" x14ac:dyDescent="0.3">
      <c r="A51" s="1"/>
      <c r="B51" s="86" t="s">
        <v>2818</v>
      </c>
      <c r="C51" s="86" t="s">
        <v>2796</v>
      </c>
      <c r="D51" s="86" t="s">
        <v>2796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2808</v>
      </c>
      <c r="C54" s="196"/>
      <c r="D54" s="196"/>
      <c r="E54" s="196"/>
      <c r="F54" s="196"/>
      <c r="G54" s="196"/>
    </row>
    <row r="55" spans="1:7" x14ac:dyDescent="0.3">
      <c r="A55" s="1"/>
      <c r="B55" s="196" t="s">
        <v>2811</v>
      </c>
      <c r="C55" s="196" t="s">
        <v>2812</v>
      </c>
      <c r="D55" s="196" t="s">
        <v>2813</v>
      </c>
      <c r="E55" s="196" t="s">
        <v>2814</v>
      </c>
      <c r="F55" s="196" t="s">
        <v>2815</v>
      </c>
      <c r="G55" s="196"/>
    </row>
    <row r="56" spans="1:7" x14ac:dyDescent="0.3">
      <c r="A56" s="1"/>
      <c r="B56" s="196"/>
      <c r="C56" s="196"/>
      <c r="D56" s="196"/>
      <c r="E56" s="196"/>
      <c r="F56" s="196" t="s">
        <v>2793</v>
      </c>
      <c r="G56" s="196"/>
    </row>
    <row r="57" spans="1:7" x14ac:dyDescent="0.3">
      <c r="A57" s="1"/>
      <c r="B57" s="196"/>
      <c r="C57" s="196"/>
      <c r="D57" s="196"/>
      <c r="E57" s="196"/>
      <c r="F57" s="3" t="s">
        <v>2816</v>
      </c>
      <c r="G57" s="3" t="s">
        <v>2817</v>
      </c>
    </row>
    <row r="58" spans="1:7" x14ac:dyDescent="0.3">
      <c r="A58" s="1"/>
      <c r="B58" s="86" t="s">
        <v>2795</v>
      </c>
      <c r="C58" s="86" t="s">
        <v>2796</v>
      </c>
      <c r="D58" s="86" t="s">
        <v>2796</v>
      </c>
      <c r="E58" s="86">
        <v>0</v>
      </c>
      <c r="F58" s="86">
        <v>60.36</v>
      </c>
      <c r="G58" s="86">
        <v>59.64</v>
      </c>
    </row>
    <row r="59" spans="1:7" x14ac:dyDescent="0.3">
      <c r="A59" s="1"/>
      <c r="B59" s="86" t="s">
        <v>2818</v>
      </c>
      <c r="C59" s="86" t="s">
        <v>2796</v>
      </c>
      <c r="D59" s="86" t="s">
        <v>2796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2809</v>
      </c>
      <c r="C62" s="196"/>
      <c r="D62" s="196"/>
      <c r="E62" s="196"/>
      <c r="F62" s="196"/>
      <c r="G62" s="196"/>
    </row>
    <row r="63" spans="1:7" x14ac:dyDescent="0.3">
      <c r="A63" s="1"/>
      <c r="B63" s="196" t="s">
        <v>2811</v>
      </c>
      <c r="C63" s="196" t="s">
        <v>2812</v>
      </c>
      <c r="D63" s="196" t="s">
        <v>2813</v>
      </c>
      <c r="E63" s="196" t="s">
        <v>2814</v>
      </c>
      <c r="F63" s="196" t="s">
        <v>2815</v>
      </c>
      <c r="G63" s="196"/>
    </row>
    <row r="64" spans="1:7" x14ac:dyDescent="0.3">
      <c r="A64" s="1"/>
      <c r="B64" s="196"/>
      <c r="C64" s="196"/>
      <c r="D64" s="196"/>
      <c r="E64" s="196"/>
      <c r="F64" s="196" t="s">
        <v>2793</v>
      </c>
      <c r="G64" s="196"/>
    </row>
    <row r="65" spans="1:7" x14ac:dyDescent="0.3">
      <c r="A65" s="1"/>
      <c r="B65" s="196"/>
      <c r="C65" s="196"/>
      <c r="D65" s="196"/>
      <c r="E65" s="196"/>
      <c r="F65" s="3" t="s">
        <v>2816</v>
      </c>
      <c r="G65" s="3" t="s">
        <v>2817</v>
      </c>
    </row>
    <row r="66" spans="1:7" x14ac:dyDescent="0.3">
      <c r="A66" s="1"/>
      <c r="B66" s="86" t="s">
        <v>2795</v>
      </c>
      <c r="C66" s="86" t="s">
        <v>2796</v>
      </c>
      <c r="D66" s="86" t="s">
        <v>2796</v>
      </c>
      <c r="E66" s="86">
        <v>0</v>
      </c>
      <c r="F66" s="86">
        <v>60.36</v>
      </c>
      <c r="G66" s="86">
        <v>59.64</v>
      </c>
    </row>
    <row r="67" spans="1:7" x14ac:dyDescent="0.3">
      <c r="A67" s="1"/>
      <c r="B67" s="86" t="s">
        <v>2818</v>
      </c>
      <c r="C67" s="86" t="s">
        <v>2796</v>
      </c>
      <c r="D67" s="86" t="s">
        <v>2796</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6" t="s">
        <v>496</v>
      </c>
      <c r="C70" s="196"/>
      <c r="D70" s="196"/>
      <c r="E70" s="196"/>
      <c r="F70" s="196"/>
      <c r="G70" s="196"/>
    </row>
    <row r="71" spans="1:7" x14ac:dyDescent="0.3">
      <c r="A71" s="1"/>
      <c r="B71" s="196" t="s">
        <v>2811</v>
      </c>
      <c r="C71" s="196" t="s">
        <v>2812</v>
      </c>
      <c r="D71" s="196" t="s">
        <v>2813</v>
      </c>
      <c r="E71" s="196" t="s">
        <v>2814</v>
      </c>
      <c r="F71" s="196" t="s">
        <v>2815</v>
      </c>
      <c r="G71" s="196"/>
    </row>
    <row r="72" spans="1:7" x14ac:dyDescent="0.3">
      <c r="A72" s="1"/>
      <c r="B72" s="196"/>
      <c r="C72" s="196"/>
      <c r="D72" s="196"/>
      <c r="E72" s="196"/>
      <c r="F72" s="196" t="s">
        <v>2793</v>
      </c>
      <c r="G72" s="196"/>
    </row>
    <row r="73" spans="1:7" x14ac:dyDescent="0.3">
      <c r="A73" s="1"/>
      <c r="B73" s="196"/>
      <c r="C73" s="196"/>
      <c r="D73" s="196"/>
      <c r="E73" s="196"/>
      <c r="F73" s="3" t="s">
        <v>2816</v>
      </c>
      <c r="G73" s="3" t="s">
        <v>2817</v>
      </c>
    </row>
    <row r="74" spans="1:7" x14ac:dyDescent="0.3">
      <c r="A74" s="1"/>
      <c r="B74" s="86" t="s">
        <v>2795</v>
      </c>
      <c r="C74" s="86" t="s">
        <v>2796</v>
      </c>
      <c r="D74" s="86" t="s">
        <v>2796</v>
      </c>
      <c r="E74" s="86">
        <v>0</v>
      </c>
      <c r="F74" s="86">
        <v>60.36</v>
      </c>
      <c r="G74" s="86">
        <v>59.64</v>
      </c>
    </row>
    <row r="75" spans="1:7" x14ac:dyDescent="0.3">
      <c r="A75" s="1"/>
      <c r="B75" s="86" t="s">
        <v>2818</v>
      </c>
      <c r="C75" s="86" t="s">
        <v>2796</v>
      </c>
      <c r="D75" s="86" t="s">
        <v>2796</v>
      </c>
      <c r="E75" s="86">
        <v>0</v>
      </c>
      <c r="F75" s="86">
        <v>61</v>
      </c>
      <c r="G75" s="86">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2819</v>
      </c>
      <c r="C5" s="1"/>
      <c r="D5" s="1"/>
      <c r="E5" s="1"/>
      <c r="F5" s="1"/>
    </row>
    <row r="6" spans="1:7" ht="27" customHeight="1" x14ac:dyDescent="0.3">
      <c r="A6" s="1"/>
      <c r="B6" s="7" t="s">
        <v>87</v>
      </c>
      <c r="C6" s="7" t="s">
        <v>576</v>
      </c>
      <c r="D6" s="7" t="s">
        <v>2820</v>
      </c>
      <c r="E6" s="7" t="s">
        <v>2821</v>
      </c>
      <c r="F6" s="7" t="s">
        <v>2822</v>
      </c>
    </row>
    <row r="7" spans="1:7" x14ac:dyDescent="0.3">
      <c r="A7" s="1"/>
      <c r="B7" s="147" t="s">
        <v>91</v>
      </c>
      <c r="C7" s="147" t="s">
        <v>807</v>
      </c>
      <c r="D7" s="53">
        <v>6752.1</v>
      </c>
      <c r="E7" s="53">
        <v>6788.6151900000004</v>
      </c>
      <c r="F7" s="174">
        <v>5.4079752965743985E-3</v>
      </c>
    </row>
    <row r="8" spans="1:7" x14ac:dyDescent="0.3">
      <c r="A8" s="1"/>
      <c r="B8" s="147" t="s">
        <v>91</v>
      </c>
      <c r="C8" s="147" t="s">
        <v>808</v>
      </c>
      <c r="D8" s="53">
        <v>6400.8</v>
      </c>
      <c r="E8" s="53">
        <v>6702.0376800000004</v>
      </c>
      <c r="F8" s="174">
        <v>4.7062504686914135E-2</v>
      </c>
    </row>
    <row r="9" spans="1:7" x14ac:dyDescent="0.3">
      <c r="A9" s="1"/>
      <c r="B9" s="147" t="s">
        <v>91</v>
      </c>
      <c r="C9" s="147" t="s">
        <v>809</v>
      </c>
      <c r="D9" s="53">
        <v>6553.2</v>
      </c>
      <c r="E9" s="53">
        <v>6614.9860399999998</v>
      </c>
      <c r="F9" s="174">
        <v>9.4283769761337993E-3</v>
      </c>
    </row>
    <row r="10" spans="1:7" x14ac:dyDescent="0.3">
      <c r="A10" s="1"/>
      <c r="B10" s="147" t="s">
        <v>91</v>
      </c>
      <c r="C10" s="147" t="s">
        <v>810</v>
      </c>
      <c r="D10" s="53">
        <v>6584.3</v>
      </c>
      <c r="E10" s="53">
        <v>6524.1614300000001</v>
      </c>
      <c r="F10" s="174">
        <v>-9.1336315173974458E-3</v>
      </c>
    </row>
    <row r="11" spans="1:7" x14ac:dyDescent="0.3">
      <c r="A11" s="1"/>
      <c r="B11" s="147" t="s">
        <v>91</v>
      </c>
      <c r="C11" s="147" t="s">
        <v>811</v>
      </c>
      <c r="D11" s="53">
        <v>6456.8</v>
      </c>
      <c r="E11" s="53">
        <v>6447.8304500000004</v>
      </c>
      <c r="F11" s="174">
        <v>-1.3891633626564243E-3</v>
      </c>
    </row>
    <row r="12" spans="1:7" x14ac:dyDescent="0.3">
      <c r="A12" s="1"/>
      <c r="B12" s="147" t="s">
        <v>91</v>
      </c>
      <c r="C12" s="147" t="s">
        <v>812</v>
      </c>
      <c r="D12" s="53">
        <v>6483.9</v>
      </c>
      <c r="E12" s="53">
        <v>6413.0646999999999</v>
      </c>
      <c r="F12" s="174">
        <v>-1.0924798346674071E-2</v>
      </c>
    </row>
    <row r="13" spans="1:7" x14ac:dyDescent="0.3">
      <c r="A13" s="1"/>
      <c r="B13" s="147" t="s">
        <v>91</v>
      </c>
      <c r="C13" s="147" t="s">
        <v>813</v>
      </c>
      <c r="D13" s="53">
        <v>6432.1</v>
      </c>
      <c r="E13" s="53">
        <v>6364.6472700000004</v>
      </c>
      <c r="F13" s="174">
        <v>-1.0486890751076632E-2</v>
      </c>
    </row>
    <row r="14" spans="1:7" x14ac:dyDescent="0.3">
      <c r="A14" s="1"/>
      <c r="B14" s="147" t="s">
        <v>91</v>
      </c>
      <c r="C14" s="147" t="s">
        <v>814</v>
      </c>
      <c r="D14" s="53">
        <v>6419</v>
      </c>
      <c r="E14" s="53">
        <v>6338.7850900000003</v>
      </c>
      <c r="F14" s="174">
        <v>-1.2496480760243029E-2</v>
      </c>
    </row>
    <row r="15" spans="1:7" x14ac:dyDescent="0.3">
      <c r="A15" s="1"/>
      <c r="B15" s="147" t="s">
        <v>91</v>
      </c>
      <c r="C15" s="147" t="s">
        <v>815</v>
      </c>
      <c r="D15" s="53">
        <v>6367.1</v>
      </c>
      <c r="E15" s="53">
        <v>6356.6900100000003</v>
      </c>
      <c r="F15" s="174">
        <v>-1.634965682963987E-3</v>
      </c>
    </row>
    <row r="16" spans="1:7" x14ac:dyDescent="0.3">
      <c r="A16" s="1"/>
      <c r="B16" s="147" t="s">
        <v>91</v>
      </c>
      <c r="C16" s="147" t="s">
        <v>816</v>
      </c>
      <c r="D16" s="53">
        <v>6286.9</v>
      </c>
      <c r="E16" s="53">
        <v>6351.6072000000004</v>
      </c>
      <c r="F16" s="174">
        <v>1.02923857545054E-2</v>
      </c>
    </row>
    <row r="17" spans="1:6" x14ac:dyDescent="0.3">
      <c r="A17" s="1"/>
      <c r="B17" s="147" t="s">
        <v>91</v>
      </c>
      <c r="C17" s="147" t="s">
        <v>817</v>
      </c>
      <c r="D17" s="53">
        <v>6245.4</v>
      </c>
      <c r="E17" s="53">
        <v>6267.3710600000004</v>
      </c>
      <c r="F17" s="174">
        <v>3.5179588176898198E-3</v>
      </c>
    </row>
    <row r="18" spans="1:6" x14ac:dyDescent="0.3">
      <c r="A18" s="1"/>
      <c r="B18" s="147" t="s">
        <v>91</v>
      </c>
      <c r="C18" s="147" t="s">
        <v>818</v>
      </c>
      <c r="D18" s="53">
        <v>6218.9</v>
      </c>
      <c r="E18" s="53">
        <v>6096.0535799999998</v>
      </c>
      <c r="F18" s="174">
        <v>-1.9753721719275114E-2</v>
      </c>
    </row>
    <row r="19" spans="1:6" x14ac:dyDescent="0.3">
      <c r="A19" s="1"/>
      <c r="B19" s="147" t="s">
        <v>91</v>
      </c>
      <c r="C19" s="147" t="s">
        <v>819</v>
      </c>
      <c r="D19" s="53">
        <v>6067</v>
      </c>
      <c r="E19" s="53">
        <v>6044.6626999999999</v>
      </c>
      <c r="F19" s="174">
        <v>-3.6817702324048133E-3</v>
      </c>
    </row>
    <row r="20" spans="1:6" x14ac:dyDescent="0.3">
      <c r="A20" s="1"/>
      <c r="B20" s="147" t="s">
        <v>91</v>
      </c>
      <c r="C20" s="147" t="s">
        <v>820</v>
      </c>
      <c r="D20" s="53">
        <v>6043</v>
      </c>
      <c r="E20" s="53">
        <v>6016.2350399999996</v>
      </c>
      <c r="F20" s="174">
        <v>-4.4290848916101275E-3</v>
      </c>
    </row>
    <row r="21" spans="1:6" x14ac:dyDescent="0.3">
      <c r="A21" s="1"/>
      <c r="B21" s="147" t="s">
        <v>91</v>
      </c>
      <c r="C21" s="147" t="s">
        <v>821</v>
      </c>
      <c r="D21" s="53">
        <v>5981.1</v>
      </c>
      <c r="E21" s="53">
        <v>6131.7937700000002</v>
      </c>
      <c r="F21" s="174">
        <v>2.519499255989701E-2</v>
      </c>
    </row>
    <row r="22" spans="1:6" x14ac:dyDescent="0.3">
      <c r="A22" s="1"/>
      <c r="B22" s="147" t="s">
        <v>91</v>
      </c>
      <c r="C22" s="147" t="s">
        <v>822</v>
      </c>
      <c r="D22" s="53">
        <v>6096.4</v>
      </c>
      <c r="E22" s="53">
        <v>6227.69254</v>
      </c>
      <c r="F22" s="174">
        <v>2.1536077029066337E-2</v>
      </c>
    </row>
    <row r="23" spans="1:6" x14ac:dyDescent="0.3">
      <c r="A23" s="1"/>
      <c r="B23" s="147" t="s">
        <v>91</v>
      </c>
      <c r="C23" s="147" t="s">
        <v>823</v>
      </c>
      <c r="D23" s="53">
        <v>6221.4</v>
      </c>
      <c r="E23" s="53">
        <v>6363.6965600000003</v>
      </c>
      <c r="F23" s="174">
        <v>2.2872112386279616E-2</v>
      </c>
    </row>
    <row r="24" spans="1:6" x14ac:dyDescent="0.3">
      <c r="A24" s="1"/>
      <c r="B24" s="147" t="s">
        <v>91</v>
      </c>
      <c r="C24" s="147" t="s">
        <v>824</v>
      </c>
      <c r="D24" s="53">
        <v>6260.8</v>
      </c>
      <c r="E24" s="53">
        <v>6499.1444700000002</v>
      </c>
      <c r="F24" s="174">
        <v>3.8069331395348835E-2</v>
      </c>
    </row>
    <row r="25" spans="1:6" x14ac:dyDescent="0.3">
      <c r="A25" s="1"/>
      <c r="B25" s="147" t="s">
        <v>91</v>
      </c>
      <c r="C25" s="147" t="s">
        <v>825</v>
      </c>
      <c r="D25" s="53">
        <v>6455.3</v>
      </c>
      <c r="E25" s="53">
        <v>6620.9726300000002</v>
      </c>
      <c r="F25" s="174">
        <v>2.566459033662262E-2</v>
      </c>
    </row>
    <row r="26" spans="1:6" x14ac:dyDescent="0.3">
      <c r="A26" s="1"/>
      <c r="B26" s="147" t="s">
        <v>91</v>
      </c>
      <c r="C26" s="147" t="s">
        <v>826</v>
      </c>
      <c r="D26" s="53">
        <v>6717.4</v>
      </c>
      <c r="E26" s="53">
        <v>6702.1033699999998</v>
      </c>
      <c r="F26" s="174">
        <v>-2.2771652722779648E-3</v>
      </c>
    </row>
    <row r="27" spans="1:6" x14ac:dyDescent="0.3">
      <c r="A27" s="1"/>
      <c r="B27" s="147" t="s">
        <v>91</v>
      </c>
      <c r="C27" s="147" t="s">
        <v>827</v>
      </c>
      <c r="D27" s="53">
        <v>6716.1</v>
      </c>
      <c r="E27" s="53">
        <v>6778.7701399999996</v>
      </c>
      <c r="F27" s="174">
        <v>9.3313291940262961E-3</v>
      </c>
    </row>
    <row r="28" spans="1:6" x14ac:dyDescent="0.3">
      <c r="A28" s="1"/>
      <c r="B28" s="147" t="s">
        <v>91</v>
      </c>
      <c r="C28" s="147" t="s">
        <v>828</v>
      </c>
      <c r="D28" s="53">
        <v>6755.3</v>
      </c>
      <c r="E28" s="53">
        <v>6844.8060699999996</v>
      </c>
      <c r="F28" s="174">
        <v>1.3249755007179547E-2</v>
      </c>
    </row>
    <row r="29" spans="1:6" x14ac:dyDescent="0.3">
      <c r="A29" s="1"/>
      <c r="B29" s="147" t="s">
        <v>91</v>
      </c>
      <c r="C29" s="147" t="s">
        <v>829</v>
      </c>
      <c r="D29" s="53">
        <v>6812.5</v>
      </c>
      <c r="E29" s="53">
        <v>6928.7049299999999</v>
      </c>
      <c r="F29" s="174">
        <v>1.7057604403669727E-2</v>
      </c>
    </row>
    <row r="30" spans="1:6" x14ac:dyDescent="0.3">
      <c r="A30" s="1"/>
      <c r="B30" s="147" t="s">
        <v>91</v>
      </c>
      <c r="C30" s="147" t="s">
        <v>830</v>
      </c>
      <c r="D30" s="53">
        <v>6900.7</v>
      </c>
      <c r="E30" s="53">
        <v>6949.28755</v>
      </c>
      <c r="F30" s="174">
        <v>7.0409596127929052E-3</v>
      </c>
    </row>
    <row r="31" spans="1:6" x14ac:dyDescent="0.3">
      <c r="A31" s="1"/>
      <c r="B31" s="147" t="s">
        <v>91</v>
      </c>
      <c r="C31" s="147" t="s">
        <v>831</v>
      </c>
      <c r="D31" s="53">
        <v>6885.4</v>
      </c>
      <c r="E31" s="53">
        <v>6976.2502899999999</v>
      </c>
      <c r="F31" s="174">
        <v>1.3194627763092921E-2</v>
      </c>
    </row>
    <row r="32" spans="1:6" x14ac:dyDescent="0.3">
      <c r="A32" s="1"/>
      <c r="B32" s="147" t="s">
        <v>91</v>
      </c>
      <c r="C32" s="147" t="s">
        <v>832</v>
      </c>
      <c r="D32" s="53">
        <v>6789.1</v>
      </c>
      <c r="E32" s="53">
        <v>6952.7152100000003</v>
      </c>
      <c r="F32" s="174">
        <v>2.4099690680649863E-2</v>
      </c>
    </row>
    <row r="33" spans="1:6" x14ac:dyDescent="0.3">
      <c r="A33" s="1"/>
      <c r="B33" s="147" t="s">
        <v>91</v>
      </c>
      <c r="C33" s="147" t="s">
        <v>833</v>
      </c>
      <c r="D33" s="53">
        <v>6849</v>
      </c>
      <c r="E33" s="53">
        <v>6922.6559299999999</v>
      </c>
      <c r="F33" s="174">
        <v>1.0754260475981896E-2</v>
      </c>
    </row>
    <row r="34" spans="1:6" x14ac:dyDescent="0.3">
      <c r="A34" s="1"/>
      <c r="B34" s="147" t="s">
        <v>91</v>
      </c>
      <c r="C34" s="147" t="s">
        <v>834</v>
      </c>
      <c r="D34" s="53">
        <v>6918.1</v>
      </c>
      <c r="E34" s="53">
        <v>6908.3780299999999</v>
      </c>
      <c r="F34" s="174">
        <v>-1.4052948063774735E-3</v>
      </c>
    </row>
    <row r="35" spans="1:6" x14ac:dyDescent="0.3">
      <c r="A35" s="1"/>
      <c r="B35" s="147" t="s">
        <v>91</v>
      </c>
      <c r="C35" s="147" t="s">
        <v>835</v>
      </c>
      <c r="D35" s="53">
        <v>6929</v>
      </c>
      <c r="E35" s="53">
        <v>6910.5707300000004</v>
      </c>
      <c r="F35" s="174">
        <v>-2.6597301197864051E-3</v>
      </c>
    </row>
    <row r="36" spans="1:6" x14ac:dyDescent="0.3">
      <c r="A36" s="1"/>
      <c r="B36" s="147" t="s">
        <v>91</v>
      </c>
      <c r="C36" s="147" t="s">
        <v>836</v>
      </c>
      <c r="D36" s="53">
        <v>6918.2</v>
      </c>
      <c r="E36" s="53">
        <v>6868.0406700000003</v>
      </c>
      <c r="F36" s="174">
        <v>-7.2503440201208405E-3</v>
      </c>
    </row>
    <row r="37" spans="1:6" x14ac:dyDescent="0.3">
      <c r="A37" s="1"/>
      <c r="B37" s="147" t="s">
        <v>91</v>
      </c>
      <c r="C37" s="147" t="s">
        <v>837</v>
      </c>
      <c r="D37" s="53">
        <v>6761.2</v>
      </c>
      <c r="E37" s="53">
        <v>6851.7779</v>
      </c>
      <c r="F37" s="174">
        <v>1.339671951724546E-2</v>
      </c>
    </row>
    <row r="38" spans="1:6" x14ac:dyDescent="0.3">
      <c r="A38" s="1"/>
      <c r="B38" s="147" t="s">
        <v>91</v>
      </c>
      <c r="C38" s="147" t="s">
        <v>838</v>
      </c>
      <c r="D38" s="53">
        <v>6745.3</v>
      </c>
      <c r="E38" s="53">
        <v>6822.9132499999996</v>
      </c>
      <c r="F38" s="174">
        <v>1.1506271033163833E-2</v>
      </c>
    </row>
    <row r="39" spans="1:6" x14ac:dyDescent="0.3">
      <c r="A39" s="1"/>
      <c r="B39" s="147" t="s">
        <v>91</v>
      </c>
      <c r="C39" s="147" t="s">
        <v>839</v>
      </c>
      <c r="D39" s="53">
        <v>6766.4</v>
      </c>
      <c r="E39" s="53">
        <v>6753.36906</v>
      </c>
      <c r="F39" s="174">
        <v>-1.9258305746039253E-3</v>
      </c>
    </row>
    <row r="40" spans="1:6" x14ac:dyDescent="0.3">
      <c r="A40" s="1"/>
      <c r="B40" s="147" t="s">
        <v>91</v>
      </c>
      <c r="C40" s="147" t="s">
        <v>840</v>
      </c>
      <c r="D40" s="53">
        <v>6767.2</v>
      </c>
      <c r="E40" s="53">
        <v>6709.4952499999999</v>
      </c>
      <c r="F40" s="174">
        <v>-8.5271234779524772E-3</v>
      </c>
    </row>
    <row r="41" spans="1:6" x14ac:dyDescent="0.3">
      <c r="A41" s="1"/>
      <c r="B41" s="147" t="s">
        <v>91</v>
      </c>
      <c r="C41" s="147" t="s">
        <v>841</v>
      </c>
      <c r="D41" s="53">
        <v>6750.7</v>
      </c>
      <c r="E41" s="53">
        <v>6717.3119900000002</v>
      </c>
      <c r="F41" s="174">
        <v>-4.9458589479609528E-3</v>
      </c>
    </row>
    <row r="42" spans="1:6" x14ac:dyDescent="0.3">
      <c r="A42" s="1"/>
      <c r="B42" s="147" t="s">
        <v>91</v>
      </c>
      <c r="C42" s="147" t="s">
        <v>842</v>
      </c>
      <c r="D42" s="53">
        <v>6803</v>
      </c>
      <c r="E42" s="53">
        <v>6768.4582799999998</v>
      </c>
      <c r="F42" s="174">
        <v>-5.0774246655887105E-3</v>
      </c>
    </row>
    <row r="43" spans="1:6" x14ac:dyDescent="0.3">
      <c r="A43" s="1"/>
      <c r="B43" s="147" t="s">
        <v>91</v>
      </c>
      <c r="C43" s="147" t="s">
        <v>843</v>
      </c>
      <c r="D43" s="53">
        <v>7016.13</v>
      </c>
      <c r="E43" s="53">
        <v>7070.4842699999999</v>
      </c>
      <c r="F43" s="174">
        <v>7.7470443107525095E-3</v>
      </c>
    </row>
    <row r="44" spans="1:6" x14ac:dyDescent="0.3">
      <c r="A44" s="1"/>
      <c r="B44" s="147" t="s">
        <v>91</v>
      </c>
      <c r="C44" s="147" t="s">
        <v>844</v>
      </c>
      <c r="D44" s="53">
        <v>7362.56</v>
      </c>
      <c r="E44" s="53">
        <v>7411.4763999999996</v>
      </c>
      <c r="F44" s="174">
        <v>6.6439390646731581E-3</v>
      </c>
    </row>
    <row r="45" spans="1:6" x14ac:dyDescent="0.3">
      <c r="A45" s="1"/>
      <c r="B45" s="147" t="s">
        <v>91</v>
      </c>
      <c r="C45" s="147" t="s">
        <v>845</v>
      </c>
      <c r="D45" s="53">
        <v>7543.02</v>
      </c>
      <c r="E45" s="53">
        <v>7534.63501</v>
      </c>
      <c r="F45" s="174">
        <v>-1.1116224005769573E-3</v>
      </c>
    </row>
    <row r="46" spans="1:6" x14ac:dyDescent="0.3">
      <c r="A46" s="1"/>
      <c r="B46" s="147" t="s">
        <v>91</v>
      </c>
      <c r="C46" s="147" t="s">
        <v>846</v>
      </c>
      <c r="D46" s="53">
        <v>7584.87</v>
      </c>
      <c r="E46" s="53">
        <v>7562.2585099999997</v>
      </c>
      <c r="F46" s="174">
        <v>-2.9811308565604951E-3</v>
      </c>
    </row>
    <row r="47" spans="1:6" x14ac:dyDescent="0.3">
      <c r="A47" s="1"/>
      <c r="B47" s="147" t="s">
        <v>91</v>
      </c>
      <c r="C47" s="147" t="s">
        <v>847</v>
      </c>
      <c r="D47" s="53">
        <v>7574.48</v>
      </c>
      <c r="E47" s="53">
        <v>7564.78838</v>
      </c>
      <c r="F47" s="174">
        <v>-1.2795096165017269E-3</v>
      </c>
    </row>
    <row r="48" spans="1:6" x14ac:dyDescent="0.3">
      <c r="A48" s="1"/>
      <c r="B48" s="147" t="s">
        <v>91</v>
      </c>
      <c r="C48" s="147" t="s">
        <v>848</v>
      </c>
      <c r="D48" s="53">
        <v>7505.29</v>
      </c>
      <c r="E48" s="53">
        <v>7505.8642399999999</v>
      </c>
      <c r="F48" s="174">
        <v>7.6511367315586733E-5</v>
      </c>
    </row>
    <row r="49" spans="1:6" x14ac:dyDescent="0.3">
      <c r="A49" s="1"/>
      <c r="B49" s="147" t="s">
        <v>91</v>
      </c>
      <c r="C49" s="147" t="s">
        <v>849</v>
      </c>
      <c r="D49" s="53">
        <v>7426.3109999999997</v>
      </c>
      <c r="E49" s="53">
        <v>7426.4723400000003</v>
      </c>
      <c r="F49" s="174">
        <v>2.1725456959720649E-5</v>
      </c>
    </row>
    <row r="50" spans="1:6" x14ac:dyDescent="0.3">
      <c r="A50" s="1"/>
      <c r="B50" s="147" t="s">
        <v>91</v>
      </c>
      <c r="C50" s="147" t="s">
        <v>850</v>
      </c>
      <c r="D50" s="53">
        <v>7317.8779999999997</v>
      </c>
      <c r="E50" s="53">
        <v>7314.6271200000001</v>
      </c>
      <c r="F50" s="174">
        <v>-4.4423807010720873E-4</v>
      </c>
    </row>
    <row r="51" spans="1:6" x14ac:dyDescent="0.3">
      <c r="A51" s="1"/>
      <c r="B51" s="147" t="s">
        <v>91</v>
      </c>
      <c r="C51" s="147" t="s">
        <v>851</v>
      </c>
      <c r="D51" s="53">
        <v>7208.3760000000002</v>
      </c>
      <c r="E51" s="53">
        <v>7155.8792100000001</v>
      </c>
      <c r="F51" s="174">
        <v>-7.2827485691645388E-3</v>
      </c>
    </row>
    <row r="52" spans="1:6" x14ac:dyDescent="0.3">
      <c r="A52" s="1"/>
      <c r="B52" s="147" t="s">
        <v>91</v>
      </c>
      <c r="C52" s="147" t="s">
        <v>852</v>
      </c>
      <c r="D52" s="53">
        <v>7049.37</v>
      </c>
      <c r="E52" s="53">
        <v>6974.4972399999997</v>
      </c>
      <c r="F52" s="174">
        <v>-1.0621198773791134E-2</v>
      </c>
    </row>
    <row r="53" spans="1:6" x14ac:dyDescent="0.3">
      <c r="A53" s="1"/>
      <c r="B53" s="147" t="s">
        <v>91</v>
      </c>
      <c r="C53" s="147" t="s">
        <v>853</v>
      </c>
      <c r="D53" s="53">
        <v>6957.32</v>
      </c>
      <c r="E53" s="53">
        <v>6771.1876400000001</v>
      </c>
      <c r="F53" s="174">
        <v>-2.6753456790833251E-2</v>
      </c>
    </row>
    <row r="54" spans="1:6" x14ac:dyDescent="0.3">
      <c r="A54" s="1"/>
      <c r="B54" s="147" t="s">
        <v>854</v>
      </c>
      <c r="C54" s="147" t="s">
        <v>92</v>
      </c>
      <c r="D54" s="53">
        <v>6604.08</v>
      </c>
      <c r="E54" s="53">
        <v>6594.3468800000001</v>
      </c>
      <c r="F54" s="174">
        <v>-1.473804072633887E-3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7" t="s">
        <v>2823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c r="YR5" s="198"/>
      <c r="YS5" s="198"/>
      <c r="YT5" s="198"/>
      <c r="YU5" s="198"/>
    </row>
    <row r="6" spans="1:671" ht="19.95" customHeight="1" x14ac:dyDescent="0.3">
      <c r="A6" s="1"/>
      <c r="B6" s="196" t="s">
        <v>87</v>
      </c>
      <c r="C6" s="196" t="s">
        <v>576</v>
      </c>
      <c r="D6" s="224" t="s">
        <v>586</v>
      </c>
      <c r="E6" s="224"/>
      <c r="F6" s="224"/>
      <c r="G6" s="224"/>
      <c r="H6" s="224" t="s">
        <v>102</v>
      </c>
      <c r="I6" s="224"/>
      <c r="J6" s="224"/>
      <c r="K6" s="224"/>
      <c r="L6" s="224" t="s">
        <v>102</v>
      </c>
      <c r="M6" s="224"/>
      <c r="N6" s="224"/>
      <c r="O6" s="224"/>
      <c r="P6" s="224" t="s">
        <v>102</v>
      </c>
      <c r="Q6" s="224"/>
      <c r="R6" s="224"/>
      <c r="S6" s="224"/>
      <c r="T6" s="224" t="s">
        <v>102</v>
      </c>
      <c r="U6" s="224"/>
      <c r="V6" s="224"/>
      <c r="W6" s="224"/>
      <c r="X6" s="224" t="s">
        <v>140</v>
      </c>
      <c r="Y6" s="224"/>
      <c r="Z6" s="224"/>
      <c r="AA6" s="224"/>
      <c r="AB6" s="224" t="s">
        <v>140</v>
      </c>
      <c r="AC6" s="224"/>
      <c r="AD6" s="224"/>
      <c r="AE6" s="224"/>
      <c r="AF6" s="224" t="s">
        <v>189</v>
      </c>
      <c r="AG6" s="224"/>
      <c r="AH6" s="224"/>
      <c r="AI6" s="224"/>
      <c r="AJ6" s="224" t="s">
        <v>189</v>
      </c>
      <c r="AK6" s="224"/>
      <c r="AL6" s="224"/>
      <c r="AM6" s="224"/>
      <c r="AN6" s="224" t="s">
        <v>126</v>
      </c>
      <c r="AO6" s="224"/>
      <c r="AP6" s="224"/>
      <c r="AQ6" s="224"/>
      <c r="AR6" s="224" t="s">
        <v>126</v>
      </c>
      <c r="AS6" s="224"/>
      <c r="AT6" s="224"/>
      <c r="AU6" s="224"/>
      <c r="AV6" s="224" t="s">
        <v>126</v>
      </c>
      <c r="AW6" s="224"/>
      <c r="AX6" s="224"/>
      <c r="AY6" s="224"/>
      <c r="AZ6" s="224" t="s">
        <v>126</v>
      </c>
      <c r="BA6" s="224"/>
      <c r="BB6" s="224"/>
      <c r="BC6" s="224"/>
      <c r="BD6" s="224" t="s">
        <v>126</v>
      </c>
      <c r="BE6" s="224"/>
      <c r="BF6" s="224"/>
      <c r="BG6" s="224"/>
      <c r="BH6" s="224" t="s">
        <v>126</v>
      </c>
      <c r="BI6" s="224"/>
      <c r="BJ6" s="224"/>
      <c r="BK6" s="224"/>
      <c r="BL6" s="224" t="s">
        <v>126</v>
      </c>
      <c r="BM6" s="224"/>
      <c r="BN6" s="224"/>
      <c r="BO6" s="224"/>
      <c r="BP6" s="224" t="s">
        <v>126</v>
      </c>
      <c r="BQ6" s="224"/>
      <c r="BR6" s="224"/>
      <c r="BS6" s="224"/>
      <c r="BT6" s="224" t="s">
        <v>477</v>
      </c>
      <c r="BU6" s="224"/>
      <c r="BV6" s="224"/>
      <c r="BW6" s="224"/>
      <c r="BX6" s="224" t="s">
        <v>477</v>
      </c>
      <c r="BY6" s="224"/>
      <c r="BZ6" s="224"/>
      <c r="CA6" s="224"/>
      <c r="CB6" s="224" t="s">
        <v>477</v>
      </c>
      <c r="CC6" s="224"/>
      <c r="CD6" s="224"/>
      <c r="CE6" s="224"/>
      <c r="CF6" s="224" t="s">
        <v>477</v>
      </c>
      <c r="CG6" s="224"/>
      <c r="CH6" s="224"/>
      <c r="CI6" s="224"/>
      <c r="CJ6" s="224" t="s">
        <v>257</v>
      </c>
      <c r="CK6" s="224"/>
      <c r="CL6" s="224"/>
      <c r="CM6" s="224"/>
      <c r="CN6" s="224" t="s">
        <v>267</v>
      </c>
      <c r="CO6" s="224"/>
      <c r="CP6" s="224"/>
      <c r="CQ6" s="224"/>
      <c r="CR6" s="224" t="s">
        <v>267</v>
      </c>
      <c r="CS6" s="224"/>
      <c r="CT6" s="224"/>
      <c r="CU6" s="224"/>
      <c r="CV6" s="224" t="s">
        <v>267</v>
      </c>
      <c r="CW6" s="224"/>
      <c r="CX6" s="224"/>
      <c r="CY6" s="224"/>
      <c r="CZ6" s="224" t="s">
        <v>14</v>
      </c>
      <c r="DA6" s="224"/>
      <c r="DB6" s="224"/>
      <c r="DC6" s="224"/>
      <c r="DD6" s="224" t="s">
        <v>14</v>
      </c>
      <c r="DE6" s="224"/>
      <c r="DF6" s="224"/>
      <c r="DG6" s="224"/>
      <c r="DH6" s="224" t="s">
        <v>14</v>
      </c>
      <c r="DI6" s="224"/>
      <c r="DJ6" s="224"/>
      <c r="DK6" s="224"/>
      <c r="DL6" s="224" t="s">
        <v>14</v>
      </c>
      <c r="DM6" s="224"/>
      <c r="DN6" s="224"/>
      <c r="DO6" s="224"/>
      <c r="DP6" s="224" t="s">
        <v>14</v>
      </c>
      <c r="DQ6" s="224"/>
      <c r="DR6" s="224"/>
      <c r="DS6" s="224"/>
      <c r="DT6" s="224" t="s">
        <v>14</v>
      </c>
      <c r="DU6" s="224"/>
      <c r="DV6" s="224"/>
      <c r="DW6" s="224"/>
      <c r="DX6" s="224" t="s">
        <v>14</v>
      </c>
      <c r="DY6" s="224"/>
      <c r="DZ6" s="224"/>
      <c r="EA6" s="224"/>
      <c r="EB6" s="224" t="s">
        <v>471</v>
      </c>
      <c r="EC6" s="224"/>
      <c r="ED6" s="224"/>
      <c r="EE6" s="224"/>
      <c r="EF6" s="224" t="s">
        <v>587</v>
      </c>
      <c r="EG6" s="224"/>
      <c r="EH6" s="224"/>
      <c r="EI6" s="224"/>
      <c r="EJ6" s="224" t="s">
        <v>368</v>
      </c>
      <c r="EK6" s="224"/>
      <c r="EL6" s="224"/>
      <c r="EM6" s="224"/>
      <c r="EN6" s="224" t="s">
        <v>588</v>
      </c>
      <c r="EO6" s="224"/>
      <c r="EP6" s="224"/>
      <c r="EQ6" s="224"/>
      <c r="ER6" s="224" t="s">
        <v>588</v>
      </c>
      <c r="ES6" s="224"/>
      <c r="ET6" s="224"/>
      <c r="EU6" s="224"/>
      <c r="EV6" s="224" t="s">
        <v>589</v>
      </c>
      <c r="EW6" s="224"/>
      <c r="EX6" s="224"/>
      <c r="EY6" s="224"/>
      <c r="EZ6" s="224" t="s">
        <v>589</v>
      </c>
      <c r="FA6" s="224"/>
      <c r="FB6" s="224"/>
      <c r="FC6" s="224"/>
      <c r="FD6" s="224" t="s">
        <v>590</v>
      </c>
      <c r="FE6" s="224"/>
      <c r="FF6" s="224"/>
      <c r="FG6" s="224"/>
      <c r="FH6" s="224" t="s">
        <v>242</v>
      </c>
      <c r="FI6" s="224"/>
      <c r="FJ6" s="224"/>
      <c r="FK6" s="224"/>
      <c r="FL6" s="224" t="s">
        <v>242</v>
      </c>
      <c r="FM6" s="224"/>
      <c r="FN6" s="224"/>
      <c r="FO6" s="224"/>
      <c r="FP6" s="224" t="s">
        <v>591</v>
      </c>
      <c r="FQ6" s="224"/>
      <c r="FR6" s="224"/>
      <c r="FS6" s="224"/>
      <c r="FT6" s="224" t="s">
        <v>592</v>
      </c>
      <c r="FU6" s="224"/>
      <c r="FV6" s="224"/>
      <c r="FW6" s="224"/>
      <c r="FX6" s="224" t="s">
        <v>328</v>
      </c>
      <c r="FY6" s="224"/>
      <c r="FZ6" s="224"/>
      <c r="GA6" s="224"/>
      <c r="GB6" s="224" t="s">
        <v>123</v>
      </c>
      <c r="GC6" s="224"/>
      <c r="GD6" s="224"/>
      <c r="GE6" s="224"/>
      <c r="GF6" s="224" t="s">
        <v>123</v>
      </c>
      <c r="GG6" s="224"/>
      <c r="GH6" s="224"/>
      <c r="GI6" s="224"/>
      <c r="GJ6" s="224" t="s">
        <v>123</v>
      </c>
      <c r="GK6" s="224"/>
      <c r="GL6" s="224"/>
      <c r="GM6" s="224"/>
      <c r="GN6" s="224" t="s">
        <v>69</v>
      </c>
      <c r="GO6" s="224"/>
      <c r="GP6" s="224"/>
      <c r="GQ6" s="224"/>
      <c r="GR6" s="224" t="s">
        <v>69</v>
      </c>
      <c r="GS6" s="224"/>
      <c r="GT6" s="224"/>
      <c r="GU6" s="224"/>
      <c r="GV6" s="224" t="s">
        <v>69</v>
      </c>
      <c r="GW6" s="224"/>
      <c r="GX6" s="224"/>
      <c r="GY6" s="224"/>
      <c r="GZ6" s="224" t="s">
        <v>69</v>
      </c>
      <c r="HA6" s="224"/>
      <c r="HB6" s="224"/>
      <c r="HC6" s="224"/>
      <c r="HD6" s="224" t="s">
        <v>69</v>
      </c>
      <c r="HE6" s="224"/>
      <c r="HF6" s="224"/>
      <c r="HG6" s="224"/>
      <c r="HH6" s="224" t="s">
        <v>69</v>
      </c>
      <c r="HI6" s="224"/>
      <c r="HJ6" s="224"/>
      <c r="HK6" s="224"/>
      <c r="HL6" s="224" t="s">
        <v>593</v>
      </c>
      <c r="HM6" s="224"/>
      <c r="HN6" s="224"/>
      <c r="HO6" s="224"/>
      <c r="HP6" s="224" t="s">
        <v>593</v>
      </c>
      <c r="HQ6" s="224"/>
      <c r="HR6" s="224"/>
      <c r="HS6" s="224"/>
      <c r="HT6" s="224" t="s">
        <v>594</v>
      </c>
      <c r="HU6" s="224"/>
      <c r="HV6" s="224"/>
      <c r="HW6" s="224"/>
      <c r="HX6" s="224" t="s">
        <v>107</v>
      </c>
      <c r="HY6" s="224"/>
      <c r="HZ6" s="224"/>
      <c r="IA6" s="224"/>
      <c r="IB6" s="224" t="s">
        <v>107</v>
      </c>
      <c r="IC6" s="224"/>
      <c r="ID6" s="224"/>
      <c r="IE6" s="224"/>
      <c r="IF6" s="224" t="s">
        <v>107</v>
      </c>
      <c r="IG6" s="224"/>
      <c r="IH6" s="224"/>
      <c r="II6" s="224"/>
      <c r="IJ6" s="224" t="s">
        <v>114</v>
      </c>
      <c r="IK6" s="224"/>
      <c r="IL6" s="224"/>
      <c r="IM6" s="224"/>
      <c r="IN6" s="224" t="s">
        <v>114</v>
      </c>
      <c r="IO6" s="224"/>
      <c r="IP6" s="224"/>
      <c r="IQ6" s="224"/>
      <c r="IR6" s="224" t="s">
        <v>114</v>
      </c>
      <c r="IS6" s="224"/>
      <c r="IT6" s="224"/>
      <c r="IU6" s="224"/>
      <c r="IV6" s="224" t="s">
        <v>114</v>
      </c>
      <c r="IW6" s="224"/>
      <c r="IX6" s="224"/>
      <c r="IY6" s="224"/>
      <c r="IZ6" s="224" t="s">
        <v>114</v>
      </c>
      <c r="JA6" s="224"/>
      <c r="JB6" s="224"/>
      <c r="JC6" s="224"/>
      <c r="JD6" s="224" t="s">
        <v>114</v>
      </c>
      <c r="JE6" s="224"/>
      <c r="JF6" s="224"/>
      <c r="JG6" s="224"/>
      <c r="JH6" s="224" t="s">
        <v>114</v>
      </c>
      <c r="JI6" s="224"/>
      <c r="JJ6" s="224"/>
      <c r="JK6" s="224"/>
      <c r="JL6" s="224" t="s">
        <v>114</v>
      </c>
      <c r="JM6" s="224"/>
      <c r="JN6" s="224"/>
      <c r="JO6" s="224"/>
      <c r="JP6" s="224" t="s">
        <v>114</v>
      </c>
      <c r="JQ6" s="224"/>
      <c r="JR6" s="224"/>
      <c r="JS6" s="224"/>
      <c r="JT6" s="224" t="s">
        <v>114</v>
      </c>
      <c r="JU6" s="224"/>
      <c r="JV6" s="224"/>
      <c r="JW6" s="224"/>
      <c r="JX6" s="224" t="s">
        <v>114</v>
      </c>
      <c r="JY6" s="224"/>
      <c r="JZ6" s="224"/>
      <c r="KA6" s="224"/>
      <c r="KB6" s="224" t="s">
        <v>114</v>
      </c>
      <c r="KC6" s="224"/>
      <c r="KD6" s="224"/>
      <c r="KE6" s="224"/>
      <c r="KF6" s="224" t="s">
        <v>114</v>
      </c>
      <c r="KG6" s="224"/>
      <c r="KH6" s="224"/>
      <c r="KI6" s="224"/>
      <c r="KJ6" s="224" t="s">
        <v>114</v>
      </c>
      <c r="KK6" s="224"/>
      <c r="KL6" s="224"/>
      <c r="KM6" s="224"/>
      <c r="KN6" s="224" t="s">
        <v>595</v>
      </c>
      <c r="KO6" s="224"/>
      <c r="KP6" s="224"/>
      <c r="KQ6" s="224"/>
      <c r="KR6" s="224" t="s">
        <v>595</v>
      </c>
      <c r="KS6" s="224"/>
      <c r="KT6" s="224"/>
      <c r="KU6" s="224"/>
      <c r="KV6" s="224" t="s">
        <v>596</v>
      </c>
      <c r="KW6" s="224"/>
      <c r="KX6" s="224"/>
      <c r="KY6" s="224"/>
      <c r="KZ6" s="224" t="s">
        <v>49</v>
      </c>
      <c r="LA6" s="224"/>
      <c r="LB6" s="224"/>
      <c r="LC6" s="224"/>
      <c r="LD6" s="224" t="s">
        <v>49</v>
      </c>
      <c r="LE6" s="224"/>
      <c r="LF6" s="224"/>
      <c r="LG6" s="224"/>
      <c r="LH6" s="224" t="s">
        <v>49</v>
      </c>
      <c r="LI6" s="224"/>
      <c r="LJ6" s="224"/>
      <c r="LK6" s="224"/>
      <c r="LL6" s="224" t="s">
        <v>49</v>
      </c>
      <c r="LM6" s="224"/>
      <c r="LN6" s="224"/>
      <c r="LO6" s="224"/>
      <c r="LP6" s="224" t="s">
        <v>49</v>
      </c>
      <c r="LQ6" s="224"/>
      <c r="LR6" s="224"/>
      <c r="LS6" s="224"/>
      <c r="LT6" s="224" t="s">
        <v>49</v>
      </c>
      <c r="LU6" s="224"/>
      <c r="LV6" s="224"/>
      <c r="LW6" s="224"/>
      <c r="LX6" s="224" t="s">
        <v>49</v>
      </c>
      <c r="LY6" s="224"/>
      <c r="LZ6" s="224"/>
      <c r="MA6" s="224"/>
      <c r="MB6" s="224" t="s">
        <v>49</v>
      </c>
      <c r="MC6" s="224"/>
      <c r="MD6" s="224"/>
      <c r="ME6" s="224"/>
      <c r="MF6" s="224" t="s">
        <v>49</v>
      </c>
      <c r="MG6" s="224"/>
      <c r="MH6" s="224"/>
      <c r="MI6" s="224"/>
      <c r="MJ6" s="224" t="s">
        <v>49</v>
      </c>
      <c r="MK6" s="224"/>
      <c r="ML6" s="224"/>
      <c r="MM6" s="224"/>
      <c r="MN6" s="224" t="s">
        <v>49</v>
      </c>
      <c r="MO6" s="224"/>
      <c r="MP6" s="224"/>
      <c r="MQ6" s="224"/>
      <c r="MR6" s="224" t="s">
        <v>49</v>
      </c>
      <c r="MS6" s="224"/>
      <c r="MT6" s="224"/>
      <c r="MU6" s="224"/>
      <c r="MV6" s="224" t="s">
        <v>181</v>
      </c>
      <c r="MW6" s="224"/>
      <c r="MX6" s="224"/>
      <c r="MY6" s="224"/>
      <c r="MZ6" s="224" t="s">
        <v>181</v>
      </c>
      <c r="NA6" s="224"/>
      <c r="NB6" s="224"/>
      <c r="NC6" s="224"/>
      <c r="ND6" s="224" t="s">
        <v>181</v>
      </c>
      <c r="NE6" s="224"/>
      <c r="NF6" s="224"/>
      <c r="NG6" s="224"/>
      <c r="NH6" s="224" t="s">
        <v>181</v>
      </c>
      <c r="NI6" s="224"/>
      <c r="NJ6" s="224"/>
      <c r="NK6" s="224"/>
      <c r="NL6" s="224" t="s">
        <v>186</v>
      </c>
      <c r="NM6" s="224"/>
      <c r="NN6" s="224"/>
      <c r="NO6" s="224"/>
      <c r="NP6" s="224" t="s">
        <v>186</v>
      </c>
      <c r="NQ6" s="224"/>
      <c r="NR6" s="224"/>
      <c r="NS6" s="224"/>
      <c r="NT6" s="224" t="s">
        <v>597</v>
      </c>
      <c r="NU6" s="224"/>
      <c r="NV6" s="224"/>
      <c r="NW6" s="224"/>
      <c r="NX6" s="224" t="s">
        <v>597</v>
      </c>
      <c r="NY6" s="224"/>
      <c r="NZ6" s="224"/>
      <c r="OA6" s="224"/>
      <c r="OB6" s="224" t="s">
        <v>598</v>
      </c>
      <c r="OC6" s="224"/>
      <c r="OD6" s="224"/>
      <c r="OE6" s="224"/>
      <c r="OF6" s="224" t="s">
        <v>599</v>
      </c>
      <c r="OG6" s="224"/>
      <c r="OH6" s="224"/>
      <c r="OI6" s="224"/>
      <c r="OJ6" s="224" t="s">
        <v>600</v>
      </c>
      <c r="OK6" s="224"/>
      <c r="OL6" s="224"/>
      <c r="OM6" s="224"/>
      <c r="ON6" s="224" t="s">
        <v>601</v>
      </c>
      <c r="OO6" s="224"/>
      <c r="OP6" s="224"/>
      <c r="OQ6" s="224"/>
      <c r="OR6" s="224" t="s">
        <v>602</v>
      </c>
      <c r="OS6" s="224"/>
      <c r="OT6" s="224"/>
      <c r="OU6" s="224"/>
      <c r="OV6" s="224" t="s">
        <v>603</v>
      </c>
      <c r="OW6" s="224"/>
      <c r="OX6" s="224"/>
      <c r="OY6" s="224"/>
      <c r="OZ6" s="224" t="s">
        <v>193</v>
      </c>
      <c r="PA6" s="224"/>
      <c r="PB6" s="224"/>
      <c r="PC6" s="224"/>
      <c r="PD6" s="224" t="s">
        <v>140</v>
      </c>
      <c r="PE6" s="224"/>
      <c r="PF6" s="224"/>
      <c r="PG6" s="224"/>
      <c r="PH6" s="224" t="s">
        <v>140</v>
      </c>
      <c r="PI6" s="224"/>
      <c r="PJ6" s="224"/>
      <c r="PK6" s="224"/>
      <c r="PL6" s="224" t="s">
        <v>126</v>
      </c>
      <c r="PM6" s="224"/>
      <c r="PN6" s="224"/>
      <c r="PO6" s="224"/>
      <c r="PP6" s="224" t="s">
        <v>471</v>
      </c>
      <c r="PQ6" s="224"/>
      <c r="PR6" s="224"/>
      <c r="PS6" s="224"/>
      <c r="PT6" s="224" t="s">
        <v>604</v>
      </c>
      <c r="PU6" s="224"/>
      <c r="PV6" s="224"/>
      <c r="PW6" s="224"/>
      <c r="PX6" s="224" t="s">
        <v>605</v>
      </c>
      <c r="PY6" s="224"/>
      <c r="PZ6" s="224"/>
      <c r="QA6" s="224"/>
      <c r="QB6" s="224" t="s">
        <v>606</v>
      </c>
      <c r="QC6" s="224"/>
      <c r="QD6" s="224"/>
      <c r="QE6" s="224"/>
      <c r="QF6" s="224" t="s">
        <v>607</v>
      </c>
      <c r="QG6" s="224"/>
      <c r="QH6" s="224"/>
      <c r="QI6" s="224"/>
      <c r="QJ6" s="224" t="s">
        <v>608</v>
      </c>
      <c r="QK6" s="224"/>
      <c r="QL6" s="224"/>
      <c r="QM6" s="224"/>
      <c r="QN6" s="224" t="s">
        <v>609</v>
      </c>
      <c r="QO6" s="224"/>
      <c r="QP6" s="224"/>
      <c r="QQ6" s="224"/>
      <c r="QR6" s="224" t="s">
        <v>610</v>
      </c>
      <c r="QS6" s="224"/>
      <c r="QT6" s="224"/>
      <c r="QU6" s="224"/>
      <c r="QV6" s="224" t="s">
        <v>611</v>
      </c>
      <c r="QW6" s="224"/>
      <c r="QX6" s="224"/>
      <c r="QY6" s="224"/>
      <c r="QZ6" s="224" t="s">
        <v>612</v>
      </c>
      <c r="RA6" s="224"/>
      <c r="RB6" s="224"/>
      <c r="RC6" s="224"/>
      <c r="RD6" s="224" t="s">
        <v>613</v>
      </c>
      <c r="RE6" s="224"/>
      <c r="RF6" s="224"/>
      <c r="RG6" s="224"/>
      <c r="RH6" s="224" t="s">
        <v>614</v>
      </c>
      <c r="RI6" s="224"/>
      <c r="RJ6" s="224"/>
      <c r="RK6" s="224"/>
      <c r="RL6" s="224" t="s">
        <v>615</v>
      </c>
      <c r="RM6" s="224"/>
      <c r="RN6" s="224"/>
      <c r="RO6" s="224"/>
      <c r="RP6" s="224" t="s">
        <v>616</v>
      </c>
      <c r="RQ6" s="224"/>
      <c r="RR6" s="224"/>
      <c r="RS6" s="224"/>
      <c r="RT6" s="224" t="s">
        <v>617</v>
      </c>
      <c r="RU6" s="224"/>
      <c r="RV6" s="224"/>
      <c r="RW6" s="224"/>
      <c r="RX6" s="224" t="s">
        <v>618</v>
      </c>
      <c r="RY6" s="224"/>
      <c r="RZ6" s="224"/>
      <c r="SA6" s="224"/>
      <c r="SB6" s="224" t="s">
        <v>619</v>
      </c>
      <c r="SC6" s="224"/>
      <c r="SD6" s="224"/>
      <c r="SE6" s="224"/>
      <c r="SF6" s="224" t="s">
        <v>620</v>
      </c>
      <c r="SG6" s="224"/>
      <c r="SH6" s="224"/>
      <c r="SI6" s="224"/>
      <c r="SJ6" s="224" t="s">
        <v>621</v>
      </c>
      <c r="SK6" s="224"/>
      <c r="SL6" s="224"/>
      <c r="SM6" s="224"/>
      <c r="SN6" s="224" t="s">
        <v>621</v>
      </c>
      <c r="SO6" s="224"/>
      <c r="SP6" s="224"/>
      <c r="SQ6" s="224"/>
      <c r="SR6" s="224" t="s">
        <v>621</v>
      </c>
      <c r="SS6" s="224"/>
      <c r="ST6" s="224"/>
      <c r="SU6" s="224"/>
      <c r="SV6" s="224" t="s">
        <v>621</v>
      </c>
      <c r="SW6" s="224"/>
      <c r="SX6" s="224"/>
      <c r="SY6" s="224"/>
      <c r="SZ6" s="224" t="s">
        <v>622</v>
      </c>
      <c r="TA6" s="224"/>
      <c r="TB6" s="224"/>
      <c r="TC6" s="224"/>
      <c r="TD6" s="224" t="s">
        <v>623</v>
      </c>
      <c r="TE6" s="224"/>
      <c r="TF6" s="224"/>
      <c r="TG6" s="224"/>
      <c r="TH6" s="224" t="s">
        <v>623</v>
      </c>
      <c r="TI6" s="224"/>
      <c r="TJ6" s="224"/>
      <c r="TK6" s="224"/>
      <c r="TL6" s="224" t="s">
        <v>114</v>
      </c>
      <c r="TM6" s="224"/>
      <c r="TN6" s="224"/>
      <c r="TO6" s="224"/>
      <c r="TP6" s="224" t="s">
        <v>114</v>
      </c>
      <c r="TQ6" s="224"/>
      <c r="TR6" s="224"/>
      <c r="TS6" s="224"/>
      <c r="TT6" s="224" t="s">
        <v>114</v>
      </c>
      <c r="TU6" s="224"/>
      <c r="TV6" s="224"/>
      <c r="TW6" s="224"/>
      <c r="TX6" s="224" t="s">
        <v>114</v>
      </c>
      <c r="TY6" s="224"/>
      <c r="TZ6" s="224"/>
      <c r="UA6" s="224"/>
      <c r="UB6" s="224" t="s">
        <v>114</v>
      </c>
      <c r="UC6" s="224"/>
      <c r="UD6" s="224"/>
      <c r="UE6" s="224"/>
      <c r="UF6" s="224" t="s">
        <v>114</v>
      </c>
      <c r="UG6" s="224"/>
      <c r="UH6" s="224"/>
      <c r="UI6" s="224"/>
      <c r="UJ6" s="224" t="s">
        <v>624</v>
      </c>
      <c r="UK6" s="224"/>
      <c r="UL6" s="224"/>
      <c r="UM6" s="224"/>
      <c r="UN6" s="224" t="s">
        <v>624</v>
      </c>
      <c r="UO6" s="224"/>
      <c r="UP6" s="224"/>
      <c r="UQ6" s="224"/>
      <c r="UR6" s="224" t="s">
        <v>36</v>
      </c>
      <c r="US6" s="224"/>
      <c r="UT6" s="224"/>
      <c r="UU6" s="224"/>
      <c r="UV6" s="224" t="s">
        <v>36</v>
      </c>
      <c r="UW6" s="224"/>
      <c r="UX6" s="224"/>
      <c r="UY6" s="224"/>
      <c r="UZ6" s="224" t="s">
        <v>36</v>
      </c>
      <c r="VA6" s="224"/>
      <c r="VB6" s="224"/>
      <c r="VC6" s="224"/>
      <c r="VD6" s="224" t="s">
        <v>36</v>
      </c>
      <c r="VE6" s="224"/>
      <c r="VF6" s="224"/>
      <c r="VG6" s="224"/>
      <c r="VH6" s="224" t="s">
        <v>303</v>
      </c>
      <c r="VI6" s="224"/>
      <c r="VJ6" s="224"/>
      <c r="VK6" s="224"/>
      <c r="VL6" s="224" t="s">
        <v>625</v>
      </c>
      <c r="VM6" s="224"/>
      <c r="VN6" s="224"/>
      <c r="VO6" s="224"/>
      <c r="VP6" s="224" t="s">
        <v>626</v>
      </c>
      <c r="VQ6" s="224"/>
      <c r="VR6" s="224"/>
      <c r="VS6" s="224"/>
      <c r="VT6" s="224" t="s">
        <v>49</v>
      </c>
      <c r="VU6" s="224"/>
      <c r="VV6" s="224"/>
      <c r="VW6" s="224"/>
      <c r="VX6" s="224" t="s">
        <v>49</v>
      </c>
      <c r="VY6" s="224"/>
      <c r="VZ6" s="224"/>
      <c r="WA6" s="224"/>
      <c r="WB6" s="224" t="s">
        <v>49</v>
      </c>
      <c r="WC6" s="224"/>
      <c r="WD6" s="224"/>
      <c r="WE6" s="224"/>
      <c r="WF6" s="224" t="s">
        <v>49</v>
      </c>
      <c r="WG6" s="224"/>
      <c r="WH6" s="224"/>
      <c r="WI6" s="224"/>
      <c r="WJ6" s="224" t="s">
        <v>49</v>
      </c>
      <c r="WK6" s="224"/>
      <c r="WL6" s="224"/>
      <c r="WM6" s="224"/>
      <c r="WN6" s="224" t="s">
        <v>380</v>
      </c>
      <c r="WO6" s="224"/>
      <c r="WP6" s="224"/>
      <c r="WQ6" s="224"/>
      <c r="WR6" s="224" t="s">
        <v>380</v>
      </c>
      <c r="WS6" s="224"/>
      <c r="WT6" s="224"/>
      <c r="WU6" s="224"/>
      <c r="WV6" s="224" t="s">
        <v>380</v>
      </c>
      <c r="WW6" s="224"/>
      <c r="WX6" s="224"/>
      <c r="WY6" s="224"/>
      <c r="WZ6" s="224" t="s">
        <v>380</v>
      </c>
      <c r="XA6" s="224"/>
      <c r="XB6" s="224"/>
      <c r="XC6" s="224"/>
      <c r="XD6" s="224" t="s">
        <v>627</v>
      </c>
      <c r="XE6" s="224"/>
      <c r="XF6" s="224"/>
      <c r="XG6" s="224"/>
      <c r="XH6" s="224" t="s">
        <v>628</v>
      </c>
      <c r="XI6" s="224"/>
      <c r="XJ6" s="224"/>
      <c r="XK6" s="224"/>
      <c r="XL6" s="224" t="s">
        <v>628</v>
      </c>
      <c r="XM6" s="224"/>
      <c r="XN6" s="224"/>
      <c r="XO6" s="224"/>
      <c r="XP6" s="224" t="s">
        <v>230</v>
      </c>
      <c r="XQ6" s="224"/>
      <c r="XR6" s="224"/>
      <c r="XS6" s="224"/>
      <c r="XT6" s="224" t="s">
        <v>629</v>
      </c>
      <c r="XU6" s="224"/>
      <c r="XV6" s="224"/>
      <c r="XW6" s="224"/>
      <c r="XX6" s="224" t="s">
        <v>629</v>
      </c>
      <c r="XY6" s="224"/>
      <c r="XZ6" s="224"/>
      <c r="YA6" s="224"/>
      <c r="YB6" s="224" t="s">
        <v>630</v>
      </c>
      <c r="YC6" s="224"/>
      <c r="YD6" s="224"/>
      <c r="YE6" s="224"/>
      <c r="YF6" s="224" t="s">
        <v>631</v>
      </c>
      <c r="YG6" s="224"/>
      <c r="YH6" s="224"/>
      <c r="YI6" s="224"/>
      <c r="YJ6" s="224" t="s">
        <v>632</v>
      </c>
      <c r="YK6" s="224"/>
      <c r="YL6" s="224"/>
      <c r="YM6" s="224"/>
      <c r="YN6" s="224" t="s">
        <v>633</v>
      </c>
      <c r="YO6" s="224"/>
      <c r="YP6" s="224"/>
      <c r="YQ6" s="224"/>
      <c r="YR6" s="224" t="s">
        <v>634</v>
      </c>
      <c r="YS6" s="224"/>
      <c r="YT6" s="224"/>
      <c r="YU6" s="224"/>
    </row>
    <row r="7" spans="1:671" ht="40.049999999999997" customHeight="1" x14ac:dyDescent="0.3">
      <c r="A7" s="1"/>
      <c r="B7" s="196"/>
      <c r="C7" s="196"/>
      <c r="D7" s="232" t="s">
        <v>640</v>
      </c>
      <c r="E7" s="196"/>
      <c r="F7" s="196"/>
      <c r="G7" s="196"/>
      <c r="H7" s="232" t="s">
        <v>285</v>
      </c>
      <c r="I7" s="196"/>
      <c r="J7" s="196"/>
      <c r="K7" s="196"/>
      <c r="L7" s="232" t="s">
        <v>641</v>
      </c>
      <c r="M7" s="196"/>
      <c r="N7" s="196"/>
      <c r="O7" s="196"/>
      <c r="P7" s="232" t="s">
        <v>642</v>
      </c>
      <c r="Q7" s="196"/>
      <c r="R7" s="196"/>
      <c r="S7" s="196"/>
      <c r="T7" s="232" t="s">
        <v>643</v>
      </c>
      <c r="U7" s="196"/>
      <c r="V7" s="196"/>
      <c r="W7" s="196"/>
      <c r="X7" s="232" t="s">
        <v>644</v>
      </c>
      <c r="Y7" s="196"/>
      <c r="Z7" s="196"/>
      <c r="AA7" s="196"/>
      <c r="AB7" s="232" t="s">
        <v>645</v>
      </c>
      <c r="AC7" s="196"/>
      <c r="AD7" s="196"/>
      <c r="AE7" s="196"/>
      <c r="AF7" s="232" t="s">
        <v>646</v>
      </c>
      <c r="AG7" s="196"/>
      <c r="AH7" s="196"/>
      <c r="AI7" s="196"/>
      <c r="AJ7" s="232" t="s">
        <v>647</v>
      </c>
      <c r="AK7" s="196"/>
      <c r="AL7" s="196"/>
      <c r="AM7" s="196"/>
      <c r="AN7" s="232" t="s">
        <v>648</v>
      </c>
      <c r="AO7" s="196"/>
      <c r="AP7" s="196"/>
      <c r="AQ7" s="196"/>
      <c r="AR7" s="232" t="s">
        <v>649</v>
      </c>
      <c r="AS7" s="196"/>
      <c r="AT7" s="196"/>
      <c r="AU7" s="196"/>
      <c r="AV7" s="232" t="s">
        <v>650</v>
      </c>
      <c r="AW7" s="196"/>
      <c r="AX7" s="196"/>
      <c r="AY7" s="196"/>
      <c r="AZ7" s="232" t="s">
        <v>651</v>
      </c>
      <c r="BA7" s="196"/>
      <c r="BB7" s="196"/>
      <c r="BC7" s="196"/>
      <c r="BD7" s="232" t="s">
        <v>652</v>
      </c>
      <c r="BE7" s="196"/>
      <c r="BF7" s="196"/>
      <c r="BG7" s="196"/>
      <c r="BH7" s="232" t="s">
        <v>653</v>
      </c>
      <c r="BI7" s="196"/>
      <c r="BJ7" s="196"/>
      <c r="BK7" s="196"/>
      <c r="BL7" s="232" t="s">
        <v>654</v>
      </c>
      <c r="BM7" s="196"/>
      <c r="BN7" s="196"/>
      <c r="BO7" s="196"/>
      <c r="BP7" s="232" t="s">
        <v>655</v>
      </c>
      <c r="BQ7" s="196"/>
      <c r="BR7" s="196"/>
      <c r="BS7" s="196"/>
      <c r="BT7" s="232" t="s">
        <v>656</v>
      </c>
      <c r="BU7" s="196"/>
      <c r="BV7" s="196"/>
      <c r="BW7" s="196"/>
      <c r="BX7" s="232" t="s">
        <v>657</v>
      </c>
      <c r="BY7" s="196"/>
      <c r="BZ7" s="196"/>
      <c r="CA7" s="196"/>
      <c r="CB7" s="232" t="s">
        <v>658</v>
      </c>
      <c r="CC7" s="196"/>
      <c r="CD7" s="196"/>
      <c r="CE7" s="196"/>
      <c r="CF7" s="232" t="s">
        <v>659</v>
      </c>
      <c r="CG7" s="196"/>
      <c r="CH7" s="196"/>
      <c r="CI7" s="196"/>
      <c r="CJ7" s="232" t="s">
        <v>258</v>
      </c>
      <c r="CK7" s="196"/>
      <c r="CL7" s="196"/>
      <c r="CM7" s="196"/>
      <c r="CN7" s="232" t="s">
        <v>660</v>
      </c>
      <c r="CO7" s="196"/>
      <c r="CP7" s="196"/>
      <c r="CQ7" s="196"/>
      <c r="CR7" s="232" t="s">
        <v>661</v>
      </c>
      <c r="CS7" s="196"/>
      <c r="CT7" s="196"/>
      <c r="CU7" s="196"/>
      <c r="CV7" s="232" t="s">
        <v>271</v>
      </c>
      <c r="CW7" s="196"/>
      <c r="CX7" s="196"/>
      <c r="CY7" s="196"/>
      <c r="CZ7" s="232" t="s">
        <v>662</v>
      </c>
      <c r="DA7" s="196"/>
      <c r="DB7" s="196"/>
      <c r="DC7" s="196"/>
      <c r="DD7" s="232" t="s">
        <v>663</v>
      </c>
      <c r="DE7" s="196"/>
      <c r="DF7" s="196"/>
      <c r="DG7" s="196"/>
      <c r="DH7" s="232" t="s">
        <v>664</v>
      </c>
      <c r="DI7" s="196"/>
      <c r="DJ7" s="196"/>
      <c r="DK7" s="196"/>
      <c r="DL7" s="232" t="s">
        <v>665</v>
      </c>
      <c r="DM7" s="196"/>
      <c r="DN7" s="196"/>
      <c r="DO7" s="196"/>
      <c r="DP7" s="232" t="s">
        <v>666</v>
      </c>
      <c r="DQ7" s="196"/>
      <c r="DR7" s="196"/>
      <c r="DS7" s="196"/>
      <c r="DT7" s="232" t="s">
        <v>667</v>
      </c>
      <c r="DU7" s="196"/>
      <c r="DV7" s="196"/>
      <c r="DW7" s="196"/>
      <c r="DX7" s="232" t="s">
        <v>668</v>
      </c>
      <c r="DY7" s="196"/>
      <c r="DZ7" s="196"/>
      <c r="EA7" s="196"/>
      <c r="EB7" s="232" t="s">
        <v>669</v>
      </c>
      <c r="EC7" s="196"/>
      <c r="ED7" s="196"/>
      <c r="EE7" s="196"/>
      <c r="EF7" s="232" t="s">
        <v>670</v>
      </c>
      <c r="EG7" s="196"/>
      <c r="EH7" s="196"/>
      <c r="EI7" s="196"/>
      <c r="EJ7" s="232" t="s">
        <v>671</v>
      </c>
      <c r="EK7" s="196"/>
      <c r="EL7" s="196"/>
      <c r="EM7" s="196"/>
      <c r="EN7" s="232" t="s">
        <v>672</v>
      </c>
      <c r="EO7" s="196"/>
      <c r="EP7" s="196"/>
      <c r="EQ7" s="196"/>
      <c r="ER7" s="232" t="s">
        <v>673</v>
      </c>
      <c r="ES7" s="196"/>
      <c r="ET7" s="196"/>
      <c r="EU7" s="196"/>
      <c r="EV7" s="232" t="s">
        <v>674</v>
      </c>
      <c r="EW7" s="196"/>
      <c r="EX7" s="196"/>
      <c r="EY7" s="196"/>
      <c r="EZ7" s="232" t="s">
        <v>675</v>
      </c>
      <c r="FA7" s="196"/>
      <c r="FB7" s="196"/>
      <c r="FC7" s="196"/>
      <c r="FD7" s="232" t="s">
        <v>590</v>
      </c>
      <c r="FE7" s="196"/>
      <c r="FF7" s="196"/>
      <c r="FG7" s="196"/>
      <c r="FH7" s="232" t="s">
        <v>243</v>
      </c>
      <c r="FI7" s="196"/>
      <c r="FJ7" s="196"/>
      <c r="FK7" s="196"/>
      <c r="FL7" s="232" t="s">
        <v>676</v>
      </c>
      <c r="FM7" s="196"/>
      <c r="FN7" s="196"/>
      <c r="FO7" s="196"/>
      <c r="FP7" s="232" t="s">
        <v>677</v>
      </c>
      <c r="FQ7" s="196"/>
      <c r="FR7" s="196"/>
      <c r="FS7" s="196"/>
      <c r="FT7" s="232" t="s">
        <v>678</v>
      </c>
      <c r="FU7" s="196"/>
      <c r="FV7" s="196"/>
      <c r="FW7" s="196"/>
      <c r="FX7" s="232" t="s">
        <v>679</v>
      </c>
      <c r="FY7" s="196"/>
      <c r="FZ7" s="196"/>
      <c r="GA7" s="196"/>
      <c r="GB7" s="232" t="s">
        <v>680</v>
      </c>
      <c r="GC7" s="196"/>
      <c r="GD7" s="196"/>
      <c r="GE7" s="196"/>
      <c r="GF7" s="232" t="s">
        <v>681</v>
      </c>
      <c r="GG7" s="196"/>
      <c r="GH7" s="196"/>
      <c r="GI7" s="196"/>
      <c r="GJ7" s="232" t="s">
        <v>682</v>
      </c>
      <c r="GK7" s="196"/>
      <c r="GL7" s="196"/>
      <c r="GM7" s="196"/>
      <c r="GN7" s="232" t="s">
        <v>496</v>
      </c>
      <c r="GO7" s="196"/>
      <c r="GP7" s="196"/>
      <c r="GQ7" s="196"/>
      <c r="GR7" s="232" t="s">
        <v>683</v>
      </c>
      <c r="GS7" s="196"/>
      <c r="GT7" s="196"/>
      <c r="GU7" s="196"/>
      <c r="GV7" s="232" t="s">
        <v>684</v>
      </c>
      <c r="GW7" s="196"/>
      <c r="GX7" s="196"/>
      <c r="GY7" s="196"/>
      <c r="GZ7" s="232" t="s">
        <v>685</v>
      </c>
      <c r="HA7" s="196"/>
      <c r="HB7" s="196"/>
      <c r="HC7" s="196"/>
      <c r="HD7" s="232" t="s">
        <v>686</v>
      </c>
      <c r="HE7" s="196"/>
      <c r="HF7" s="196"/>
      <c r="HG7" s="196"/>
      <c r="HH7" s="232" t="s">
        <v>70</v>
      </c>
      <c r="HI7" s="196"/>
      <c r="HJ7" s="196"/>
      <c r="HK7" s="196"/>
      <c r="HL7" s="232" t="s">
        <v>687</v>
      </c>
      <c r="HM7" s="196"/>
      <c r="HN7" s="196"/>
      <c r="HO7" s="196"/>
      <c r="HP7" s="232" t="s">
        <v>688</v>
      </c>
      <c r="HQ7" s="196"/>
      <c r="HR7" s="196"/>
      <c r="HS7" s="196"/>
      <c r="HT7" s="232" t="s">
        <v>689</v>
      </c>
      <c r="HU7" s="196"/>
      <c r="HV7" s="196"/>
      <c r="HW7" s="196"/>
      <c r="HX7" s="232" t="s">
        <v>690</v>
      </c>
      <c r="HY7" s="196"/>
      <c r="HZ7" s="196"/>
      <c r="IA7" s="196"/>
      <c r="IB7" s="232" t="s">
        <v>691</v>
      </c>
      <c r="IC7" s="196"/>
      <c r="ID7" s="196"/>
      <c r="IE7" s="196"/>
      <c r="IF7" s="232" t="s">
        <v>692</v>
      </c>
      <c r="IG7" s="196"/>
      <c r="IH7" s="196"/>
      <c r="II7" s="196"/>
      <c r="IJ7" s="232" t="s">
        <v>693</v>
      </c>
      <c r="IK7" s="196"/>
      <c r="IL7" s="196"/>
      <c r="IM7" s="196"/>
      <c r="IN7" s="232" t="s">
        <v>694</v>
      </c>
      <c r="IO7" s="196"/>
      <c r="IP7" s="196"/>
      <c r="IQ7" s="196"/>
      <c r="IR7" s="232" t="s">
        <v>695</v>
      </c>
      <c r="IS7" s="196"/>
      <c r="IT7" s="196"/>
      <c r="IU7" s="196"/>
      <c r="IV7" s="232" t="s">
        <v>696</v>
      </c>
      <c r="IW7" s="196"/>
      <c r="IX7" s="196"/>
      <c r="IY7" s="196"/>
      <c r="IZ7" s="232" t="s">
        <v>697</v>
      </c>
      <c r="JA7" s="196"/>
      <c r="JB7" s="196"/>
      <c r="JC7" s="196"/>
      <c r="JD7" s="232" t="s">
        <v>698</v>
      </c>
      <c r="JE7" s="196"/>
      <c r="JF7" s="196"/>
      <c r="JG7" s="196"/>
      <c r="JH7" s="232" t="s">
        <v>699</v>
      </c>
      <c r="JI7" s="196"/>
      <c r="JJ7" s="196"/>
      <c r="JK7" s="196"/>
      <c r="JL7" s="232" t="s">
        <v>700</v>
      </c>
      <c r="JM7" s="196"/>
      <c r="JN7" s="196"/>
      <c r="JO7" s="196"/>
      <c r="JP7" s="232" t="s">
        <v>701</v>
      </c>
      <c r="JQ7" s="196"/>
      <c r="JR7" s="196"/>
      <c r="JS7" s="196"/>
      <c r="JT7" s="232" t="s">
        <v>702</v>
      </c>
      <c r="JU7" s="196"/>
      <c r="JV7" s="196"/>
      <c r="JW7" s="196"/>
      <c r="JX7" s="232" t="s">
        <v>703</v>
      </c>
      <c r="JY7" s="196"/>
      <c r="JZ7" s="196"/>
      <c r="KA7" s="196"/>
      <c r="KB7" s="232" t="s">
        <v>704</v>
      </c>
      <c r="KC7" s="196"/>
      <c r="KD7" s="196"/>
      <c r="KE7" s="196"/>
      <c r="KF7" s="232" t="s">
        <v>705</v>
      </c>
      <c r="KG7" s="196"/>
      <c r="KH7" s="196"/>
      <c r="KI7" s="196"/>
      <c r="KJ7" s="232" t="s">
        <v>299</v>
      </c>
      <c r="KK7" s="196"/>
      <c r="KL7" s="196"/>
      <c r="KM7" s="196"/>
      <c r="KN7" s="232" t="s">
        <v>706</v>
      </c>
      <c r="KO7" s="196"/>
      <c r="KP7" s="196"/>
      <c r="KQ7" s="196"/>
      <c r="KR7" s="232" t="s">
        <v>707</v>
      </c>
      <c r="KS7" s="196"/>
      <c r="KT7" s="196"/>
      <c r="KU7" s="196"/>
      <c r="KV7" s="232" t="s">
        <v>708</v>
      </c>
      <c r="KW7" s="196"/>
      <c r="KX7" s="196"/>
      <c r="KY7" s="196"/>
      <c r="KZ7" s="232" t="s">
        <v>709</v>
      </c>
      <c r="LA7" s="196"/>
      <c r="LB7" s="196"/>
      <c r="LC7" s="196"/>
      <c r="LD7" s="232" t="s">
        <v>710</v>
      </c>
      <c r="LE7" s="196"/>
      <c r="LF7" s="196"/>
      <c r="LG7" s="196"/>
      <c r="LH7" s="232" t="s">
        <v>711</v>
      </c>
      <c r="LI7" s="196"/>
      <c r="LJ7" s="196"/>
      <c r="LK7" s="196"/>
      <c r="LL7" s="232" t="s">
        <v>712</v>
      </c>
      <c r="LM7" s="196"/>
      <c r="LN7" s="196"/>
      <c r="LO7" s="196"/>
      <c r="LP7" s="232" t="s">
        <v>713</v>
      </c>
      <c r="LQ7" s="196"/>
      <c r="LR7" s="196"/>
      <c r="LS7" s="196"/>
      <c r="LT7" s="232" t="s">
        <v>714</v>
      </c>
      <c r="LU7" s="196"/>
      <c r="LV7" s="196"/>
      <c r="LW7" s="196"/>
      <c r="LX7" s="232" t="s">
        <v>715</v>
      </c>
      <c r="LY7" s="196"/>
      <c r="LZ7" s="196"/>
      <c r="MA7" s="196"/>
      <c r="MB7" s="232" t="s">
        <v>716</v>
      </c>
      <c r="MC7" s="196"/>
      <c r="MD7" s="196"/>
      <c r="ME7" s="196"/>
      <c r="MF7" s="232" t="s">
        <v>717</v>
      </c>
      <c r="MG7" s="196"/>
      <c r="MH7" s="196"/>
      <c r="MI7" s="196"/>
      <c r="MJ7" s="232" t="s">
        <v>718</v>
      </c>
      <c r="MK7" s="196"/>
      <c r="ML7" s="196"/>
      <c r="MM7" s="196"/>
      <c r="MN7" s="232" t="s">
        <v>719</v>
      </c>
      <c r="MO7" s="196"/>
      <c r="MP7" s="196"/>
      <c r="MQ7" s="196"/>
      <c r="MR7" s="232" t="s">
        <v>720</v>
      </c>
      <c r="MS7" s="196"/>
      <c r="MT7" s="196"/>
      <c r="MU7" s="196"/>
      <c r="MV7" s="232" t="s">
        <v>721</v>
      </c>
      <c r="MW7" s="196"/>
      <c r="MX7" s="196"/>
      <c r="MY7" s="196"/>
      <c r="MZ7" s="232" t="s">
        <v>722</v>
      </c>
      <c r="NA7" s="196"/>
      <c r="NB7" s="196"/>
      <c r="NC7" s="196"/>
      <c r="ND7" s="232" t="s">
        <v>723</v>
      </c>
      <c r="NE7" s="196"/>
      <c r="NF7" s="196"/>
      <c r="NG7" s="196"/>
      <c r="NH7" s="232" t="s">
        <v>724</v>
      </c>
      <c r="NI7" s="196"/>
      <c r="NJ7" s="196"/>
      <c r="NK7" s="196"/>
      <c r="NL7" s="232" t="s">
        <v>725</v>
      </c>
      <c r="NM7" s="196"/>
      <c r="NN7" s="196"/>
      <c r="NO7" s="196"/>
      <c r="NP7" s="232" t="s">
        <v>726</v>
      </c>
      <c r="NQ7" s="196"/>
      <c r="NR7" s="196"/>
      <c r="NS7" s="196"/>
      <c r="NT7" s="232" t="s">
        <v>727</v>
      </c>
      <c r="NU7" s="196"/>
      <c r="NV7" s="196"/>
      <c r="NW7" s="196"/>
      <c r="NX7" s="232" t="s">
        <v>728</v>
      </c>
      <c r="NY7" s="196"/>
      <c r="NZ7" s="196"/>
      <c r="OA7" s="196"/>
      <c r="OB7" s="232" t="s">
        <v>729</v>
      </c>
      <c r="OC7" s="196"/>
      <c r="OD7" s="196"/>
      <c r="OE7" s="196"/>
      <c r="OF7" s="232" t="s">
        <v>730</v>
      </c>
      <c r="OG7" s="196"/>
      <c r="OH7" s="196"/>
      <c r="OI7" s="196"/>
      <c r="OJ7" s="232" t="s">
        <v>731</v>
      </c>
      <c r="OK7" s="196"/>
      <c r="OL7" s="196"/>
      <c r="OM7" s="196"/>
      <c r="ON7" s="232" t="s">
        <v>732</v>
      </c>
      <c r="OO7" s="196"/>
      <c r="OP7" s="196"/>
      <c r="OQ7" s="196"/>
      <c r="OR7" s="232" t="s">
        <v>733</v>
      </c>
      <c r="OS7" s="196"/>
      <c r="OT7" s="196"/>
      <c r="OU7" s="196"/>
      <c r="OV7" s="232" t="s">
        <v>734</v>
      </c>
      <c r="OW7" s="196"/>
      <c r="OX7" s="196"/>
      <c r="OY7" s="196"/>
      <c r="OZ7" s="232" t="s">
        <v>735</v>
      </c>
      <c r="PA7" s="196"/>
      <c r="PB7" s="196"/>
      <c r="PC7" s="196"/>
      <c r="PD7" s="232" t="s">
        <v>736</v>
      </c>
      <c r="PE7" s="196"/>
      <c r="PF7" s="196"/>
      <c r="PG7" s="196"/>
      <c r="PH7" s="232" t="s">
        <v>737</v>
      </c>
      <c r="PI7" s="196"/>
      <c r="PJ7" s="196"/>
      <c r="PK7" s="196"/>
      <c r="PL7" s="232" t="s">
        <v>738</v>
      </c>
      <c r="PM7" s="196"/>
      <c r="PN7" s="196"/>
      <c r="PO7" s="196"/>
      <c r="PP7" s="232" t="s">
        <v>739</v>
      </c>
      <c r="PQ7" s="196"/>
      <c r="PR7" s="196"/>
      <c r="PS7" s="196"/>
      <c r="PT7" s="232" t="s">
        <v>740</v>
      </c>
      <c r="PU7" s="196"/>
      <c r="PV7" s="196"/>
      <c r="PW7" s="196"/>
      <c r="PX7" s="232" t="s">
        <v>741</v>
      </c>
      <c r="PY7" s="196"/>
      <c r="PZ7" s="196"/>
      <c r="QA7" s="196"/>
      <c r="QB7" s="232" t="s">
        <v>742</v>
      </c>
      <c r="QC7" s="196"/>
      <c r="QD7" s="196"/>
      <c r="QE7" s="196"/>
      <c r="QF7" s="232" t="s">
        <v>743</v>
      </c>
      <c r="QG7" s="196"/>
      <c r="QH7" s="196"/>
      <c r="QI7" s="196"/>
      <c r="QJ7" s="232" t="s">
        <v>744</v>
      </c>
      <c r="QK7" s="196"/>
      <c r="QL7" s="196"/>
      <c r="QM7" s="196"/>
      <c r="QN7" s="232" t="s">
        <v>745</v>
      </c>
      <c r="QO7" s="196"/>
      <c r="QP7" s="196"/>
      <c r="QQ7" s="196"/>
      <c r="QR7" s="232" t="s">
        <v>746</v>
      </c>
      <c r="QS7" s="196"/>
      <c r="QT7" s="196"/>
      <c r="QU7" s="196"/>
      <c r="QV7" s="232" t="s">
        <v>747</v>
      </c>
      <c r="QW7" s="196"/>
      <c r="QX7" s="196"/>
      <c r="QY7" s="196"/>
      <c r="QZ7" s="232" t="s">
        <v>748</v>
      </c>
      <c r="RA7" s="196"/>
      <c r="RB7" s="196"/>
      <c r="RC7" s="196"/>
      <c r="RD7" s="232" t="s">
        <v>749</v>
      </c>
      <c r="RE7" s="196"/>
      <c r="RF7" s="196"/>
      <c r="RG7" s="196"/>
      <c r="RH7" s="232" t="s">
        <v>750</v>
      </c>
      <c r="RI7" s="196"/>
      <c r="RJ7" s="196"/>
      <c r="RK7" s="196"/>
      <c r="RL7" s="232" t="s">
        <v>751</v>
      </c>
      <c r="RM7" s="196"/>
      <c r="RN7" s="196"/>
      <c r="RO7" s="196"/>
      <c r="RP7" s="232" t="s">
        <v>752</v>
      </c>
      <c r="RQ7" s="196"/>
      <c r="RR7" s="196"/>
      <c r="RS7" s="196"/>
      <c r="RT7" s="232" t="s">
        <v>753</v>
      </c>
      <c r="RU7" s="196"/>
      <c r="RV7" s="196"/>
      <c r="RW7" s="196"/>
      <c r="RX7" s="232" t="s">
        <v>754</v>
      </c>
      <c r="RY7" s="196"/>
      <c r="RZ7" s="196"/>
      <c r="SA7" s="196"/>
      <c r="SB7" s="232" t="s">
        <v>755</v>
      </c>
      <c r="SC7" s="196"/>
      <c r="SD7" s="196"/>
      <c r="SE7" s="196"/>
      <c r="SF7" s="232" t="s">
        <v>756</v>
      </c>
      <c r="SG7" s="196"/>
      <c r="SH7" s="196"/>
      <c r="SI7" s="196"/>
      <c r="SJ7" s="232" t="s">
        <v>757</v>
      </c>
      <c r="SK7" s="196"/>
      <c r="SL7" s="196"/>
      <c r="SM7" s="196"/>
      <c r="SN7" s="232" t="s">
        <v>758</v>
      </c>
      <c r="SO7" s="196"/>
      <c r="SP7" s="196"/>
      <c r="SQ7" s="196"/>
      <c r="SR7" s="232" t="s">
        <v>759</v>
      </c>
      <c r="SS7" s="196"/>
      <c r="ST7" s="196"/>
      <c r="SU7" s="196"/>
      <c r="SV7" s="232" t="s">
        <v>760</v>
      </c>
      <c r="SW7" s="196"/>
      <c r="SX7" s="196"/>
      <c r="SY7" s="196"/>
      <c r="SZ7" s="232" t="s">
        <v>761</v>
      </c>
      <c r="TA7" s="196"/>
      <c r="TB7" s="196"/>
      <c r="TC7" s="196"/>
      <c r="TD7" s="232" t="s">
        <v>762</v>
      </c>
      <c r="TE7" s="196"/>
      <c r="TF7" s="196"/>
      <c r="TG7" s="196"/>
      <c r="TH7" s="232" t="s">
        <v>763</v>
      </c>
      <c r="TI7" s="196"/>
      <c r="TJ7" s="196"/>
      <c r="TK7" s="196"/>
      <c r="TL7" s="232" t="s">
        <v>290</v>
      </c>
      <c r="TM7" s="196"/>
      <c r="TN7" s="196"/>
      <c r="TO7" s="196"/>
      <c r="TP7" s="232" t="s">
        <v>764</v>
      </c>
      <c r="TQ7" s="196"/>
      <c r="TR7" s="196"/>
      <c r="TS7" s="196"/>
      <c r="TT7" s="232" t="s">
        <v>765</v>
      </c>
      <c r="TU7" s="196"/>
      <c r="TV7" s="196"/>
      <c r="TW7" s="196"/>
      <c r="TX7" s="232" t="s">
        <v>766</v>
      </c>
      <c r="TY7" s="196"/>
      <c r="TZ7" s="196"/>
      <c r="UA7" s="196"/>
      <c r="UB7" s="232" t="s">
        <v>767</v>
      </c>
      <c r="UC7" s="196"/>
      <c r="UD7" s="196"/>
      <c r="UE7" s="196"/>
      <c r="UF7" s="232" t="s">
        <v>768</v>
      </c>
      <c r="UG7" s="196"/>
      <c r="UH7" s="196"/>
      <c r="UI7" s="196"/>
      <c r="UJ7" s="232" t="s">
        <v>769</v>
      </c>
      <c r="UK7" s="196"/>
      <c r="UL7" s="196"/>
      <c r="UM7" s="196"/>
      <c r="UN7" s="232" t="s">
        <v>770</v>
      </c>
      <c r="UO7" s="196"/>
      <c r="UP7" s="196"/>
      <c r="UQ7" s="196"/>
      <c r="UR7" s="232" t="s">
        <v>771</v>
      </c>
      <c r="US7" s="196"/>
      <c r="UT7" s="196"/>
      <c r="UU7" s="196"/>
      <c r="UV7" s="232" t="s">
        <v>772</v>
      </c>
      <c r="UW7" s="196"/>
      <c r="UX7" s="196"/>
      <c r="UY7" s="196"/>
      <c r="UZ7" s="232" t="s">
        <v>773</v>
      </c>
      <c r="VA7" s="196"/>
      <c r="VB7" s="196"/>
      <c r="VC7" s="196"/>
      <c r="VD7" s="232" t="s">
        <v>774</v>
      </c>
      <c r="VE7" s="196"/>
      <c r="VF7" s="196"/>
      <c r="VG7" s="196"/>
      <c r="VH7" s="232" t="s">
        <v>775</v>
      </c>
      <c r="VI7" s="196"/>
      <c r="VJ7" s="196"/>
      <c r="VK7" s="196"/>
      <c r="VL7" s="232" t="s">
        <v>776</v>
      </c>
      <c r="VM7" s="196"/>
      <c r="VN7" s="196"/>
      <c r="VO7" s="196"/>
      <c r="VP7" s="232" t="s">
        <v>777</v>
      </c>
      <c r="VQ7" s="196"/>
      <c r="VR7" s="196"/>
      <c r="VS7" s="196"/>
      <c r="VT7" s="232" t="s">
        <v>778</v>
      </c>
      <c r="VU7" s="196"/>
      <c r="VV7" s="196"/>
      <c r="VW7" s="196"/>
      <c r="VX7" s="232" t="s">
        <v>779</v>
      </c>
      <c r="VY7" s="196"/>
      <c r="VZ7" s="196"/>
      <c r="WA7" s="196"/>
      <c r="WB7" s="232" t="s">
        <v>780</v>
      </c>
      <c r="WC7" s="196"/>
      <c r="WD7" s="196"/>
      <c r="WE7" s="196"/>
      <c r="WF7" s="232" t="s">
        <v>781</v>
      </c>
      <c r="WG7" s="196"/>
      <c r="WH7" s="196"/>
      <c r="WI7" s="196"/>
      <c r="WJ7" s="232" t="s">
        <v>782</v>
      </c>
      <c r="WK7" s="196"/>
      <c r="WL7" s="196"/>
      <c r="WM7" s="196"/>
      <c r="WN7" s="232" t="s">
        <v>783</v>
      </c>
      <c r="WO7" s="196"/>
      <c r="WP7" s="196"/>
      <c r="WQ7" s="196"/>
      <c r="WR7" s="232" t="s">
        <v>784</v>
      </c>
      <c r="WS7" s="196"/>
      <c r="WT7" s="196"/>
      <c r="WU7" s="196"/>
      <c r="WV7" s="232" t="s">
        <v>785</v>
      </c>
      <c r="WW7" s="196"/>
      <c r="WX7" s="196"/>
      <c r="WY7" s="196"/>
      <c r="WZ7" s="232" t="s">
        <v>786</v>
      </c>
      <c r="XA7" s="196"/>
      <c r="XB7" s="196"/>
      <c r="XC7" s="196"/>
      <c r="XD7" s="232" t="s">
        <v>787</v>
      </c>
      <c r="XE7" s="196"/>
      <c r="XF7" s="196"/>
      <c r="XG7" s="196"/>
      <c r="XH7" s="232" t="s">
        <v>788</v>
      </c>
      <c r="XI7" s="196"/>
      <c r="XJ7" s="196"/>
      <c r="XK7" s="196"/>
      <c r="XL7" s="232" t="s">
        <v>789</v>
      </c>
      <c r="XM7" s="196"/>
      <c r="XN7" s="196"/>
      <c r="XO7" s="196"/>
      <c r="XP7" s="232" t="s">
        <v>790</v>
      </c>
      <c r="XQ7" s="196"/>
      <c r="XR7" s="196"/>
      <c r="XS7" s="196"/>
      <c r="XT7" s="232" t="s">
        <v>791</v>
      </c>
      <c r="XU7" s="196"/>
      <c r="XV7" s="196"/>
      <c r="XW7" s="196"/>
      <c r="XX7" s="232" t="s">
        <v>792</v>
      </c>
      <c r="XY7" s="196"/>
      <c r="XZ7" s="196"/>
      <c r="YA7" s="196"/>
      <c r="YB7" s="232" t="s">
        <v>793</v>
      </c>
      <c r="YC7" s="196"/>
      <c r="YD7" s="196"/>
      <c r="YE7" s="196"/>
      <c r="YF7" s="232" t="s">
        <v>794</v>
      </c>
      <c r="YG7" s="196"/>
      <c r="YH7" s="196"/>
      <c r="YI7" s="196"/>
      <c r="YJ7" s="232" t="s">
        <v>795</v>
      </c>
      <c r="YK7" s="196"/>
      <c r="YL7" s="196"/>
      <c r="YM7" s="196"/>
      <c r="YN7" s="232" t="s">
        <v>796</v>
      </c>
      <c r="YO7" s="196"/>
      <c r="YP7" s="196"/>
      <c r="YQ7" s="196"/>
      <c r="YR7" s="232" t="s">
        <v>797</v>
      </c>
      <c r="YS7" s="196"/>
      <c r="YT7" s="196"/>
      <c r="YU7" s="196"/>
    </row>
    <row r="8" spans="1:671" ht="19.95" customHeight="1" x14ac:dyDescent="0.3">
      <c r="A8" s="1"/>
      <c r="B8" s="196"/>
      <c r="C8" s="196"/>
      <c r="D8" s="9" t="s">
        <v>2824</v>
      </c>
      <c r="E8" s="9" t="s">
        <v>2825</v>
      </c>
      <c r="F8" s="9" t="s">
        <v>2826</v>
      </c>
      <c r="G8" s="9" t="s">
        <v>2827</v>
      </c>
      <c r="H8" s="9" t="s">
        <v>2824</v>
      </c>
      <c r="I8" s="9" t="s">
        <v>2825</v>
      </c>
      <c r="J8" s="9" t="s">
        <v>2826</v>
      </c>
      <c r="K8" s="9" t="s">
        <v>2827</v>
      </c>
      <c r="L8" s="9" t="s">
        <v>2824</v>
      </c>
      <c r="M8" s="9" t="s">
        <v>2825</v>
      </c>
      <c r="N8" s="9" t="s">
        <v>2826</v>
      </c>
      <c r="O8" s="9" t="s">
        <v>2827</v>
      </c>
      <c r="P8" s="9" t="s">
        <v>2824</v>
      </c>
      <c r="Q8" s="9" t="s">
        <v>2825</v>
      </c>
      <c r="R8" s="9" t="s">
        <v>2826</v>
      </c>
      <c r="S8" s="9" t="s">
        <v>2827</v>
      </c>
      <c r="T8" s="9" t="s">
        <v>2824</v>
      </c>
      <c r="U8" s="9" t="s">
        <v>2825</v>
      </c>
      <c r="V8" s="9" t="s">
        <v>2826</v>
      </c>
      <c r="W8" s="9" t="s">
        <v>2827</v>
      </c>
      <c r="X8" s="9" t="s">
        <v>2824</v>
      </c>
      <c r="Y8" s="9" t="s">
        <v>2825</v>
      </c>
      <c r="Z8" s="9" t="s">
        <v>2826</v>
      </c>
      <c r="AA8" s="9" t="s">
        <v>2827</v>
      </c>
      <c r="AB8" s="9" t="s">
        <v>2824</v>
      </c>
      <c r="AC8" s="9" t="s">
        <v>2825</v>
      </c>
      <c r="AD8" s="9" t="s">
        <v>2826</v>
      </c>
      <c r="AE8" s="9" t="s">
        <v>2827</v>
      </c>
      <c r="AF8" s="9" t="s">
        <v>2824</v>
      </c>
      <c r="AG8" s="9" t="s">
        <v>2825</v>
      </c>
      <c r="AH8" s="9" t="s">
        <v>2826</v>
      </c>
      <c r="AI8" s="9" t="s">
        <v>2827</v>
      </c>
      <c r="AJ8" s="9" t="s">
        <v>2824</v>
      </c>
      <c r="AK8" s="9" t="s">
        <v>2825</v>
      </c>
      <c r="AL8" s="9" t="s">
        <v>2826</v>
      </c>
      <c r="AM8" s="9" t="s">
        <v>2827</v>
      </c>
      <c r="AN8" s="9" t="s">
        <v>2824</v>
      </c>
      <c r="AO8" s="9" t="s">
        <v>2825</v>
      </c>
      <c r="AP8" s="9" t="s">
        <v>2826</v>
      </c>
      <c r="AQ8" s="9" t="s">
        <v>2827</v>
      </c>
      <c r="AR8" s="9" t="s">
        <v>2824</v>
      </c>
      <c r="AS8" s="9" t="s">
        <v>2825</v>
      </c>
      <c r="AT8" s="9" t="s">
        <v>2826</v>
      </c>
      <c r="AU8" s="9" t="s">
        <v>2827</v>
      </c>
      <c r="AV8" s="9" t="s">
        <v>2824</v>
      </c>
      <c r="AW8" s="9" t="s">
        <v>2825</v>
      </c>
      <c r="AX8" s="9" t="s">
        <v>2826</v>
      </c>
      <c r="AY8" s="9" t="s">
        <v>2827</v>
      </c>
      <c r="AZ8" s="9" t="s">
        <v>2824</v>
      </c>
      <c r="BA8" s="9" t="s">
        <v>2825</v>
      </c>
      <c r="BB8" s="9" t="s">
        <v>2826</v>
      </c>
      <c r="BC8" s="9" t="s">
        <v>2827</v>
      </c>
      <c r="BD8" s="9" t="s">
        <v>2824</v>
      </c>
      <c r="BE8" s="9" t="s">
        <v>2825</v>
      </c>
      <c r="BF8" s="9" t="s">
        <v>2826</v>
      </c>
      <c r="BG8" s="9" t="s">
        <v>2827</v>
      </c>
      <c r="BH8" s="9" t="s">
        <v>2824</v>
      </c>
      <c r="BI8" s="9" t="s">
        <v>2825</v>
      </c>
      <c r="BJ8" s="9" t="s">
        <v>2826</v>
      </c>
      <c r="BK8" s="9" t="s">
        <v>2827</v>
      </c>
      <c r="BL8" s="9" t="s">
        <v>2824</v>
      </c>
      <c r="BM8" s="9" t="s">
        <v>2825</v>
      </c>
      <c r="BN8" s="9" t="s">
        <v>2826</v>
      </c>
      <c r="BO8" s="9" t="s">
        <v>2827</v>
      </c>
      <c r="BP8" s="9" t="s">
        <v>2824</v>
      </c>
      <c r="BQ8" s="9" t="s">
        <v>2825</v>
      </c>
      <c r="BR8" s="9" t="s">
        <v>2826</v>
      </c>
      <c r="BS8" s="9" t="s">
        <v>2827</v>
      </c>
      <c r="BT8" s="9" t="s">
        <v>2824</v>
      </c>
      <c r="BU8" s="9" t="s">
        <v>2825</v>
      </c>
      <c r="BV8" s="9" t="s">
        <v>2826</v>
      </c>
      <c r="BW8" s="9" t="s">
        <v>2827</v>
      </c>
      <c r="BX8" s="9" t="s">
        <v>2824</v>
      </c>
      <c r="BY8" s="9" t="s">
        <v>2825</v>
      </c>
      <c r="BZ8" s="9" t="s">
        <v>2826</v>
      </c>
      <c r="CA8" s="9" t="s">
        <v>2827</v>
      </c>
      <c r="CB8" s="9" t="s">
        <v>2824</v>
      </c>
      <c r="CC8" s="9" t="s">
        <v>2825</v>
      </c>
      <c r="CD8" s="9" t="s">
        <v>2826</v>
      </c>
      <c r="CE8" s="9" t="s">
        <v>2827</v>
      </c>
      <c r="CF8" s="9" t="s">
        <v>2824</v>
      </c>
      <c r="CG8" s="9" t="s">
        <v>2825</v>
      </c>
      <c r="CH8" s="9" t="s">
        <v>2826</v>
      </c>
      <c r="CI8" s="9" t="s">
        <v>2827</v>
      </c>
      <c r="CJ8" s="9" t="s">
        <v>2824</v>
      </c>
      <c r="CK8" s="9" t="s">
        <v>2825</v>
      </c>
      <c r="CL8" s="9" t="s">
        <v>2826</v>
      </c>
      <c r="CM8" s="9" t="s">
        <v>2827</v>
      </c>
      <c r="CN8" s="9" t="s">
        <v>2824</v>
      </c>
      <c r="CO8" s="9" t="s">
        <v>2825</v>
      </c>
      <c r="CP8" s="9" t="s">
        <v>2826</v>
      </c>
      <c r="CQ8" s="9" t="s">
        <v>2827</v>
      </c>
      <c r="CR8" s="9" t="s">
        <v>2824</v>
      </c>
      <c r="CS8" s="9" t="s">
        <v>2825</v>
      </c>
      <c r="CT8" s="9" t="s">
        <v>2826</v>
      </c>
      <c r="CU8" s="9" t="s">
        <v>2827</v>
      </c>
      <c r="CV8" s="9" t="s">
        <v>2824</v>
      </c>
      <c r="CW8" s="9" t="s">
        <v>2825</v>
      </c>
      <c r="CX8" s="9" t="s">
        <v>2826</v>
      </c>
      <c r="CY8" s="9" t="s">
        <v>2827</v>
      </c>
      <c r="CZ8" s="9" t="s">
        <v>2824</v>
      </c>
      <c r="DA8" s="9" t="s">
        <v>2825</v>
      </c>
      <c r="DB8" s="9" t="s">
        <v>2826</v>
      </c>
      <c r="DC8" s="9" t="s">
        <v>2827</v>
      </c>
      <c r="DD8" s="9" t="s">
        <v>2824</v>
      </c>
      <c r="DE8" s="9" t="s">
        <v>2825</v>
      </c>
      <c r="DF8" s="9" t="s">
        <v>2826</v>
      </c>
      <c r="DG8" s="9" t="s">
        <v>2827</v>
      </c>
      <c r="DH8" s="9" t="s">
        <v>2824</v>
      </c>
      <c r="DI8" s="9" t="s">
        <v>2825</v>
      </c>
      <c r="DJ8" s="9" t="s">
        <v>2826</v>
      </c>
      <c r="DK8" s="9" t="s">
        <v>2827</v>
      </c>
      <c r="DL8" s="9" t="s">
        <v>2824</v>
      </c>
      <c r="DM8" s="9" t="s">
        <v>2825</v>
      </c>
      <c r="DN8" s="9" t="s">
        <v>2826</v>
      </c>
      <c r="DO8" s="9" t="s">
        <v>2827</v>
      </c>
      <c r="DP8" s="9" t="s">
        <v>2824</v>
      </c>
      <c r="DQ8" s="9" t="s">
        <v>2825</v>
      </c>
      <c r="DR8" s="9" t="s">
        <v>2826</v>
      </c>
      <c r="DS8" s="9" t="s">
        <v>2827</v>
      </c>
      <c r="DT8" s="9" t="s">
        <v>2824</v>
      </c>
      <c r="DU8" s="9" t="s">
        <v>2825</v>
      </c>
      <c r="DV8" s="9" t="s">
        <v>2826</v>
      </c>
      <c r="DW8" s="9" t="s">
        <v>2827</v>
      </c>
      <c r="DX8" s="9" t="s">
        <v>2824</v>
      </c>
      <c r="DY8" s="9" t="s">
        <v>2825</v>
      </c>
      <c r="DZ8" s="9" t="s">
        <v>2826</v>
      </c>
      <c r="EA8" s="9" t="s">
        <v>2827</v>
      </c>
      <c r="EB8" s="9" t="s">
        <v>2824</v>
      </c>
      <c r="EC8" s="9" t="s">
        <v>2825</v>
      </c>
      <c r="ED8" s="9" t="s">
        <v>2826</v>
      </c>
      <c r="EE8" s="9" t="s">
        <v>2827</v>
      </c>
      <c r="EF8" s="9" t="s">
        <v>2824</v>
      </c>
      <c r="EG8" s="9" t="s">
        <v>2825</v>
      </c>
      <c r="EH8" s="9" t="s">
        <v>2826</v>
      </c>
      <c r="EI8" s="9" t="s">
        <v>2827</v>
      </c>
      <c r="EJ8" s="9" t="s">
        <v>2824</v>
      </c>
      <c r="EK8" s="9" t="s">
        <v>2825</v>
      </c>
      <c r="EL8" s="9" t="s">
        <v>2826</v>
      </c>
      <c r="EM8" s="9" t="s">
        <v>2827</v>
      </c>
      <c r="EN8" s="9" t="s">
        <v>2824</v>
      </c>
      <c r="EO8" s="9" t="s">
        <v>2825</v>
      </c>
      <c r="EP8" s="9" t="s">
        <v>2826</v>
      </c>
      <c r="EQ8" s="9" t="s">
        <v>2827</v>
      </c>
      <c r="ER8" s="9" t="s">
        <v>2824</v>
      </c>
      <c r="ES8" s="9" t="s">
        <v>2825</v>
      </c>
      <c r="ET8" s="9" t="s">
        <v>2826</v>
      </c>
      <c r="EU8" s="9" t="s">
        <v>2827</v>
      </c>
      <c r="EV8" s="9" t="s">
        <v>2824</v>
      </c>
      <c r="EW8" s="9" t="s">
        <v>2825</v>
      </c>
      <c r="EX8" s="9" t="s">
        <v>2826</v>
      </c>
      <c r="EY8" s="9" t="s">
        <v>2827</v>
      </c>
      <c r="EZ8" s="9" t="s">
        <v>2824</v>
      </c>
      <c r="FA8" s="9" t="s">
        <v>2825</v>
      </c>
      <c r="FB8" s="9" t="s">
        <v>2826</v>
      </c>
      <c r="FC8" s="9" t="s">
        <v>2827</v>
      </c>
      <c r="FD8" s="9" t="s">
        <v>2824</v>
      </c>
      <c r="FE8" s="9" t="s">
        <v>2825</v>
      </c>
      <c r="FF8" s="9" t="s">
        <v>2826</v>
      </c>
      <c r="FG8" s="9" t="s">
        <v>2827</v>
      </c>
      <c r="FH8" s="9" t="s">
        <v>2824</v>
      </c>
      <c r="FI8" s="9" t="s">
        <v>2825</v>
      </c>
      <c r="FJ8" s="9" t="s">
        <v>2826</v>
      </c>
      <c r="FK8" s="9" t="s">
        <v>2827</v>
      </c>
      <c r="FL8" s="9" t="s">
        <v>2824</v>
      </c>
      <c r="FM8" s="9" t="s">
        <v>2825</v>
      </c>
      <c r="FN8" s="9" t="s">
        <v>2826</v>
      </c>
      <c r="FO8" s="9" t="s">
        <v>2827</v>
      </c>
      <c r="FP8" s="9" t="s">
        <v>2824</v>
      </c>
      <c r="FQ8" s="9" t="s">
        <v>2825</v>
      </c>
      <c r="FR8" s="9" t="s">
        <v>2826</v>
      </c>
      <c r="FS8" s="9" t="s">
        <v>2827</v>
      </c>
      <c r="FT8" s="9" t="s">
        <v>2824</v>
      </c>
      <c r="FU8" s="9" t="s">
        <v>2825</v>
      </c>
      <c r="FV8" s="9" t="s">
        <v>2826</v>
      </c>
      <c r="FW8" s="9" t="s">
        <v>2827</v>
      </c>
      <c r="FX8" s="9" t="s">
        <v>2824</v>
      </c>
      <c r="FY8" s="9" t="s">
        <v>2825</v>
      </c>
      <c r="FZ8" s="9" t="s">
        <v>2826</v>
      </c>
      <c r="GA8" s="9" t="s">
        <v>2827</v>
      </c>
      <c r="GB8" s="9" t="s">
        <v>2824</v>
      </c>
      <c r="GC8" s="9" t="s">
        <v>2825</v>
      </c>
      <c r="GD8" s="9" t="s">
        <v>2826</v>
      </c>
      <c r="GE8" s="9" t="s">
        <v>2827</v>
      </c>
      <c r="GF8" s="9" t="s">
        <v>2824</v>
      </c>
      <c r="GG8" s="9" t="s">
        <v>2825</v>
      </c>
      <c r="GH8" s="9" t="s">
        <v>2826</v>
      </c>
      <c r="GI8" s="9" t="s">
        <v>2827</v>
      </c>
      <c r="GJ8" s="9" t="s">
        <v>2824</v>
      </c>
      <c r="GK8" s="9" t="s">
        <v>2825</v>
      </c>
      <c r="GL8" s="9" t="s">
        <v>2826</v>
      </c>
      <c r="GM8" s="9" t="s">
        <v>2827</v>
      </c>
      <c r="GN8" s="9" t="s">
        <v>2824</v>
      </c>
      <c r="GO8" s="9" t="s">
        <v>2825</v>
      </c>
      <c r="GP8" s="9" t="s">
        <v>2826</v>
      </c>
      <c r="GQ8" s="9" t="s">
        <v>2827</v>
      </c>
      <c r="GR8" s="9" t="s">
        <v>2824</v>
      </c>
      <c r="GS8" s="9" t="s">
        <v>2825</v>
      </c>
      <c r="GT8" s="9" t="s">
        <v>2826</v>
      </c>
      <c r="GU8" s="9" t="s">
        <v>2827</v>
      </c>
      <c r="GV8" s="9" t="s">
        <v>2824</v>
      </c>
      <c r="GW8" s="9" t="s">
        <v>2825</v>
      </c>
      <c r="GX8" s="9" t="s">
        <v>2826</v>
      </c>
      <c r="GY8" s="9" t="s">
        <v>2827</v>
      </c>
      <c r="GZ8" s="9" t="s">
        <v>2824</v>
      </c>
      <c r="HA8" s="9" t="s">
        <v>2825</v>
      </c>
      <c r="HB8" s="9" t="s">
        <v>2826</v>
      </c>
      <c r="HC8" s="9" t="s">
        <v>2827</v>
      </c>
      <c r="HD8" s="9" t="s">
        <v>2824</v>
      </c>
      <c r="HE8" s="9" t="s">
        <v>2825</v>
      </c>
      <c r="HF8" s="9" t="s">
        <v>2826</v>
      </c>
      <c r="HG8" s="9" t="s">
        <v>2827</v>
      </c>
      <c r="HH8" s="9" t="s">
        <v>2824</v>
      </c>
      <c r="HI8" s="9" t="s">
        <v>2825</v>
      </c>
      <c r="HJ8" s="9" t="s">
        <v>2826</v>
      </c>
      <c r="HK8" s="9" t="s">
        <v>2827</v>
      </c>
      <c r="HL8" s="9" t="s">
        <v>2824</v>
      </c>
      <c r="HM8" s="9" t="s">
        <v>2825</v>
      </c>
      <c r="HN8" s="9" t="s">
        <v>2826</v>
      </c>
      <c r="HO8" s="9" t="s">
        <v>2827</v>
      </c>
      <c r="HP8" s="9" t="s">
        <v>2824</v>
      </c>
      <c r="HQ8" s="9" t="s">
        <v>2825</v>
      </c>
      <c r="HR8" s="9" t="s">
        <v>2826</v>
      </c>
      <c r="HS8" s="9" t="s">
        <v>2827</v>
      </c>
      <c r="HT8" s="9" t="s">
        <v>2824</v>
      </c>
      <c r="HU8" s="9" t="s">
        <v>2825</v>
      </c>
      <c r="HV8" s="9" t="s">
        <v>2826</v>
      </c>
      <c r="HW8" s="9" t="s">
        <v>2827</v>
      </c>
      <c r="HX8" s="9" t="s">
        <v>2824</v>
      </c>
      <c r="HY8" s="9" t="s">
        <v>2825</v>
      </c>
      <c r="HZ8" s="9" t="s">
        <v>2826</v>
      </c>
      <c r="IA8" s="9" t="s">
        <v>2827</v>
      </c>
      <c r="IB8" s="9" t="s">
        <v>2824</v>
      </c>
      <c r="IC8" s="9" t="s">
        <v>2825</v>
      </c>
      <c r="ID8" s="9" t="s">
        <v>2826</v>
      </c>
      <c r="IE8" s="9" t="s">
        <v>2827</v>
      </c>
      <c r="IF8" s="9" t="s">
        <v>2824</v>
      </c>
      <c r="IG8" s="9" t="s">
        <v>2825</v>
      </c>
      <c r="IH8" s="9" t="s">
        <v>2826</v>
      </c>
      <c r="II8" s="9" t="s">
        <v>2827</v>
      </c>
      <c r="IJ8" s="9" t="s">
        <v>2824</v>
      </c>
      <c r="IK8" s="9" t="s">
        <v>2825</v>
      </c>
      <c r="IL8" s="9" t="s">
        <v>2826</v>
      </c>
      <c r="IM8" s="9" t="s">
        <v>2827</v>
      </c>
      <c r="IN8" s="9" t="s">
        <v>2824</v>
      </c>
      <c r="IO8" s="9" t="s">
        <v>2825</v>
      </c>
      <c r="IP8" s="9" t="s">
        <v>2826</v>
      </c>
      <c r="IQ8" s="9" t="s">
        <v>2827</v>
      </c>
      <c r="IR8" s="9" t="s">
        <v>2824</v>
      </c>
      <c r="IS8" s="9" t="s">
        <v>2825</v>
      </c>
      <c r="IT8" s="9" t="s">
        <v>2826</v>
      </c>
      <c r="IU8" s="9" t="s">
        <v>2827</v>
      </c>
      <c r="IV8" s="9" t="s">
        <v>2824</v>
      </c>
      <c r="IW8" s="9" t="s">
        <v>2825</v>
      </c>
      <c r="IX8" s="9" t="s">
        <v>2826</v>
      </c>
      <c r="IY8" s="9" t="s">
        <v>2827</v>
      </c>
      <c r="IZ8" s="9" t="s">
        <v>2824</v>
      </c>
      <c r="JA8" s="9" t="s">
        <v>2825</v>
      </c>
      <c r="JB8" s="9" t="s">
        <v>2826</v>
      </c>
      <c r="JC8" s="9" t="s">
        <v>2827</v>
      </c>
      <c r="JD8" s="9" t="s">
        <v>2824</v>
      </c>
      <c r="JE8" s="9" t="s">
        <v>2825</v>
      </c>
      <c r="JF8" s="9" t="s">
        <v>2826</v>
      </c>
      <c r="JG8" s="9" t="s">
        <v>2827</v>
      </c>
      <c r="JH8" s="9" t="s">
        <v>2824</v>
      </c>
      <c r="JI8" s="9" t="s">
        <v>2825</v>
      </c>
      <c r="JJ8" s="9" t="s">
        <v>2826</v>
      </c>
      <c r="JK8" s="9" t="s">
        <v>2827</v>
      </c>
      <c r="JL8" s="9" t="s">
        <v>2824</v>
      </c>
      <c r="JM8" s="9" t="s">
        <v>2825</v>
      </c>
      <c r="JN8" s="9" t="s">
        <v>2826</v>
      </c>
      <c r="JO8" s="9" t="s">
        <v>2827</v>
      </c>
      <c r="JP8" s="9" t="s">
        <v>2824</v>
      </c>
      <c r="JQ8" s="9" t="s">
        <v>2825</v>
      </c>
      <c r="JR8" s="9" t="s">
        <v>2826</v>
      </c>
      <c r="JS8" s="9" t="s">
        <v>2827</v>
      </c>
      <c r="JT8" s="9" t="s">
        <v>2824</v>
      </c>
      <c r="JU8" s="9" t="s">
        <v>2825</v>
      </c>
      <c r="JV8" s="9" t="s">
        <v>2826</v>
      </c>
      <c r="JW8" s="9" t="s">
        <v>2827</v>
      </c>
      <c r="JX8" s="9" t="s">
        <v>2824</v>
      </c>
      <c r="JY8" s="9" t="s">
        <v>2825</v>
      </c>
      <c r="JZ8" s="9" t="s">
        <v>2826</v>
      </c>
      <c r="KA8" s="9" t="s">
        <v>2827</v>
      </c>
      <c r="KB8" s="9" t="s">
        <v>2824</v>
      </c>
      <c r="KC8" s="9" t="s">
        <v>2825</v>
      </c>
      <c r="KD8" s="9" t="s">
        <v>2826</v>
      </c>
      <c r="KE8" s="9" t="s">
        <v>2827</v>
      </c>
      <c r="KF8" s="9" t="s">
        <v>2824</v>
      </c>
      <c r="KG8" s="9" t="s">
        <v>2825</v>
      </c>
      <c r="KH8" s="9" t="s">
        <v>2826</v>
      </c>
      <c r="KI8" s="9" t="s">
        <v>2827</v>
      </c>
      <c r="KJ8" s="9" t="s">
        <v>2824</v>
      </c>
      <c r="KK8" s="9" t="s">
        <v>2825</v>
      </c>
      <c r="KL8" s="9" t="s">
        <v>2826</v>
      </c>
      <c r="KM8" s="9" t="s">
        <v>2827</v>
      </c>
      <c r="KN8" s="9" t="s">
        <v>2824</v>
      </c>
      <c r="KO8" s="9" t="s">
        <v>2825</v>
      </c>
      <c r="KP8" s="9" t="s">
        <v>2826</v>
      </c>
      <c r="KQ8" s="9" t="s">
        <v>2827</v>
      </c>
      <c r="KR8" s="9" t="s">
        <v>2824</v>
      </c>
      <c r="KS8" s="9" t="s">
        <v>2825</v>
      </c>
      <c r="KT8" s="9" t="s">
        <v>2826</v>
      </c>
      <c r="KU8" s="9" t="s">
        <v>2827</v>
      </c>
      <c r="KV8" s="9" t="s">
        <v>2824</v>
      </c>
      <c r="KW8" s="9" t="s">
        <v>2825</v>
      </c>
      <c r="KX8" s="9" t="s">
        <v>2826</v>
      </c>
      <c r="KY8" s="9" t="s">
        <v>2827</v>
      </c>
      <c r="KZ8" s="9" t="s">
        <v>2824</v>
      </c>
      <c r="LA8" s="9" t="s">
        <v>2825</v>
      </c>
      <c r="LB8" s="9" t="s">
        <v>2826</v>
      </c>
      <c r="LC8" s="9" t="s">
        <v>2827</v>
      </c>
      <c r="LD8" s="9" t="s">
        <v>2824</v>
      </c>
      <c r="LE8" s="9" t="s">
        <v>2825</v>
      </c>
      <c r="LF8" s="9" t="s">
        <v>2826</v>
      </c>
      <c r="LG8" s="9" t="s">
        <v>2827</v>
      </c>
      <c r="LH8" s="9" t="s">
        <v>2824</v>
      </c>
      <c r="LI8" s="9" t="s">
        <v>2825</v>
      </c>
      <c r="LJ8" s="9" t="s">
        <v>2826</v>
      </c>
      <c r="LK8" s="9" t="s">
        <v>2827</v>
      </c>
      <c r="LL8" s="9" t="s">
        <v>2824</v>
      </c>
      <c r="LM8" s="9" t="s">
        <v>2825</v>
      </c>
      <c r="LN8" s="9" t="s">
        <v>2826</v>
      </c>
      <c r="LO8" s="9" t="s">
        <v>2827</v>
      </c>
      <c r="LP8" s="9" t="s">
        <v>2824</v>
      </c>
      <c r="LQ8" s="9" t="s">
        <v>2825</v>
      </c>
      <c r="LR8" s="9" t="s">
        <v>2826</v>
      </c>
      <c r="LS8" s="9" t="s">
        <v>2827</v>
      </c>
      <c r="LT8" s="9" t="s">
        <v>2824</v>
      </c>
      <c r="LU8" s="9" t="s">
        <v>2825</v>
      </c>
      <c r="LV8" s="9" t="s">
        <v>2826</v>
      </c>
      <c r="LW8" s="9" t="s">
        <v>2827</v>
      </c>
      <c r="LX8" s="9" t="s">
        <v>2824</v>
      </c>
      <c r="LY8" s="9" t="s">
        <v>2825</v>
      </c>
      <c r="LZ8" s="9" t="s">
        <v>2826</v>
      </c>
      <c r="MA8" s="9" t="s">
        <v>2827</v>
      </c>
      <c r="MB8" s="9" t="s">
        <v>2824</v>
      </c>
      <c r="MC8" s="9" t="s">
        <v>2825</v>
      </c>
      <c r="MD8" s="9" t="s">
        <v>2826</v>
      </c>
      <c r="ME8" s="9" t="s">
        <v>2827</v>
      </c>
      <c r="MF8" s="9" t="s">
        <v>2824</v>
      </c>
      <c r="MG8" s="9" t="s">
        <v>2825</v>
      </c>
      <c r="MH8" s="9" t="s">
        <v>2826</v>
      </c>
      <c r="MI8" s="9" t="s">
        <v>2827</v>
      </c>
      <c r="MJ8" s="9" t="s">
        <v>2824</v>
      </c>
      <c r="MK8" s="9" t="s">
        <v>2825</v>
      </c>
      <c r="ML8" s="9" t="s">
        <v>2826</v>
      </c>
      <c r="MM8" s="9" t="s">
        <v>2827</v>
      </c>
      <c r="MN8" s="9" t="s">
        <v>2824</v>
      </c>
      <c r="MO8" s="9" t="s">
        <v>2825</v>
      </c>
      <c r="MP8" s="9" t="s">
        <v>2826</v>
      </c>
      <c r="MQ8" s="9" t="s">
        <v>2827</v>
      </c>
      <c r="MR8" s="9" t="s">
        <v>2824</v>
      </c>
      <c r="MS8" s="9" t="s">
        <v>2825</v>
      </c>
      <c r="MT8" s="9" t="s">
        <v>2826</v>
      </c>
      <c r="MU8" s="9" t="s">
        <v>2827</v>
      </c>
      <c r="MV8" s="9" t="s">
        <v>2824</v>
      </c>
      <c r="MW8" s="9" t="s">
        <v>2825</v>
      </c>
      <c r="MX8" s="9" t="s">
        <v>2826</v>
      </c>
      <c r="MY8" s="9" t="s">
        <v>2827</v>
      </c>
      <c r="MZ8" s="9" t="s">
        <v>2824</v>
      </c>
      <c r="NA8" s="9" t="s">
        <v>2825</v>
      </c>
      <c r="NB8" s="9" t="s">
        <v>2826</v>
      </c>
      <c r="NC8" s="9" t="s">
        <v>2827</v>
      </c>
      <c r="ND8" s="9" t="s">
        <v>2824</v>
      </c>
      <c r="NE8" s="9" t="s">
        <v>2825</v>
      </c>
      <c r="NF8" s="9" t="s">
        <v>2826</v>
      </c>
      <c r="NG8" s="9" t="s">
        <v>2827</v>
      </c>
      <c r="NH8" s="9" t="s">
        <v>2824</v>
      </c>
      <c r="NI8" s="9" t="s">
        <v>2825</v>
      </c>
      <c r="NJ8" s="9" t="s">
        <v>2826</v>
      </c>
      <c r="NK8" s="9" t="s">
        <v>2827</v>
      </c>
      <c r="NL8" s="9" t="s">
        <v>2824</v>
      </c>
      <c r="NM8" s="9" t="s">
        <v>2825</v>
      </c>
      <c r="NN8" s="9" t="s">
        <v>2826</v>
      </c>
      <c r="NO8" s="9" t="s">
        <v>2827</v>
      </c>
      <c r="NP8" s="9" t="s">
        <v>2824</v>
      </c>
      <c r="NQ8" s="9" t="s">
        <v>2825</v>
      </c>
      <c r="NR8" s="9" t="s">
        <v>2826</v>
      </c>
      <c r="NS8" s="9" t="s">
        <v>2827</v>
      </c>
      <c r="NT8" s="9" t="s">
        <v>2824</v>
      </c>
      <c r="NU8" s="9" t="s">
        <v>2825</v>
      </c>
      <c r="NV8" s="9" t="s">
        <v>2826</v>
      </c>
      <c r="NW8" s="9" t="s">
        <v>2827</v>
      </c>
      <c r="NX8" s="9" t="s">
        <v>2824</v>
      </c>
      <c r="NY8" s="9" t="s">
        <v>2825</v>
      </c>
      <c r="NZ8" s="9" t="s">
        <v>2826</v>
      </c>
      <c r="OA8" s="9" t="s">
        <v>2827</v>
      </c>
      <c r="OB8" s="9" t="s">
        <v>2824</v>
      </c>
      <c r="OC8" s="9" t="s">
        <v>2825</v>
      </c>
      <c r="OD8" s="9" t="s">
        <v>2826</v>
      </c>
      <c r="OE8" s="9" t="s">
        <v>2827</v>
      </c>
      <c r="OF8" s="9" t="s">
        <v>2824</v>
      </c>
      <c r="OG8" s="9" t="s">
        <v>2825</v>
      </c>
      <c r="OH8" s="9" t="s">
        <v>2826</v>
      </c>
      <c r="OI8" s="9" t="s">
        <v>2827</v>
      </c>
      <c r="OJ8" s="9" t="s">
        <v>2824</v>
      </c>
      <c r="OK8" s="9" t="s">
        <v>2825</v>
      </c>
      <c r="OL8" s="9" t="s">
        <v>2826</v>
      </c>
      <c r="OM8" s="9" t="s">
        <v>2827</v>
      </c>
      <c r="ON8" s="9" t="s">
        <v>2824</v>
      </c>
      <c r="OO8" s="9" t="s">
        <v>2825</v>
      </c>
      <c r="OP8" s="9" t="s">
        <v>2826</v>
      </c>
      <c r="OQ8" s="9" t="s">
        <v>2827</v>
      </c>
      <c r="OR8" s="9" t="s">
        <v>2824</v>
      </c>
      <c r="OS8" s="9" t="s">
        <v>2825</v>
      </c>
      <c r="OT8" s="9" t="s">
        <v>2826</v>
      </c>
      <c r="OU8" s="9" t="s">
        <v>2827</v>
      </c>
      <c r="OV8" s="9" t="s">
        <v>2824</v>
      </c>
      <c r="OW8" s="9" t="s">
        <v>2825</v>
      </c>
      <c r="OX8" s="9" t="s">
        <v>2826</v>
      </c>
      <c r="OY8" s="9" t="s">
        <v>2827</v>
      </c>
      <c r="OZ8" s="9" t="s">
        <v>2824</v>
      </c>
      <c r="PA8" s="9" t="s">
        <v>2825</v>
      </c>
      <c r="PB8" s="9" t="s">
        <v>2826</v>
      </c>
      <c r="PC8" s="9" t="s">
        <v>2827</v>
      </c>
      <c r="PD8" s="9" t="s">
        <v>2824</v>
      </c>
      <c r="PE8" s="9" t="s">
        <v>2825</v>
      </c>
      <c r="PF8" s="9" t="s">
        <v>2826</v>
      </c>
      <c r="PG8" s="9" t="s">
        <v>2827</v>
      </c>
      <c r="PH8" s="9" t="s">
        <v>2824</v>
      </c>
      <c r="PI8" s="9" t="s">
        <v>2825</v>
      </c>
      <c r="PJ8" s="9" t="s">
        <v>2826</v>
      </c>
      <c r="PK8" s="9" t="s">
        <v>2827</v>
      </c>
      <c r="PL8" s="9" t="s">
        <v>2824</v>
      </c>
      <c r="PM8" s="9" t="s">
        <v>2825</v>
      </c>
      <c r="PN8" s="9" t="s">
        <v>2826</v>
      </c>
      <c r="PO8" s="9" t="s">
        <v>2827</v>
      </c>
      <c r="PP8" s="9" t="s">
        <v>2824</v>
      </c>
      <c r="PQ8" s="9" t="s">
        <v>2825</v>
      </c>
      <c r="PR8" s="9" t="s">
        <v>2826</v>
      </c>
      <c r="PS8" s="9" t="s">
        <v>2827</v>
      </c>
      <c r="PT8" s="9" t="s">
        <v>2824</v>
      </c>
      <c r="PU8" s="9" t="s">
        <v>2825</v>
      </c>
      <c r="PV8" s="9" t="s">
        <v>2826</v>
      </c>
      <c r="PW8" s="9" t="s">
        <v>2827</v>
      </c>
      <c r="PX8" s="9" t="s">
        <v>2824</v>
      </c>
      <c r="PY8" s="9" t="s">
        <v>2825</v>
      </c>
      <c r="PZ8" s="9" t="s">
        <v>2826</v>
      </c>
      <c r="QA8" s="9" t="s">
        <v>2827</v>
      </c>
      <c r="QB8" s="9" t="s">
        <v>2824</v>
      </c>
      <c r="QC8" s="9" t="s">
        <v>2825</v>
      </c>
      <c r="QD8" s="9" t="s">
        <v>2826</v>
      </c>
      <c r="QE8" s="9" t="s">
        <v>2827</v>
      </c>
      <c r="QF8" s="9" t="s">
        <v>2824</v>
      </c>
      <c r="QG8" s="9" t="s">
        <v>2825</v>
      </c>
      <c r="QH8" s="9" t="s">
        <v>2826</v>
      </c>
      <c r="QI8" s="9" t="s">
        <v>2827</v>
      </c>
      <c r="QJ8" s="9" t="s">
        <v>2824</v>
      </c>
      <c r="QK8" s="9" t="s">
        <v>2825</v>
      </c>
      <c r="QL8" s="9" t="s">
        <v>2826</v>
      </c>
      <c r="QM8" s="9" t="s">
        <v>2827</v>
      </c>
      <c r="QN8" s="9" t="s">
        <v>2824</v>
      </c>
      <c r="QO8" s="9" t="s">
        <v>2825</v>
      </c>
      <c r="QP8" s="9" t="s">
        <v>2826</v>
      </c>
      <c r="QQ8" s="9" t="s">
        <v>2827</v>
      </c>
      <c r="QR8" s="9" t="s">
        <v>2824</v>
      </c>
      <c r="QS8" s="9" t="s">
        <v>2825</v>
      </c>
      <c r="QT8" s="9" t="s">
        <v>2826</v>
      </c>
      <c r="QU8" s="9" t="s">
        <v>2827</v>
      </c>
      <c r="QV8" s="9" t="s">
        <v>2824</v>
      </c>
      <c r="QW8" s="9" t="s">
        <v>2825</v>
      </c>
      <c r="QX8" s="9" t="s">
        <v>2826</v>
      </c>
      <c r="QY8" s="9" t="s">
        <v>2827</v>
      </c>
      <c r="QZ8" s="9" t="s">
        <v>2824</v>
      </c>
      <c r="RA8" s="9" t="s">
        <v>2825</v>
      </c>
      <c r="RB8" s="9" t="s">
        <v>2826</v>
      </c>
      <c r="RC8" s="9" t="s">
        <v>2827</v>
      </c>
      <c r="RD8" s="9" t="s">
        <v>2824</v>
      </c>
      <c r="RE8" s="9" t="s">
        <v>2825</v>
      </c>
      <c r="RF8" s="9" t="s">
        <v>2826</v>
      </c>
      <c r="RG8" s="9" t="s">
        <v>2827</v>
      </c>
      <c r="RH8" s="9" t="s">
        <v>2824</v>
      </c>
      <c r="RI8" s="9" t="s">
        <v>2825</v>
      </c>
      <c r="RJ8" s="9" t="s">
        <v>2826</v>
      </c>
      <c r="RK8" s="9" t="s">
        <v>2827</v>
      </c>
      <c r="RL8" s="9" t="s">
        <v>2824</v>
      </c>
      <c r="RM8" s="9" t="s">
        <v>2825</v>
      </c>
      <c r="RN8" s="9" t="s">
        <v>2826</v>
      </c>
      <c r="RO8" s="9" t="s">
        <v>2827</v>
      </c>
      <c r="RP8" s="9" t="s">
        <v>2824</v>
      </c>
      <c r="RQ8" s="9" t="s">
        <v>2825</v>
      </c>
      <c r="RR8" s="9" t="s">
        <v>2826</v>
      </c>
      <c r="RS8" s="9" t="s">
        <v>2827</v>
      </c>
      <c r="RT8" s="9" t="s">
        <v>2824</v>
      </c>
      <c r="RU8" s="9" t="s">
        <v>2825</v>
      </c>
      <c r="RV8" s="9" t="s">
        <v>2826</v>
      </c>
      <c r="RW8" s="9" t="s">
        <v>2827</v>
      </c>
      <c r="RX8" s="9" t="s">
        <v>2824</v>
      </c>
      <c r="RY8" s="9" t="s">
        <v>2825</v>
      </c>
      <c r="RZ8" s="9" t="s">
        <v>2826</v>
      </c>
      <c r="SA8" s="9" t="s">
        <v>2827</v>
      </c>
      <c r="SB8" s="9" t="s">
        <v>2824</v>
      </c>
      <c r="SC8" s="9" t="s">
        <v>2825</v>
      </c>
      <c r="SD8" s="9" t="s">
        <v>2826</v>
      </c>
      <c r="SE8" s="9" t="s">
        <v>2827</v>
      </c>
      <c r="SF8" s="9" t="s">
        <v>2824</v>
      </c>
      <c r="SG8" s="9" t="s">
        <v>2825</v>
      </c>
      <c r="SH8" s="9" t="s">
        <v>2826</v>
      </c>
      <c r="SI8" s="9" t="s">
        <v>2827</v>
      </c>
      <c r="SJ8" s="9" t="s">
        <v>2824</v>
      </c>
      <c r="SK8" s="9" t="s">
        <v>2825</v>
      </c>
      <c r="SL8" s="9" t="s">
        <v>2826</v>
      </c>
      <c r="SM8" s="9" t="s">
        <v>2827</v>
      </c>
      <c r="SN8" s="9" t="s">
        <v>2824</v>
      </c>
      <c r="SO8" s="9" t="s">
        <v>2825</v>
      </c>
      <c r="SP8" s="9" t="s">
        <v>2826</v>
      </c>
      <c r="SQ8" s="9" t="s">
        <v>2827</v>
      </c>
      <c r="SR8" s="9" t="s">
        <v>2824</v>
      </c>
      <c r="SS8" s="9" t="s">
        <v>2825</v>
      </c>
      <c r="ST8" s="9" t="s">
        <v>2826</v>
      </c>
      <c r="SU8" s="9" t="s">
        <v>2827</v>
      </c>
      <c r="SV8" s="9" t="s">
        <v>2824</v>
      </c>
      <c r="SW8" s="9" t="s">
        <v>2825</v>
      </c>
      <c r="SX8" s="9" t="s">
        <v>2826</v>
      </c>
      <c r="SY8" s="9" t="s">
        <v>2827</v>
      </c>
      <c r="SZ8" s="9" t="s">
        <v>2824</v>
      </c>
      <c r="TA8" s="9" t="s">
        <v>2825</v>
      </c>
      <c r="TB8" s="9" t="s">
        <v>2826</v>
      </c>
      <c r="TC8" s="9" t="s">
        <v>2827</v>
      </c>
      <c r="TD8" s="9" t="s">
        <v>2824</v>
      </c>
      <c r="TE8" s="9" t="s">
        <v>2825</v>
      </c>
      <c r="TF8" s="9" t="s">
        <v>2826</v>
      </c>
      <c r="TG8" s="9" t="s">
        <v>2827</v>
      </c>
      <c r="TH8" s="9" t="s">
        <v>2824</v>
      </c>
      <c r="TI8" s="9" t="s">
        <v>2825</v>
      </c>
      <c r="TJ8" s="9" t="s">
        <v>2826</v>
      </c>
      <c r="TK8" s="9" t="s">
        <v>2827</v>
      </c>
      <c r="TL8" s="9" t="s">
        <v>2824</v>
      </c>
      <c r="TM8" s="9" t="s">
        <v>2825</v>
      </c>
      <c r="TN8" s="9" t="s">
        <v>2826</v>
      </c>
      <c r="TO8" s="9" t="s">
        <v>2827</v>
      </c>
      <c r="TP8" s="9" t="s">
        <v>2824</v>
      </c>
      <c r="TQ8" s="9" t="s">
        <v>2825</v>
      </c>
      <c r="TR8" s="9" t="s">
        <v>2826</v>
      </c>
      <c r="TS8" s="9" t="s">
        <v>2827</v>
      </c>
      <c r="TT8" s="9" t="s">
        <v>2824</v>
      </c>
      <c r="TU8" s="9" t="s">
        <v>2825</v>
      </c>
      <c r="TV8" s="9" t="s">
        <v>2826</v>
      </c>
      <c r="TW8" s="9" t="s">
        <v>2827</v>
      </c>
      <c r="TX8" s="9" t="s">
        <v>2824</v>
      </c>
      <c r="TY8" s="9" t="s">
        <v>2825</v>
      </c>
      <c r="TZ8" s="9" t="s">
        <v>2826</v>
      </c>
      <c r="UA8" s="9" t="s">
        <v>2827</v>
      </c>
      <c r="UB8" s="9" t="s">
        <v>2824</v>
      </c>
      <c r="UC8" s="9" t="s">
        <v>2825</v>
      </c>
      <c r="UD8" s="9" t="s">
        <v>2826</v>
      </c>
      <c r="UE8" s="9" t="s">
        <v>2827</v>
      </c>
      <c r="UF8" s="9" t="s">
        <v>2824</v>
      </c>
      <c r="UG8" s="9" t="s">
        <v>2825</v>
      </c>
      <c r="UH8" s="9" t="s">
        <v>2826</v>
      </c>
      <c r="UI8" s="9" t="s">
        <v>2827</v>
      </c>
      <c r="UJ8" s="9" t="s">
        <v>2824</v>
      </c>
      <c r="UK8" s="9" t="s">
        <v>2825</v>
      </c>
      <c r="UL8" s="9" t="s">
        <v>2826</v>
      </c>
      <c r="UM8" s="9" t="s">
        <v>2827</v>
      </c>
      <c r="UN8" s="9" t="s">
        <v>2824</v>
      </c>
      <c r="UO8" s="9" t="s">
        <v>2825</v>
      </c>
      <c r="UP8" s="9" t="s">
        <v>2826</v>
      </c>
      <c r="UQ8" s="9" t="s">
        <v>2827</v>
      </c>
      <c r="UR8" s="9" t="s">
        <v>2824</v>
      </c>
      <c r="US8" s="9" t="s">
        <v>2825</v>
      </c>
      <c r="UT8" s="9" t="s">
        <v>2826</v>
      </c>
      <c r="UU8" s="9" t="s">
        <v>2827</v>
      </c>
      <c r="UV8" s="9" t="s">
        <v>2824</v>
      </c>
      <c r="UW8" s="9" t="s">
        <v>2825</v>
      </c>
      <c r="UX8" s="9" t="s">
        <v>2826</v>
      </c>
      <c r="UY8" s="9" t="s">
        <v>2827</v>
      </c>
      <c r="UZ8" s="9" t="s">
        <v>2824</v>
      </c>
      <c r="VA8" s="9" t="s">
        <v>2825</v>
      </c>
      <c r="VB8" s="9" t="s">
        <v>2826</v>
      </c>
      <c r="VC8" s="9" t="s">
        <v>2827</v>
      </c>
      <c r="VD8" s="9" t="s">
        <v>2824</v>
      </c>
      <c r="VE8" s="9" t="s">
        <v>2825</v>
      </c>
      <c r="VF8" s="9" t="s">
        <v>2826</v>
      </c>
      <c r="VG8" s="9" t="s">
        <v>2827</v>
      </c>
      <c r="VH8" s="9" t="s">
        <v>2824</v>
      </c>
      <c r="VI8" s="9" t="s">
        <v>2825</v>
      </c>
      <c r="VJ8" s="9" t="s">
        <v>2826</v>
      </c>
      <c r="VK8" s="9" t="s">
        <v>2827</v>
      </c>
      <c r="VL8" s="9" t="s">
        <v>2824</v>
      </c>
      <c r="VM8" s="9" t="s">
        <v>2825</v>
      </c>
      <c r="VN8" s="9" t="s">
        <v>2826</v>
      </c>
      <c r="VO8" s="9" t="s">
        <v>2827</v>
      </c>
      <c r="VP8" s="9" t="s">
        <v>2824</v>
      </c>
      <c r="VQ8" s="9" t="s">
        <v>2825</v>
      </c>
      <c r="VR8" s="9" t="s">
        <v>2826</v>
      </c>
      <c r="VS8" s="9" t="s">
        <v>2827</v>
      </c>
      <c r="VT8" s="9" t="s">
        <v>2824</v>
      </c>
      <c r="VU8" s="9" t="s">
        <v>2825</v>
      </c>
      <c r="VV8" s="9" t="s">
        <v>2826</v>
      </c>
      <c r="VW8" s="9" t="s">
        <v>2827</v>
      </c>
      <c r="VX8" s="9" t="s">
        <v>2824</v>
      </c>
      <c r="VY8" s="9" t="s">
        <v>2825</v>
      </c>
      <c r="VZ8" s="9" t="s">
        <v>2826</v>
      </c>
      <c r="WA8" s="9" t="s">
        <v>2827</v>
      </c>
      <c r="WB8" s="9" t="s">
        <v>2824</v>
      </c>
      <c r="WC8" s="9" t="s">
        <v>2825</v>
      </c>
      <c r="WD8" s="9" t="s">
        <v>2826</v>
      </c>
      <c r="WE8" s="9" t="s">
        <v>2827</v>
      </c>
      <c r="WF8" s="9" t="s">
        <v>2824</v>
      </c>
      <c r="WG8" s="9" t="s">
        <v>2825</v>
      </c>
      <c r="WH8" s="9" t="s">
        <v>2826</v>
      </c>
      <c r="WI8" s="9" t="s">
        <v>2827</v>
      </c>
      <c r="WJ8" s="9" t="s">
        <v>2824</v>
      </c>
      <c r="WK8" s="9" t="s">
        <v>2825</v>
      </c>
      <c r="WL8" s="9" t="s">
        <v>2826</v>
      </c>
      <c r="WM8" s="9" t="s">
        <v>2827</v>
      </c>
      <c r="WN8" s="9" t="s">
        <v>2824</v>
      </c>
      <c r="WO8" s="9" t="s">
        <v>2825</v>
      </c>
      <c r="WP8" s="9" t="s">
        <v>2826</v>
      </c>
      <c r="WQ8" s="9" t="s">
        <v>2827</v>
      </c>
      <c r="WR8" s="9" t="s">
        <v>2824</v>
      </c>
      <c r="WS8" s="9" t="s">
        <v>2825</v>
      </c>
      <c r="WT8" s="9" t="s">
        <v>2826</v>
      </c>
      <c r="WU8" s="9" t="s">
        <v>2827</v>
      </c>
      <c r="WV8" s="9" t="s">
        <v>2824</v>
      </c>
      <c r="WW8" s="9" t="s">
        <v>2825</v>
      </c>
      <c r="WX8" s="9" t="s">
        <v>2826</v>
      </c>
      <c r="WY8" s="9" t="s">
        <v>2827</v>
      </c>
      <c r="WZ8" s="9" t="s">
        <v>2824</v>
      </c>
      <c r="XA8" s="9" t="s">
        <v>2825</v>
      </c>
      <c r="XB8" s="9" t="s">
        <v>2826</v>
      </c>
      <c r="XC8" s="9" t="s">
        <v>2827</v>
      </c>
      <c r="XD8" s="9" t="s">
        <v>2824</v>
      </c>
      <c r="XE8" s="9" t="s">
        <v>2825</v>
      </c>
      <c r="XF8" s="9" t="s">
        <v>2826</v>
      </c>
      <c r="XG8" s="9" t="s">
        <v>2827</v>
      </c>
      <c r="XH8" s="9" t="s">
        <v>2824</v>
      </c>
      <c r="XI8" s="9" t="s">
        <v>2825</v>
      </c>
      <c r="XJ8" s="9" t="s">
        <v>2826</v>
      </c>
      <c r="XK8" s="9" t="s">
        <v>2827</v>
      </c>
      <c r="XL8" s="9" t="s">
        <v>2824</v>
      </c>
      <c r="XM8" s="9" t="s">
        <v>2825</v>
      </c>
      <c r="XN8" s="9" t="s">
        <v>2826</v>
      </c>
      <c r="XO8" s="9" t="s">
        <v>2827</v>
      </c>
      <c r="XP8" s="9" t="s">
        <v>2824</v>
      </c>
      <c r="XQ8" s="9" t="s">
        <v>2825</v>
      </c>
      <c r="XR8" s="9" t="s">
        <v>2826</v>
      </c>
      <c r="XS8" s="9" t="s">
        <v>2827</v>
      </c>
      <c r="XT8" s="9" t="s">
        <v>2824</v>
      </c>
      <c r="XU8" s="9" t="s">
        <v>2825</v>
      </c>
      <c r="XV8" s="9" t="s">
        <v>2826</v>
      </c>
      <c r="XW8" s="9" t="s">
        <v>2827</v>
      </c>
      <c r="XX8" s="9" t="s">
        <v>2824</v>
      </c>
      <c r="XY8" s="9" t="s">
        <v>2825</v>
      </c>
      <c r="XZ8" s="9" t="s">
        <v>2826</v>
      </c>
      <c r="YA8" s="9" t="s">
        <v>2827</v>
      </c>
      <c r="YB8" s="9" t="s">
        <v>2824</v>
      </c>
      <c r="YC8" s="9" t="s">
        <v>2825</v>
      </c>
      <c r="YD8" s="9" t="s">
        <v>2826</v>
      </c>
      <c r="YE8" s="9" t="s">
        <v>2827</v>
      </c>
      <c r="YF8" s="9" t="s">
        <v>2824</v>
      </c>
      <c r="YG8" s="9" t="s">
        <v>2825</v>
      </c>
      <c r="YH8" s="9" t="s">
        <v>2826</v>
      </c>
      <c r="YI8" s="9" t="s">
        <v>2827</v>
      </c>
      <c r="YJ8" s="9" t="s">
        <v>2824</v>
      </c>
      <c r="YK8" s="9" t="s">
        <v>2825</v>
      </c>
      <c r="YL8" s="9" t="s">
        <v>2826</v>
      </c>
      <c r="YM8" s="9" t="s">
        <v>2827</v>
      </c>
      <c r="YN8" s="9" t="s">
        <v>2824</v>
      </c>
      <c r="YO8" s="9" t="s">
        <v>2825</v>
      </c>
      <c r="YP8" s="9" t="s">
        <v>2826</v>
      </c>
      <c r="YQ8" s="9" t="s">
        <v>2827</v>
      </c>
      <c r="YR8" s="9" t="s">
        <v>2824</v>
      </c>
      <c r="YS8" s="9" t="s">
        <v>2825</v>
      </c>
      <c r="YT8" s="9" t="s">
        <v>2826</v>
      </c>
      <c r="YU8" s="9" t="s">
        <v>2827</v>
      </c>
    </row>
    <row r="9" spans="1:671" ht="24" customHeight="1" x14ac:dyDescent="0.3">
      <c r="A9" s="1"/>
      <c r="B9" s="13" t="s">
        <v>91</v>
      </c>
      <c r="C9" s="13" t="s">
        <v>807</v>
      </c>
      <c r="D9" s="14">
        <v>199.8</v>
      </c>
      <c r="E9" s="14">
        <v>203.40136000000001</v>
      </c>
      <c r="F9" s="14">
        <v>203.40136000000001</v>
      </c>
      <c r="G9" s="14">
        <v>-3.6013600000000001</v>
      </c>
      <c r="H9" s="14">
        <v>604.9</v>
      </c>
      <c r="I9" s="14">
        <v>630.56421999999998</v>
      </c>
      <c r="J9" s="14">
        <v>631.22379999999998</v>
      </c>
      <c r="K9" s="14">
        <v>-26.323799999999999</v>
      </c>
      <c r="L9" s="14">
        <v>209.9</v>
      </c>
      <c r="M9" s="14">
        <v>205.3331</v>
      </c>
      <c r="N9" s="14">
        <v>205.54787999999999</v>
      </c>
      <c r="O9" s="14">
        <v>4.3521200000000002</v>
      </c>
      <c r="P9" s="14"/>
      <c r="Q9" s="14"/>
      <c r="R9" s="14"/>
      <c r="S9" s="14">
        <v>0</v>
      </c>
      <c r="T9" s="14"/>
      <c r="U9" s="14"/>
      <c r="V9" s="14"/>
      <c r="W9" s="14">
        <v>0</v>
      </c>
      <c r="X9" s="14">
        <v>89.9</v>
      </c>
      <c r="Y9" s="14">
        <v>91.867829999999998</v>
      </c>
      <c r="Z9" s="14">
        <v>91.867829999999998</v>
      </c>
      <c r="AA9" s="14">
        <v>-1.96783</v>
      </c>
      <c r="AB9" s="14">
        <v>233.9</v>
      </c>
      <c r="AC9" s="14">
        <v>240</v>
      </c>
      <c r="AD9" s="14">
        <v>240</v>
      </c>
      <c r="AE9" s="14">
        <v>-6.1</v>
      </c>
      <c r="AF9" s="14"/>
      <c r="AG9" s="14"/>
      <c r="AH9" s="14"/>
      <c r="AI9" s="14">
        <v>0</v>
      </c>
      <c r="AJ9" s="14"/>
      <c r="AK9" s="14"/>
      <c r="AL9" s="14"/>
      <c r="AM9" s="14">
        <v>0</v>
      </c>
      <c r="AN9" s="14"/>
      <c r="AO9" s="14"/>
      <c r="AP9" s="14"/>
      <c r="AQ9" s="14">
        <v>0</v>
      </c>
      <c r="AR9" s="14">
        <v>11.3</v>
      </c>
      <c r="AS9" s="14"/>
      <c r="AT9" s="14"/>
      <c r="AU9" s="14">
        <v>11.3</v>
      </c>
      <c r="AV9" s="14">
        <v>202.6</v>
      </c>
      <c r="AW9" s="14">
        <v>152.21811</v>
      </c>
      <c r="AX9" s="14"/>
      <c r="AY9" s="14">
        <v>202.6</v>
      </c>
      <c r="AZ9" s="14"/>
      <c r="BA9" s="14"/>
      <c r="BB9" s="14"/>
      <c r="BC9" s="14">
        <v>0</v>
      </c>
      <c r="BD9" s="14">
        <v>0</v>
      </c>
      <c r="BE9" s="14"/>
      <c r="BF9" s="14"/>
      <c r="BG9" s="14">
        <v>0</v>
      </c>
      <c r="BH9" s="14"/>
      <c r="BI9" s="14"/>
      <c r="BJ9" s="14"/>
      <c r="BK9" s="14">
        <v>0</v>
      </c>
      <c r="BL9" s="14">
        <v>460.6</v>
      </c>
      <c r="BM9" s="14">
        <v>544.49431000000004</v>
      </c>
      <c r="BN9" s="14">
        <v>383.57393999999999</v>
      </c>
      <c r="BO9" s="14">
        <v>77.026060000000001</v>
      </c>
      <c r="BP9" s="14">
        <v>9.3000000000000007</v>
      </c>
      <c r="BQ9" s="14">
        <v>10.52094</v>
      </c>
      <c r="BR9" s="14">
        <v>10.52094</v>
      </c>
      <c r="BS9" s="14">
        <v>-1.2209399999999999</v>
      </c>
      <c r="BT9" s="14"/>
      <c r="BU9" s="14"/>
      <c r="BV9" s="14"/>
      <c r="BW9" s="14">
        <v>0</v>
      </c>
      <c r="BX9" s="14"/>
      <c r="BY9" s="14"/>
      <c r="BZ9" s="14"/>
      <c r="CA9" s="14">
        <v>0</v>
      </c>
      <c r="CB9" s="14"/>
      <c r="CC9" s="14"/>
      <c r="CD9" s="14"/>
      <c r="CE9" s="14">
        <v>0</v>
      </c>
      <c r="CF9" s="14"/>
      <c r="CG9" s="14"/>
      <c r="CH9" s="14"/>
      <c r="CI9" s="14">
        <v>0</v>
      </c>
      <c r="CJ9" s="14">
        <v>164.3</v>
      </c>
      <c r="CK9" s="14">
        <v>164.06704999999999</v>
      </c>
      <c r="CL9" s="14">
        <v>164.06706</v>
      </c>
      <c r="CM9" s="14">
        <v>0.23294000000000001</v>
      </c>
      <c r="CN9" s="14">
        <v>6.9</v>
      </c>
      <c r="CO9" s="14">
        <v>5.1383299999999998</v>
      </c>
      <c r="CP9" s="14">
        <v>5.1383299999999998</v>
      </c>
      <c r="CQ9" s="14">
        <v>1.7616700000000001</v>
      </c>
      <c r="CR9" s="14">
        <v>5.0999999999999996</v>
      </c>
      <c r="CS9" s="14">
        <v>2.8204899999999999</v>
      </c>
      <c r="CT9" s="14">
        <v>2.8205</v>
      </c>
      <c r="CU9" s="14">
        <v>2.2795000000000001</v>
      </c>
      <c r="CV9" s="14">
        <v>0</v>
      </c>
      <c r="CW9" s="14"/>
      <c r="CX9" s="14">
        <v>22.41076</v>
      </c>
      <c r="CY9" s="14">
        <v>-22.41076</v>
      </c>
      <c r="CZ9" s="14">
        <v>6.9</v>
      </c>
      <c r="DA9" s="14">
        <v>6.8787000000000003</v>
      </c>
      <c r="DB9" s="14">
        <v>6.8787000000000003</v>
      </c>
      <c r="DC9" s="14">
        <v>2.1299999999999999E-2</v>
      </c>
      <c r="DD9" s="14">
        <v>13</v>
      </c>
      <c r="DE9" s="14">
        <v>14.933920000000001</v>
      </c>
      <c r="DF9" s="14">
        <v>14.933920000000001</v>
      </c>
      <c r="DG9" s="14">
        <v>-1.9339200000000001</v>
      </c>
      <c r="DH9" s="14">
        <v>71.400000000000006</v>
      </c>
      <c r="DI9" s="14">
        <v>79.235039999999998</v>
      </c>
      <c r="DJ9" s="14">
        <v>83.764719999999997</v>
      </c>
      <c r="DK9" s="14">
        <v>-12.36472</v>
      </c>
      <c r="DL9" s="14"/>
      <c r="DM9" s="14"/>
      <c r="DN9" s="14"/>
      <c r="DO9" s="14">
        <v>0</v>
      </c>
      <c r="DP9" s="14"/>
      <c r="DQ9" s="14"/>
      <c r="DR9" s="14"/>
      <c r="DS9" s="14">
        <v>0</v>
      </c>
      <c r="DT9" s="14"/>
      <c r="DU9" s="14"/>
      <c r="DV9" s="14"/>
      <c r="DW9" s="14">
        <v>0</v>
      </c>
      <c r="DX9" s="14"/>
      <c r="DY9" s="14"/>
      <c r="DZ9" s="14"/>
      <c r="EA9" s="14">
        <v>0</v>
      </c>
      <c r="EB9" s="14">
        <v>109.7</v>
      </c>
      <c r="EC9" s="14">
        <v>112.46647</v>
      </c>
      <c r="ED9" s="14">
        <v>112.46647</v>
      </c>
      <c r="EE9" s="14">
        <v>-2.76647</v>
      </c>
      <c r="EF9" s="14">
        <v>221.7</v>
      </c>
      <c r="EG9" s="14">
        <v>220.69498999999999</v>
      </c>
      <c r="EH9" s="14">
        <v>220.69498999999999</v>
      </c>
      <c r="EI9" s="14">
        <v>1.00501</v>
      </c>
      <c r="EJ9" s="14"/>
      <c r="EK9" s="14"/>
      <c r="EL9" s="14"/>
      <c r="EM9" s="14">
        <v>0</v>
      </c>
      <c r="EN9" s="14"/>
      <c r="EO9" s="14"/>
      <c r="EP9" s="14"/>
      <c r="EQ9" s="14">
        <v>0</v>
      </c>
      <c r="ER9" s="14"/>
      <c r="ES9" s="14"/>
      <c r="ET9" s="14"/>
      <c r="EU9" s="14">
        <v>0</v>
      </c>
      <c r="EV9" s="14">
        <v>6.5</v>
      </c>
      <c r="EW9" s="14">
        <v>6.39</v>
      </c>
      <c r="EX9" s="14">
        <v>6.39</v>
      </c>
      <c r="EY9" s="14">
        <v>0.11</v>
      </c>
      <c r="EZ9" s="14">
        <v>453.3</v>
      </c>
      <c r="FA9" s="14">
        <v>449.28073000000001</v>
      </c>
      <c r="FB9" s="14">
        <v>335.83341999999999</v>
      </c>
      <c r="FC9" s="14">
        <v>117.46657999999999</v>
      </c>
      <c r="FD9" s="14">
        <v>81</v>
      </c>
      <c r="FE9" s="14">
        <v>80.406930000000003</v>
      </c>
      <c r="FF9" s="14">
        <v>67.754090000000005</v>
      </c>
      <c r="FG9" s="14">
        <v>13.24591</v>
      </c>
      <c r="FH9" s="14">
        <v>0</v>
      </c>
      <c r="FI9" s="14"/>
      <c r="FJ9" s="14">
        <v>149.98721</v>
      </c>
      <c r="FK9" s="14">
        <v>-149.98721</v>
      </c>
      <c r="FL9" s="14">
        <v>41</v>
      </c>
      <c r="FM9" s="14">
        <v>41.89893</v>
      </c>
      <c r="FN9" s="14">
        <v>41.89893</v>
      </c>
      <c r="FO9" s="14">
        <v>-0.89893000000000001</v>
      </c>
      <c r="FP9" s="14">
        <v>18.399999999999999</v>
      </c>
      <c r="FQ9" s="14">
        <v>19.21088</v>
      </c>
      <c r="FR9" s="14">
        <v>19.21088</v>
      </c>
      <c r="FS9" s="14">
        <v>-0.81088000000000005</v>
      </c>
      <c r="FT9" s="14">
        <v>18.8</v>
      </c>
      <c r="FU9" s="14">
        <v>18.46453</v>
      </c>
      <c r="FV9" s="14">
        <v>18.46453</v>
      </c>
      <c r="FW9" s="14">
        <v>0.33546999999999999</v>
      </c>
      <c r="FX9" s="14">
        <v>89</v>
      </c>
      <c r="FY9" s="14">
        <v>87.773570000000007</v>
      </c>
      <c r="FZ9" s="14">
        <v>87.773570000000007</v>
      </c>
      <c r="GA9" s="14">
        <v>1.2264299999999999</v>
      </c>
      <c r="GB9" s="14">
        <v>177.6</v>
      </c>
      <c r="GC9" s="14">
        <v>185.82039</v>
      </c>
      <c r="GD9" s="14">
        <v>185.82039</v>
      </c>
      <c r="GE9" s="14">
        <v>-8.2203900000000001</v>
      </c>
      <c r="GF9" s="14">
        <v>178.3</v>
      </c>
      <c r="GG9" s="14">
        <v>185.82039</v>
      </c>
      <c r="GH9" s="14">
        <v>185.82039</v>
      </c>
      <c r="GI9" s="14">
        <v>-7.5203899999999999</v>
      </c>
      <c r="GJ9" s="14">
        <v>183.8</v>
      </c>
      <c r="GK9" s="14">
        <v>186.37841</v>
      </c>
      <c r="GL9" s="14">
        <v>186.37841</v>
      </c>
      <c r="GM9" s="14">
        <v>-2.5784099999999999</v>
      </c>
      <c r="GN9" s="14">
        <v>106.6</v>
      </c>
      <c r="GO9" s="14">
        <v>110.48202000000001</v>
      </c>
      <c r="GP9" s="14">
        <v>110.48202000000001</v>
      </c>
      <c r="GQ9" s="14">
        <v>-3.8820199999999998</v>
      </c>
      <c r="GR9" s="14">
        <v>16.7</v>
      </c>
      <c r="GS9" s="14">
        <v>18.00001</v>
      </c>
      <c r="GT9" s="14">
        <v>18</v>
      </c>
      <c r="GU9" s="14">
        <v>-1.3</v>
      </c>
      <c r="GV9" s="14">
        <v>44.5</v>
      </c>
      <c r="GW9" s="14">
        <v>43.545189999999998</v>
      </c>
      <c r="GX9" s="14">
        <v>43.545189999999998</v>
      </c>
      <c r="GY9" s="14">
        <v>0.95481000000000005</v>
      </c>
      <c r="GZ9" s="14">
        <v>0.2</v>
      </c>
      <c r="HA9" s="14">
        <v>2.0605799999999999</v>
      </c>
      <c r="HB9" s="14">
        <v>2.0605799999999999</v>
      </c>
      <c r="HC9" s="14">
        <v>-1.8605799999999999</v>
      </c>
      <c r="HD9" s="14">
        <v>30.9</v>
      </c>
      <c r="HE9" s="14">
        <v>30.332239999999999</v>
      </c>
      <c r="HF9" s="14">
        <v>30.332239999999999</v>
      </c>
      <c r="HG9" s="14">
        <v>0.56776000000000004</v>
      </c>
      <c r="HH9" s="14">
        <v>66.7</v>
      </c>
      <c r="HI9" s="14">
        <v>138.91442000000001</v>
      </c>
      <c r="HJ9" s="14">
        <v>138.91446999999999</v>
      </c>
      <c r="HK9" s="14">
        <v>-72.214470000000006</v>
      </c>
      <c r="HL9" s="14"/>
      <c r="HM9" s="14"/>
      <c r="HN9" s="14"/>
      <c r="HO9" s="14">
        <v>0</v>
      </c>
      <c r="HP9" s="14"/>
      <c r="HQ9" s="14"/>
      <c r="HR9" s="14"/>
      <c r="HS9" s="14">
        <v>0</v>
      </c>
      <c r="HT9" s="14">
        <v>29.1</v>
      </c>
      <c r="HU9" s="14">
        <v>45.305109999999999</v>
      </c>
      <c r="HV9" s="14">
        <v>85.481399999999994</v>
      </c>
      <c r="HW9" s="14">
        <v>-56.381399999999999</v>
      </c>
      <c r="HX9" s="14"/>
      <c r="HY9" s="14"/>
      <c r="HZ9" s="14"/>
      <c r="IA9" s="14">
        <v>0</v>
      </c>
      <c r="IB9" s="14"/>
      <c r="IC9" s="14"/>
      <c r="ID9" s="14"/>
      <c r="IE9" s="14">
        <v>0</v>
      </c>
      <c r="IF9" s="14">
        <v>46.7</v>
      </c>
      <c r="IG9" s="14">
        <v>37.629130000000004</v>
      </c>
      <c r="IH9" s="14">
        <v>37.630459999999999</v>
      </c>
      <c r="II9" s="14">
        <v>9.0695399999999999</v>
      </c>
      <c r="IJ9" s="14"/>
      <c r="IK9" s="14"/>
      <c r="IL9" s="14"/>
      <c r="IM9" s="14">
        <v>0</v>
      </c>
      <c r="IN9" s="14"/>
      <c r="IO9" s="14"/>
      <c r="IP9" s="14"/>
      <c r="IQ9" s="14">
        <v>0</v>
      </c>
      <c r="IR9" s="14"/>
      <c r="IS9" s="14"/>
      <c r="IT9" s="14"/>
      <c r="IU9" s="14">
        <v>0</v>
      </c>
      <c r="IV9" s="14">
        <v>124.8</v>
      </c>
      <c r="IW9" s="14">
        <v>132.83837</v>
      </c>
      <c r="IX9" s="14">
        <v>103.32274</v>
      </c>
      <c r="IY9" s="14">
        <v>21.477260000000001</v>
      </c>
      <c r="IZ9" s="14">
        <v>170.1</v>
      </c>
      <c r="JA9" s="14">
        <v>170.94</v>
      </c>
      <c r="JB9" s="14">
        <v>180.1729</v>
      </c>
      <c r="JC9" s="14">
        <v>-10.072900000000001</v>
      </c>
      <c r="JD9" s="14">
        <v>168</v>
      </c>
      <c r="JE9" s="14">
        <v>170.94</v>
      </c>
      <c r="JF9" s="14">
        <v>180.1729</v>
      </c>
      <c r="JG9" s="14">
        <v>-12.1729</v>
      </c>
      <c r="JH9" s="14">
        <v>171.9</v>
      </c>
      <c r="JI9" s="14">
        <v>170.94</v>
      </c>
      <c r="JJ9" s="14">
        <v>180.1729</v>
      </c>
      <c r="JK9" s="14">
        <v>-8.2728999999999999</v>
      </c>
      <c r="JL9" s="14">
        <v>256.39999999999998</v>
      </c>
      <c r="JM9" s="14">
        <v>257.18</v>
      </c>
      <c r="JN9" s="14">
        <v>271.07092999999998</v>
      </c>
      <c r="JO9" s="14">
        <v>-14.67093</v>
      </c>
      <c r="JP9" s="14">
        <v>73.8</v>
      </c>
      <c r="JQ9" s="14">
        <v>73.590999999999994</v>
      </c>
      <c r="JR9" s="14">
        <v>73.590999999999994</v>
      </c>
      <c r="JS9" s="14">
        <v>0.20899999999999999</v>
      </c>
      <c r="JT9" s="14">
        <v>36</v>
      </c>
      <c r="JU9" s="14">
        <v>36.905999999999999</v>
      </c>
      <c r="JV9" s="14">
        <v>36.905999999999999</v>
      </c>
      <c r="JW9" s="14">
        <v>-0.90600000000000003</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2</v>
      </c>
      <c r="KW9" s="14">
        <v>1.7823899999999999</v>
      </c>
      <c r="KX9" s="14">
        <v>1.7823899999999999</v>
      </c>
      <c r="KY9" s="14">
        <v>0.21761</v>
      </c>
      <c r="KZ9" s="14">
        <v>144.5</v>
      </c>
      <c r="LA9" s="14">
        <v>164.21707000000001</v>
      </c>
      <c r="LB9" s="14">
        <v>156.14222000000001</v>
      </c>
      <c r="LC9" s="14">
        <v>-11.64222</v>
      </c>
      <c r="LD9" s="14">
        <v>115.2</v>
      </c>
      <c r="LE9" s="14">
        <v>125.81768</v>
      </c>
      <c r="LF9" s="14">
        <v>125.8177</v>
      </c>
      <c r="LG9" s="14">
        <v>-10.617699999999999</v>
      </c>
      <c r="LH9" s="14">
        <v>61.8</v>
      </c>
      <c r="LI9" s="14">
        <v>67.199219999999997</v>
      </c>
      <c r="LJ9" s="14">
        <v>67.199219999999997</v>
      </c>
      <c r="LK9" s="14">
        <v>-5.3992199999999997</v>
      </c>
      <c r="LL9" s="14">
        <v>78.2</v>
      </c>
      <c r="LM9" s="14">
        <v>78.567989999999995</v>
      </c>
      <c r="LN9" s="14">
        <v>78.567999999999998</v>
      </c>
      <c r="LO9" s="14">
        <v>-0.36799999999999999</v>
      </c>
      <c r="LP9" s="14">
        <v>29.5</v>
      </c>
      <c r="LQ9" s="14">
        <v>29.980560000000001</v>
      </c>
      <c r="LR9" s="14">
        <v>29.980560000000001</v>
      </c>
      <c r="LS9" s="14">
        <v>-0.48055999999999999</v>
      </c>
      <c r="LT9" s="14"/>
      <c r="LU9" s="14"/>
      <c r="LV9" s="14"/>
      <c r="LW9" s="14">
        <v>0</v>
      </c>
      <c r="LX9" s="14"/>
      <c r="LY9" s="14"/>
      <c r="LZ9" s="14"/>
      <c r="MA9" s="14">
        <v>0</v>
      </c>
      <c r="MB9" s="14"/>
      <c r="MC9" s="14"/>
      <c r="MD9" s="14"/>
      <c r="ME9" s="14">
        <v>0</v>
      </c>
      <c r="MF9" s="14">
        <v>141.80000000000001</v>
      </c>
      <c r="MG9" s="14">
        <v>145.40792999999999</v>
      </c>
      <c r="MH9" s="14">
        <v>145.40792999999999</v>
      </c>
      <c r="MI9" s="14">
        <v>-3.6079300000000001</v>
      </c>
      <c r="MJ9" s="14">
        <v>142.69999999999999</v>
      </c>
      <c r="MK9" s="14">
        <v>145.40792999999999</v>
      </c>
      <c r="ML9" s="14">
        <v>145.40792999999999</v>
      </c>
      <c r="MM9" s="14">
        <v>-2.7079300000000002</v>
      </c>
      <c r="MN9" s="14">
        <v>147</v>
      </c>
      <c r="MO9" s="14">
        <v>145.84459000000001</v>
      </c>
      <c r="MP9" s="14">
        <v>145.84459000000001</v>
      </c>
      <c r="MQ9" s="14">
        <v>1.15541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v>
      </c>
      <c r="NU9" s="14">
        <v>6.5736800000000004</v>
      </c>
      <c r="NV9" s="14">
        <v>6.5736800000000004</v>
      </c>
      <c r="NW9" s="14">
        <v>-0.57367999999999997</v>
      </c>
      <c r="NX9" s="14">
        <v>1.7</v>
      </c>
      <c r="NY9" s="14">
        <v>6.8964100000000004</v>
      </c>
      <c r="NZ9" s="14">
        <v>6.8964100000000004</v>
      </c>
      <c r="OA9" s="14">
        <v>-5.1964100000000002</v>
      </c>
      <c r="OB9" s="14">
        <v>20</v>
      </c>
      <c r="OC9" s="14">
        <v>17.492709999999999</v>
      </c>
      <c r="OD9" s="14">
        <v>17.492709999999999</v>
      </c>
      <c r="OE9" s="14">
        <v>2.5072899999999998</v>
      </c>
      <c r="OF9" s="14">
        <v>0</v>
      </c>
      <c r="OG9" s="14"/>
      <c r="OH9" s="14"/>
      <c r="OI9" s="14">
        <v>0</v>
      </c>
      <c r="OJ9" s="14">
        <v>25.4</v>
      </c>
      <c r="OK9" s="14">
        <v>38</v>
      </c>
      <c r="OL9" s="14">
        <v>59.29</v>
      </c>
      <c r="OM9" s="14">
        <v>-33.89</v>
      </c>
      <c r="ON9" s="14">
        <v>0</v>
      </c>
      <c r="OO9" s="14"/>
      <c r="OP9" s="14"/>
      <c r="OQ9" s="14">
        <v>0</v>
      </c>
      <c r="OR9" s="14">
        <v>0</v>
      </c>
      <c r="OS9" s="14"/>
      <c r="OT9" s="14"/>
      <c r="OU9" s="14">
        <v>0</v>
      </c>
      <c r="OV9" s="14">
        <v>0</v>
      </c>
      <c r="OW9" s="14"/>
      <c r="OX9" s="14"/>
      <c r="OY9" s="14">
        <v>0</v>
      </c>
      <c r="OZ9" s="14">
        <v>20.8</v>
      </c>
      <c r="PA9" s="14">
        <v>19.436340000000001</v>
      </c>
      <c r="PB9" s="14">
        <v>19.436350000000001</v>
      </c>
      <c r="PC9" s="14">
        <v>1.36365</v>
      </c>
      <c r="PD9" s="14">
        <v>9.9</v>
      </c>
      <c r="PE9" s="14">
        <v>9.9830000000000005</v>
      </c>
      <c r="PF9" s="14">
        <v>9.9830000000000005</v>
      </c>
      <c r="PG9" s="14">
        <v>-8.3000000000000004E-2</v>
      </c>
      <c r="PH9" s="14">
        <v>5.5</v>
      </c>
      <c r="PI9" s="14">
        <v>5.67</v>
      </c>
      <c r="PJ9" s="14">
        <v>5.67</v>
      </c>
      <c r="PK9" s="14">
        <v>-0.17</v>
      </c>
      <c r="PL9" s="14">
        <v>0</v>
      </c>
      <c r="PM9" s="14"/>
      <c r="PN9" s="14"/>
      <c r="PO9" s="14">
        <v>0</v>
      </c>
      <c r="PP9" s="14">
        <v>1.9</v>
      </c>
      <c r="PQ9" s="14">
        <v>1</v>
      </c>
      <c r="PR9" s="14">
        <v>1</v>
      </c>
      <c r="PS9" s="14">
        <v>0.9</v>
      </c>
      <c r="PT9" s="14">
        <v>3.5</v>
      </c>
      <c r="PU9" s="14">
        <v>3.58</v>
      </c>
      <c r="PV9" s="14">
        <v>3.58</v>
      </c>
      <c r="PW9" s="14">
        <v>-0.08</v>
      </c>
      <c r="PX9" s="14">
        <v>4.7</v>
      </c>
      <c r="PY9" s="14">
        <v>4.5999999999999996</v>
      </c>
      <c r="PZ9" s="14">
        <v>4.5999999999999996</v>
      </c>
      <c r="QA9" s="14">
        <v>0.1</v>
      </c>
      <c r="QB9" s="14">
        <v>20.100000000000001</v>
      </c>
      <c r="QC9" s="14">
        <v>20.274049999999999</v>
      </c>
      <c r="QD9" s="14">
        <v>20.274049999999999</v>
      </c>
      <c r="QE9" s="14">
        <v>-0.17405000000000001</v>
      </c>
      <c r="QF9" s="14">
        <v>20</v>
      </c>
      <c r="QG9" s="14"/>
      <c r="QH9" s="14"/>
      <c r="QI9" s="14">
        <v>20</v>
      </c>
      <c r="QJ9" s="14">
        <v>18.7</v>
      </c>
      <c r="QK9" s="14">
        <v>19.290569999999999</v>
      </c>
      <c r="QL9" s="14">
        <v>19.290569999999999</v>
      </c>
      <c r="QM9" s="14">
        <v>-0.59057000000000004</v>
      </c>
      <c r="QN9" s="14">
        <v>3.4</v>
      </c>
      <c r="QO9" s="14">
        <v>3.5</v>
      </c>
      <c r="QP9" s="14">
        <v>3.5</v>
      </c>
      <c r="QQ9" s="14">
        <v>-0.1</v>
      </c>
      <c r="QR9" s="14">
        <v>18.600000000000001</v>
      </c>
      <c r="QS9" s="14">
        <v>17.881440000000001</v>
      </c>
      <c r="QT9" s="14">
        <v>17.881440000000001</v>
      </c>
      <c r="QU9" s="14">
        <v>0.71855999999999998</v>
      </c>
      <c r="QV9" s="14">
        <v>0</v>
      </c>
      <c r="QW9" s="14"/>
      <c r="QX9" s="14"/>
      <c r="QY9" s="14">
        <v>0</v>
      </c>
      <c r="QZ9" s="14">
        <v>0</v>
      </c>
      <c r="RA9" s="14"/>
      <c r="RB9" s="14"/>
      <c r="RC9" s="14">
        <v>0</v>
      </c>
      <c r="RD9" s="14">
        <v>7.5</v>
      </c>
      <c r="RE9" s="14">
        <v>15.143000000000001</v>
      </c>
      <c r="RF9" s="14">
        <v>15.143000000000001</v>
      </c>
      <c r="RG9" s="14">
        <v>-7.6429999999999998</v>
      </c>
      <c r="RH9" s="14">
        <v>26</v>
      </c>
      <c r="RI9" s="14">
        <v>23.56</v>
      </c>
      <c r="RJ9" s="14">
        <v>40.462000000000003</v>
      </c>
      <c r="RK9" s="14">
        <v>-14.462</v>
      </c>
      <c r="RL9" s="14">
        <v>0</v>
      </c>
      <c r="RM9" s="14"/>
      <c r="RN9" s="14"/>
      <c r="RO9" s="14">
        <v>0</v>
      </c>
      <c r="RP9" s="14">
        <v>3.2</v>
      </c>
      <c r="RQ9" s="14">
        <v>3.2010000000000001</v>
      </c>
      <c r="RR9" s="14">
        <v>3.2010000000000001</v>
      </c>
      <c r="RS9" s="14">
        <v>-1E-3</v>
      </c>
      <c r="RT9" s="14">
        <v>11.3</v>
      </c>
      <c r="RU9" s="14">
        <v>10.489610000000001</v>
      </c>
      <c r="RV9" s="14">
        <v>19.791730000000001</v>
      </c>
      <c r="RW9" s="14">
        <v>-8.4917300000000004</v>
      </c>
      <c r="RX9" s="14">
        <v>2</v>
      </c>
      <c r="RY9" s="14">
        <v>2</v>
      </c>
      <c r="RZ9" s="14">
        <v>2</v>
      </c>
      <c r="SA9" s="14">
        <v>0</v>
      </c>
      <c r="SB9" s="14"/>
      <c r="SC9" s="14">
        <v>0.4</v>
      </c>
      <c r="SD9" s="14">
        <v>0.4</v>
      </c>
      <c r="SE9" s="14">
        <v>-0.4</v>
      </c>
      <c r="SF9" s="14">
        <v>0</v>
      </c>
      <c r="SG9" s="14"/>
      <c r="SH9" s="14"/>
      <c r="SI9" s="14">
        <v>0</v>
      </c>
      <c r="SJ9" s="14">
        <v>19.8</v>
      </c>
      <c r="SK9" s="14">
        <v>15.937799999999999</v>
      </c>
      <c r="SL9" s="14">
        <v>15.937799999999999</v>
      </c>
      <c r="SM9" s="14">
        <v>3.8622000000000001</v>
      </c>
      <c r="SN9" s="14">
        <v>10.4</v>
      </c>
      <c r="SO9" s="14">
        <v>7.2</v>
      </c>
      <c r="SP9" s="14">
        <v>7.2</v>
      </c>
      <c r="SQ9" s="14">
        <v>3.2</v>
      </c>
      <c r="SR9" s="14">
        <v>20</v>
      </c>
      <c r="SS9" s="14">
        <v>19.436340000000001</v>
      </c>
      <c r="ST9" s="14">
        <v>19.436350000000001</v>
      </c>
      <c r="SU9" s="14">
        <v>0.56364999999999998</v>
      </c>
      <c r="SV9" s="14">
        <v>20</v>
      </c>
      <c r="SW9" s="14">
        <v>19.436340000000001</v>
      </c>
      <c r="SX9" s="14">
        <v>19.436350000000001</v>
      </c>
      <c r="SY9" s="14">
        <v>0.56364999999999998</v>
      </c>
      <c r="SZ9" s="14">
        <v>20.100000000000001</v>
      </c>
      <c r="TA9" s="14">
        <v>18.46453</v>
      </c>
      <c r="TB9" s="14">
        <v>18.46453</v>
      </c>
      <c r="TC9" s="14">
        <v>1.63547</v>
      </c>
      <c r="TD9" s="14">
        <v>3.3</v>
      </c>
      <c r="TE9" s="14">
        <v>4.6900000000000004</v>
      </c>
      <c r="TF9" s="14">
        <v>4.6900000000000004</v>
      </c>
      <c r="TG9" s="14">
        <v>-1.39</v>
      </c>
      <c r="TH9" s="14">
        <v>10</v>
      </c>
      <c r="TI9" s="14">
        <v>7.36</v>
      </c>
      <c r="TJ9" s="14">
        <v>9</v>
      </c>
      <c r="TK9" s="14">
        <v>1</v>
      </c>
      <c r="TL9" s="14">
        <v>0</v>
      </c>
      <c r="TM9" s="14"/>
      <c r="TN9" s="14"/>
      <c r="TO9" s="14">
        <v>0</v>
      </c>
      <c r="TP9" s="14">
        <v>17.8</v>
      </c>
      <c r="TQ9" s="14">
        <v>22.18</v>
      </c>
      <c r="TR9" s="14">
        <v>30.31</v>
      </c>
      <c r="TS9" s="14">
        <v>-12.51</v>
      </c>
      <c r="TT9" s="14">
        <v>38.200000000000003</v>
      </c>
      <c r="TU9" s="14">
        <v>29.4</v>
      </c>
      <c r="TV9" s="14">
        <v>33.82</v>
      </c>
      <c r="TW9" s="14">
        <v>4.38</v>
      </c>
      <c r="TX9" s="14">
        <v>1.3</v>
      </c>
      <c r="TY9" s="14">
        <v>3.67</v>
      </c>
      <c r="TZ9" s="14">
        <v>3.67</v>
      </c>
      <c r="UA9" s="14">
        <v>-2.37</v>
      </c>
      <c r="UB9" s="14">
        <v>0.3</v>
      </c>
      <c r="UC9" s="14">
        <v>1.64</v>
      </c>
      <c r="UD9" s="14">
        <v>1.64</v>
      </c>
      <c r="UE9" s="14">
        <v>-1.34</v>
      </c>
      <c r="UF9" s="14">
        <v>0</v>
      </c>
      <c r="UG9" s="14"/>
      <c r="UH9" s="14"/>
      <c r="UI9" s="14">
        <v>0</v>
      </c>
      <c r="UJ9" s="14">
        <v>20.9</v>
      </c>
      <c r="UK9" s="14">
        <v>19.436350000000001</v>
      </c>
      <c r="UL9" s="14">
        <v>19.436350000000001</v>
      </c>
      <c r="UM9" s="14">
        <v>1.4636499999999999</v>
      </c>
      <c r="UN9" s="14">
        <v>6.9</v>
      </c>
      <c r="UO9" s="14">
        <v>8.1999999999999993</v>
      </c>
      <c r="UP9" s="14">
        <v>8.1999999999999993</v>
      </c>
      <c r="UQ9" s="14">
        <v>-1.3</v>
      </c>
      <c r="UR9" s="14">
        <v>8.3000000000000007</v>
      </c>
      <c r="US9" s="14">
        <v>8.5</v>
      </c>
      <c r="UT9" s="14">
        <v>8.5</v>
      </c>
      <c r="UU9" s="14">
        <v>-0.2</v>
      </c>
      <c r="UV9" s="14">
        <v>20.399999999999999</v>
      </c>
      <c r="UW9" s="14">
        <v>19.436340000000001</v>
      </c>
      <c r="UX9" s="14">
        <v>19.436350000000001</v>
      </c>
      <c r="UY9" s="14">
        <v>0.96365000000000001</v>
      </c>
      <c r="UZ9" s="14">
        <v>20.399999999999999</v>
      </c>
      <c r="VA9" s="14">
        <v>19.436340000000001</v>
      </c>
      <c r="VB9" s="14">
        <v>19.436350000000001</v>
      </c>
      <c r="VC9" s="14">
        <v>0.96365000000000001</v>
      </c>
      <c r="VD9" s="14">
        <v>20.100000000000001</v>
      </c>
      <c r="VE9" s="14">
        <v>19.436340000000001</v>
      </c>
      <c r="VF9" s="14">
        <v>19.436350000000001</v>
      </c>
      <c r="VG9" s="14">
        <v>0.66364999999999996</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19.100000000000001</v>
      </c>
      <c r="WC9" s="14">
        <v>22.9</v>
      </c>
      <c r="WD9" s="14">
        <v>35.203000000000003</v>
      </c>
      <c r="WE9" s="14">
        <v>-16.103000000000002</v>
      </c>
      <c r="WF9" s="14">
        <v>14.5</v>
      </c>
      <c r="WG9" s="14">
        <v>14</v>
      </c>
      <c r="WH9" s="14">
        <v>26.492000000000001</v>
      </c>
      <c r="WI9" s="14">
        <v>-11.992000000000001</v>
      </c>
      <c r="WJ9" s="14">
        <v>0</v>
      </c>
      <c r="WK9" s="14"/>
      <c r="WL9" s="14"/>
      <c r="WM9" s="14">
        <v>0</v>
      </c>
      <c r="WN9" s="14">
        <v>4.5</v>
      </c>
      <c r="WO9" s="14">
        <v>4.2</v>
      </c>
      <c r="WP9" s="14">
        <v>4.2</v>
      </c>
      <c r="WQ9" s="14">
        <v>0.3</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7.1</v>
      </c>
      <c r="XI9" s="14">
        <v>7.2</v>
      </c>
      <c r="XJ9" s="14">
        <v>7.2</v>
      </c>
      <c r="XK9" s="14">
        <v>-0.1</v>
      </c>
      <c r="XL9" s="14">
        <v>20.2</v>
      </c>
      <c r="XM9" s="14">
        <v>18.46453</v>
      </c>
      <c r="XN9" s="14">
        <v>18.46453</v>
      </c>
      <c r="XO9" s="14">
        <v>1.7354700000000001</v>
      </c>
      <c r="XP9" s="14">
        <v>0</v>
      </c>
      <c r="XQ9" s="14"/>
      <c r="XR9" s="14"/>
      <c r="XS9" s="14">
        <v>0</v>
      </c>
      <c r="XT9" s="14">
        <v>21.9</v>
      </c>
      <c r="XU9" s="14">
        <v>11.5</v>
      </c>
      <c r="XV9" s="14">
        <v>5</v>
      </c>
      <c r="XW9" s="14">
        <v>16.899999999999999</v>
      </c>
      <c r="XX9" s="14">
        <v>23.1</v>
      </c>
      <c r="XY9" s="14">
        <v>11.5</v>
      </c>
      <c r="XZ9" s="14">
        <v>5</v>
      </c>
      <c r="YA9" s="14">
        <v>18.100000000000001</v>
      </c>
      <c r="YB9" s="14">
        <v>14.8</v>
      </c>
      <c r="YC9" s="14">
        <v>14</v>
      </c>
      <c r="YD9" s="14">
        <v>14</v>
      </c>
      <c r="YE9" s="14">
        <v>0.8</v>
      </c>
      <c r="YF9" s="14">
        <v>17.600000000000001</v>
      </c>
      <c r="YG9" s="14">
        <v>19</v>
      </c>
      <c r="YH9" s="14">
        <v>19</v>
      </c>
      <c r="YI9" s="14">
        <v>-1.4</v>
      </c>
      <c r="YJ9" s="14">
        <v>8.1999999999999993</v>
      </c>
      <c r="YK9" s="14">
        <v>8.2899999999999991</v>
      </c>
      <c r="YL9" s="14">
        <v>8.2899999999999991</v>
      </c>
      <c r="YM9" s="14">
        <v>-0.09</v>
      </c>
      <c r="YN9" s="14">
        <v>11.3</v>
      </c>
      <c r="YO9" s="14">
        <v>11</v>
      </c>
      <c r="YP9" s="14">
        <v>11</v>
      </c>
      <c r="YQ9" s="14">
        <v>0.3</v>
      </c>
      <c r="YR9" s="14">
        <v>22.2</v>
      </c>
      <c r="YS9" s="14">
        <v>22</v>
      </c>
      <c r="YT9" s="14">
        <v>22</v>
      </c>
      <c r="YU9" s="14">
        <v>0.2</v>
      </c>
    </row>
    <row r="10" spans="1:671" ht="24" customHeight="1" x14ac:dyDescent="0.3">
      <c r="A10" s="1"/>
      <c r="B10" s="16" t="s">
        <v>91</v>
      </c>
      <c r="C10" s="16" t="s">
        <v>808</v>
      </c>
      <c r="D10" s="17">
        <v>203.5</v>
      </c>
      <c r="E10" s="17">
        <v>203.40136000000001</v>
      </c>
      <c r="F10" s="17">
        <v>203.40136000000001</v>
      </c>
      <c r="G10" s="17">
        <v>9.8640000000000005E-2</v>
      </c>
      <c r="H10" s="17">
        <v>612.4</v>
      </c>
      <c r="I10" s="17">
        <v>630.56421999999998</v>
      </c>
      <c r="J10" s="17">
        <v>631.22379999999998</v>
      </c>
      <c r="K10" s="17">
        <v>-18.823799999999999</v>
      </c>
      <c r="L10" s="17">
        <v>211</v>
      </c>
      <c r="M10" s="17">
        <v>205.3331</v>
      </c>
      <c r="N10" s="17">
        <v>205.54787999999999</v>
      </c>
      <c r="O10" s="17">
        <v>5.4521199999999999</v>
      </c>
      <c r="P10" s="17"/>
      <c r="Q10" s="17"/>
      <c r="R10" s="17"/>
      <c r="S10" s="17">
        <v>0</v>
      </c>
      <c r="T10" s="17"/>
      <c r="U10" s="17"/>
      <c r="V10" s="17"/>
      <c r="W10" s="17">
        <v>0</v>
      </c>
      <c r="X10" s="17">
        <v>89.9</v>
      </c>
      <c r="Y10" s="17">
        <v>91.867829999999998</v>
      </c>
      <c r="Z10" s="17">
        <v>91.867829999999998</v>
      </c>
      <c r="AA10" s="17">
        <v>-1.96783</v>
      </c>
      <c r="AB10" s="17">
        <v>240.9</v>
      </c>
      <c r="AC10" s="17">
        <v>240</v>
      </c>
      <c r="AD10" s="17">
        <v>240</v>
      </c>
      <c r="AE10" s="17">
        <v>0.9</v>
      </c>
      <c r="AF10" s="17"/>
      <c r="AG10" s="17"/>
      <c r="AH10" s="17"/>
      <c r="AI10" s="17">
        <v>0</v>
      </c>
      <c r="AJ10" s="17"/>
      <c r="AK10" s="17"/>
      <c r="AL10" s="17"/>
      <c r="AM10" s="17">
        <v>0</v>
      </c>
      <c r="AN10" s="17"/>
      <c r="AO10" s="17"/>
      <c r="AP10" s="17"/>
      <c r="AQ10" s="17">
        <v>0</v>
      </c>
      <c r="AR10" s="17">
        <v>0</v>
      </c>
      <c r="AS10" s="17"/>
      <c r="AT10" s="17"/>
      <c r="AU10" s="17">
        <v>0</v>
      </c>
      <c r="AV10" s="17">
        <v>81.3</v>
      </c>
      <c r="AW10" s="17"/>
      <c r="AX10" s="17"/>
      <c r="AY10" s="17">
        <v>81.3</v>
      </c>
      <c r="AZ10" s="17"/>
      <c r="BA10" s="17"/>
      <c r="BB10" s="17"/>
      <c r="BC10" s="17">
        <v>0</v>
      </c>
      <c r="BD10" s="17">
        <v>0</v>
      </c>
      <c r="BE10" s="17"/>
      <c r="BF10" s="17"/>
      <c r="BG10" s="17">
        <v>0</v>
      </c>
      <c r="BH10" s="17"/>
      <c r="BI10" s="17"/>
      <c r="BJ10" s="17"/>
      <c r="BK10" s="17">
        <v>0</v>
      </c>
      <c r="BL10" s="17">
        <v>314.10000000000002</v>
      </c>
      <c r="BM10" s="17">
        <v>557.29012999999998</v>
      </c>
      <c r="BN10" s="17">
        <v>337.48773999999997</v>
      </c>
      <c r="BO10" s="17">
        <v>-23.387740000000001</v>
      </c>
      <c r="BP10" s="17">
        <v>9.1999999999999993</v>
      </c>
      <c r="BQ10" s="17">
        <v>10.52094</v>
      </c>
      <c r="BR10" s="17">
        <v>10.52094</v>
      </c>
      <c r="BS10" s="17">
        <v>-1.32094</v>
      </c>
      <c r="BT10" s="17"/>
      <c r="BU10" s="17"/>
      <c r="BV10" s="17"/>
      <c r="BW10" s="17">
        <v>0</v>
      </c>
      <c r="BX10" s="17"/>
      <c r="BY10" s="17"/>
      <c r="BZ10" s="17"/>
      <c r="CA10" s="17">
        <v>0</v>
      </c>
      <c r="CB10" s="17"/>
      <c r="CC10" s="17"/>
      <c r="CD10" s="17"/>
      <c r="CE10" s="17">
        <v>0</v>
      </c>
      <c r="CF10" s="17"/>
      <c r="CG10" s="17"/>
      <c r="CH10" s="17"/>
      <c r="CI10" s="17">
        <v>0</v>
      </c>
      <c r="CJ10" s="17">
        <v>168.1</v>
      </c>
      <c r="CK10" s="17">
        <v>164.06704999999999</v>
      </c>
      <c r="CL10" s="17">
        <v>164.06706</v>
      </c>
      <c r="CM10" s="17">
        <v>4.03294</v>
      </c>
      <c r="CN10" s="17">
        <v>7.3</v>
      </c>
      <c r="CO10" s="17">
        <v>5.1383299999999998</v>
      </c>
      <c r="CP10" s="17">
        <v>5.1383299999999998</v>
      </c>
      <c r="CQ10" s="17">
        <v>2.16167</v>
      </c>
      <c r="CR10" s="17">
        <v>5</v>
      </c>
      <c r="CS10" s="17">
        <v>2.8204899999999999</v>
      </c>
      <c r="CT10" s="17">
        <v>2.8205</v>
      </c>
      <c r="CU10" s="17">
        <v>2.1795</v>
      </c>
      <c r="CV10" s="17">
        <v>0</v>
      </c>
      <c r="CW10" s="17"/>
      <c r="CX10" s="17">
        <v>22.41076</v>
      </c>
      <c r="CY10" s="17">
        <v>-22.41076</v>
      </c>
      <c r="CZ10" s="17">
        <v>6.9</v>
      </c>
      <c r="DA10" s="17">
        <v>6.8787000000000003</v>
      </c>
      <c r="DB10" s="17">
        <v>6.8787000000000003</v>
      </c>
      <c r="DC10" s="17">
        <v>2.1299999999999999E-2</v>
      </c>
      <c r="DD10" s="17">
        <v>12.7</v>
      </c>
      <c r="DE10" s="17">
        <v>14.933920000000001</v>
      </c>
      <c r="DF10" s="17">
        <v>14.933920000000001</v>
      </c>
      <c r="DG10" s="17">
        <v>-2.2339199999999999</v>
      </c>
      <c r="DH10" s="17">
        <v>71.099999999999994</v>
      </c>
      <c r="DI10" s="17">
        <v>88.294569999999993</v>
      </c>
      <c r="DJ10" s="17">
        <v>83.765309999999999</v>
      </c>
      <c r="DK10" s="17">
        <v>-12.66531</v>
      </c>
      <c r="DL10" s="17"/>
      <c r="DM10" s="17"/>
      <c r="DN10" s="17"/>
      <c r="DO10" s="17">
        <v>0</v>
      </c>
      <c r="DP10" s="17"/>
      <c r="DQ10" s="17"/>
      <c r="DR10" s="17"/>
      <c r="DS10" s="17">
        <v>0</v>
      </c>
      <c r="DT10" s="17"/>
      <c r="DU10" s="17"/>
      <c r="DV10" s="17"/>
      <c r="DW10" s="17">
        <v>0</v>
      </c>
      <c r="DX10" s="17"/>
      <c r="DY10" s="17"/>
      <c r="DZ10" s="17"/>
      <c r="EA10" s="17">
        <v>0</v>
      </c>
      <c r="EB10" s="17">
        <v>110.5</v>
      </c>
      <c r="EC10" s="17">
        <v>112.46647</v>
      </c>
      <c r="ED10" s="17">
        <v>112.46647</v>
      </c>
      <c r="EE10" s="17">
        <v>-1.9664699999999999</v>
      </c>
      <c r="EF10" s="17">
        <v>221.5</v>
      </c>
      <c r="EG10" s="17">
        <v>220.69498999999999</v>
      </c>
      <c r="EH10" s="17">
        <v>220.69498999999999</v>
      </c>
      <c r="EI10" s="17">
        <v>0.80501</v>
      </c>
      <c r="EJ10" s="17"/>
      <c r="EK10" s="17"/>
      <c r="EL10" s="17"/>
      <c r="EM10" s="17">
        <v>0</v>
      </c>
      <c r="EN10" s="17"/>
      <c r="EO10" s="17"/>
      <c r="EP10" s="17"/>
      <c r="EQ10" s="17">
        <v>0</v>
      </c>
      <c r="ER10" s="17"/>
      <c r="ES10" s="17"/>
      <c r="ET10" s="17"/>
      <c r="EU10" s="17">
        <v>0</v>
      </c>
      <c r="EV10" s="17">
        <v>6.5</v>
      </c>
      <c r="EW10" s="17">
        <v>6.39</v>
      </c>
      <c r="EX10" s="17">
        <v>6.39</v>
      </c>
      <c r="EY10" s="17">
        <v>0.11</v>
      </c>
      <c r="EZ10" s="17">
        <v>458.5</v>
      </c>
      <c r="FA10" s="17">
        <v>449.28073999999998</v>
      </c>
      <c r="FB10" s="17">
        <v>321.33859999999999</v>
      </c>
      <c r="FC10" s="17">
        <v>137.16139999999999</v>
      </c>
      <c r="FD10" s="17">
        <v>80.7</v>
      </c>
      <c r="FE10" s="17">
        <v>80.406930000000003</v>
      </c>
      <c r="FF10" s="17">
        <v>67.754090000000005</v>
      </c>
      <c r="FG10" s="17">
        <v>12.94591</v>
      </c>
      <c r="FH10" s="17">
        <v>0</v>
      </c>
      <c r="FI10" s="17"/>
      <c r="FJ10" s="17">
        <v>149.98721</v>
      </c>
      <c r="FK10" s="17">
        <v>-149.98721</v>
      </c>
      <c r="FL10" s="17">
        <v>41.7</v>
      </c>
      <c r="FM10" s="17">
        <v>41.89893</v>
      </c>
      <c r="FN10" s="17">
        <v>41.89893</v>
      </c>
      <c r="FO10" s="17">
        <v>-0.19893</v>
      </c>
      <c r="FP10" s="17">
        <v>18.399999999999999</v>
      </c>
      <c r="FQ10" s="17">
        <v>19.21088</v>
      </c>
      <c r="FR10" s="17">
        <v>19.21088</v>
      </c>
      <c r="FS10" s="17">
        <v>-0.81088000000000005</v>
      </c>
      <c r="FT10" s="17">
        <v>18.8</v>
      </c>
      <c r="FU10" s="17">
        <v>18.46453</v>
      </c>
      <c r="FV10" s="17">
        <v>18.46453</v>
      </c>
      <c r="FW10" s="17">
        <v>0.33546999999999999</v>
      </c>
      <c r="FX10" s="17">
        <v>89.4</v>
      </c>
      <c r="FY10" s="17">
        <v>87.773570000000007</v>
      </c>
      <c r="FZ10" s="17">
        <v>87.773570000000007</v>
      </c>
      <c r="GA10" s="17">
        <v>1.62643</v>
      </c>
      <c r="GB10" s="17">
        <v>179.3</v>
      </c>
      <c r="GC10" s="17">
        <v>185.82039</v>
      </c>
      <c r="GD10" s="17">
        <v>185.82039</v>
      </c>
      <c r="GE10" s="17">
        <v>-6.5203899999999999</v>
      </c>
      <c r="GF10" s="17">
        <v>179.3</v>
      </c>
      <c r="GG10" s="17">
        <v>185.82039</v>
      </c>
      <c r="GH10" s="17">
        <v>185.82039</v>
      </c>
      <c r="GI10" s="17">
        <v>-6.5203899999999999</v>
      </c>
      <c r="GJ10" s="17">
        <v>183.1</v>
      </c>
      <c r="GK10" s="17">
        <v>186.37841</v>
      </c>
      <c r="GL10" s="17">
        <v>186.37841</v>
      </c>
      <c r="GM10" s="17">
        <v>-3.27841</v>
      </c>
      <c r="GN10" s="17">
        <v>108.6</v>
      </c>
      <c r="GO10" s="17">
        <v>110.48202000000001</v>
      </c>
      <c r="GP10" s="17">
        <v>110.48202000000001</v>
      </c>
      <c r="GQ10" s="17">
        <v>-1.88202</v>
      </c>
      <c r="GR10" s="17">
        <v>17.8</v>
      </c>
      <c r="GS10" s="17">
        <v>18.00001</v>
      </c>
      <c r="GT10" s="17">
        <v>18</v>
      </c>
      <c r="GU10" s="17">
        <v>-0.2</v>
      </c>
      <c r="GV10" s="17">
        <v>45.5</v>
      </c>
      <c r="GW10" s="17">
        <v>43.545189999999998</v>
      </c>
      <c r="GX10" s="17">
        <v>43.545189999999998</v>
      </c>
      <c r="GY10" s="17">
        <v>1.9548099999999999</v>
      </c>
      <c r="GZ10" s="17">
        <v>0.2</v>
      </c>
      <c r="HA10" s="17">
        <v>2.0605799999999999</v>
      </c>
      <c r="HB10" s="17">
        <v>2.0605799999999999</v>
      </c>
      <c r="HC10" s="17">
        <v>-1.8605799999999999</v>
      </c>
      <c r="HD10" s="17">
        <v>31.3</v>
      </c>
      <c r="HE10" s="17">
        <v>30.332239999999999</v>
      </c>
      <c r="HF10" s="17">
        <v>30.332239999999999</v>
      </c>
      <c r="HG10" s="17">
        <v>0.96775999999999995</v>
      </c>
      <c r="HH10" s="17">
        <v>123.7</v>
      </c>
      <c r="HI10" s="17">
        <v>133.08351999999999</v>
      </c>
      <c r="HJ10" s="17">
        <v>138.91446999999999</v>
      </c>
      <c r="HK10" s="17">
        <v>-15.21447</v>
      </c>
      <c r="HL10" s="17"/>
      <c r="HM10" s="17"/>
      <c r="HN10" s="17"/>
      <c r="HO10" s="17">
        <v>0</v>
      </c>
      <c r="HP10" s="17"/>
      <c r="HQ10" s="17"/>
      <c r="HR10" s="17"/>
      <c r="HS10" s="17">
        <v>0</v>
      </c>
      <c r="HT10" s="17">
        <v>29.9</v>
      </c>
      <c r="HU10" s="17">
        <v>60.373890000000003</v>
      </c>
      <c r="HV10" s="17">
        <v>65.915189999999996</v>
      </c>
      <c r="HW10" s="17">
        <v>-36.015189999999997</v>
      </c>
      <c r="HX10" s="17"/>
      <c r="HY10" s="17"/>
      <c r="HZ10" s="17"/>
      <c r="IA10" s="17">
        <v>0</v>
      </c>
      <c r="IB10" s="17"/>
      <c r="IC10" s="17"/>
      <c r="ID10" s="17"/>
      <c r="IE10" s="17">
        <v>0</v>
      </c>
      <c r="IF10" s="17">
        <v>45.9</v>
      </c>
      <c r="IG10" s="17">
        <v>37.631320000000002</v>
      </c>
      <c r="IH10" s="17">
        <v>37.63044</v>
      </c>
      <c r="II10" s="17">
        <v>8.2695600000000002</v>
      </c>
      <c r="IJ10" s="17"/>
      <c r="IK10" s="17"/>
      <c r="IL10" s="17"/>
      <c r="IM10" s="17">
        <v>0</v>
      </c>
      <c r="IN10" s="17"/>
      <c r="IO10" s="17"/>
      <c r="IP10" s="17"/>
      <c r="IQ10" s="17">
        <v>0</v>
      </c>
      <c r="IR10" s="17"/>
      <c r="IS10" s="17"/>
      <c r="IT10" s="17"/>
      <c r="IU10" s="17">
        <v>0</v>
      </c>
      <c r="IV10" s="17">
        <v>127.1</v>
      </c>
      <c r="IW10" s="17">
        <v>132.83837</v>
      </c>
      <c r="IX10" s="17">
        <v>103.32271</v>
      </c>
      <c r="IY10" s="17">
        <v>23.777290000000001</v>
      </c>
      <c r="IZ10" s="17">
        <v>163.5</v>
      </c>
      <c r="JA10" s="17">
        <v>170.94</v>
      </c>
      <c r="JB10" s="17">
        <v>180.56144</v>
      </c>
      <c r="JC10" s="17">
        <v>-17.061440000000001</v>
      </c>
      <c r="JD10" s="17">
        <v>163.4</v>
      </c>
      <c r="JE10" s="17">
        <v>170.94</v>
      </c>
      <c r="JF10" s="17">
        <v>180.56144</v>
      </c>
      <c r="JG10" s="17">
        <v>-17.161439999999999</v>
      </c>
      <c r="JH10" s="17">
        <v>164.1</v>
      </c>
      <c r="JI10" s="17">
        <v>170.94</v>
      </c>
      <c r="JJ10" s="17">
        <v>180.56144</v>
      </c>
      <c r="JK10" s="17">
        <v>-16.46144</v>
      </c>
      <c r="JL10" s="17">
        <v>254</v>
      </c>
      <c r="JM10" s="17">
        <v>257.18</v>
      </c>
      <c r="JN10" s="17">
        <v>271.65550000000002</v>
      </c>
      <c r="JO10" s="17">
        <v>-17.6555</v>
      </c>
      <c r="JP10" s="17">
        <v>73</v>
      </c>
      <c r="JQ10" s="17">
        <v>73.590999999999994</v>
      </c>
      <c r="JR10" s="17">
        <v>73.590999999999994</v>
      </c>
      <c r="JS10" s="17">
        <v>-0.59099999999999997</v>
      </c>
      <c r="JT10" s="17">
        <v>35.799999999999997</v>
      </c>
      <c r="JU10" s="17">
        <v>36.905999999999999</v>
      </c>
      <c r="JV10" s="17">
        <v>36.905999999999999</v>
      </c>
      <c r="JW10" s="17">
        <v>-1.1060000000000001</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2</v>
      </c>
      <c r="KW10" s="17">
        <v>1.7823899999999999</v>
      </c>
      <c r="KX10" s="17">
        <v>1.7823899999999999</v>
      </c>
      <c r="KY10" s="17">
        <v>0.21761</v>
      </c>
      <c r="KZ10" s="17">
        <v>103.4</v>
      </c>
      <c r="LA10" s="17">
        <v>181.69089</v>
      </c>
      <c r="LB10" s="17">
        <v>156.14222000000001</v>
      </c>
      <c r="LC10" s="17">
        <v>-52.742220000000003</v>
      </c>
      <c r="LD10" s="17">
        <v>113</v>
      </c>
      <c r="LE10" s="17">
        <v>133.16030000000001</v>
      </c>
      <c r="LF10" s="17">
        <v>125.8177</v>
      </c>
      <c r="LG10" s="17">
        <v>-12.8177</v>
      </c>
      <c r="LH10" s="17">
        <v>62.8</v>
      </c>
      <c r="LI10" s="17">
        <v>67.199219999999997</v>
      </c>
      <c r="LJ10" s="17">
        <v>67.199219999999997</v>
      </c>
      <c r="LK10" s="17">
        <v>-4.3992199999999997</v>
      </c>
      <c r="LL10" s="17">
        <v>78.900000000000006</v>
      </c>
      <c r="LM10" s="17">
        <v>78.567989999999995</v>
      </c>
      <c r="LN10" s="17">
        <v>78.567999999999998</v>
      </c>
      <c r="LO10" s="17">
        <v>0.33200000000000002</v>
      </c>
      <c r="LP10" s="17">
        <v>29.9</v>
      </c>
      <c r="LQ10" s="17">
        <v>29.980560000000001</v>
      </c>
      <c r="LR10" s="17">
        <v>29.980560000000001</v>
      </c>
      <c r="LS10" s="17">
        <v>-8.0560000000000007E-2</v>
      </c>
      <c r="LT10" s="17"/>
      <c r="LU10" s="17"/>
      <c r="LV10" s="17"/>
      <c r="LW10" s="17">
        <v>0</v>
      </c>
      <c r="LX10" s="17"/>
      <c r="LY10" s="17"/>
      <c r="LZ10" s="17"/>
      <c r="MA10" s="17">
        <v>0</v>
      </c>
      <c r="MB10" s="17"/>
      <c r="MC10" s="17"/>
      <c r="MD10" s="17"/>
      <c r="ME10" s="17">
        <v>0</v>
      </c>
      <c r="MF10" s="17">
        <v>141.6</v>
      </c>
      <c r="MG10" s="17">
        <v>145.40792999999999</v>
      </c>
      <c r="MH10" s="17">
        <v>145.40792999999999</v>
      </c>
      <c r="MI10" s="17">
        <v>-3.8079299999999998</v>
      </c>
      <c r="MJ10" s="17">
        <v>142.80000000000001</v>
      </c>
      <c r="MK10" s="17">
        <v>145.40792999999999</v>
      </c>
      <c r="ML10" s="17">
        <v>145.40792999999999</v>
      </c>
      <c r="MM10" s="17">
        <v>-2.6079300000000001</v>
      </c>
      <c r="MN10" s="17">
        <v>146.6</v>
      </c>
      <c r="MO10" s="17">
        <v>145.84459000000001</v>
      </c>
      <c r="MP10" s="17">
        <v>145.84459000000001</v>
      </c>
      <c r="MQ10" s="17">
        <v>0.75541000000000003</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6</v>
      </c>
      <c r="NU10" s="17">
        <v>6.5736800000000004</v>
      </c>
      <c r="NV10" s="17">
        <v>6.5736800000000004</v>
      </c>
      <c r="NW10" s="17">
        <v>-0.57367999999999997</v>
      </c>
      <c r="NX10" s="17">
        <v>1.7</v>
      </c>
      <c r="NY10" s="17">
        <v>6.8964100000000004</v>
      </c>
      <c r="NZ10" s="17">
        <v>6.8964100000000004</v>
      </c>
      <c r="OA10" s="17">
        <v>-5.1964100000000002</v>
      </c>
      <c r="OB10" s="17">
        <v>20</v>
      </c>
      <c r="OC10" s="17">
        <v>17.492709999999999</v>
      </c>
      <c r="OD10" s="17">
        <v>17.492709999999999</v>
      </c>
      <c r="OE10" s="17">
        <v>2.5072899999999998</v>
      </c>
      <c r="OF10" s="17">
        <v>0</v>
      </c>
      <c r="OG10" s="17"/>
      <c r="OH10" s="17"/>
      <c r="OI10" s="17">
        <v>0</v>
      </c>
      <c r="OJ10" s="17">
        <v>20.399999999999999</v>
      </c>
      <c r="OK10" s="17">
        <v>38</v>
      </c>
      <c r="OL10" s="17">
        <v>60.11</v>
      </c>
      <c r="OM10" s="17">
        <v>-39.71</v>
      </c>
      <c r="ON10" s="17">
        <v>0</v>
      </c>
      <c r="OO10" s="17"/>
      <c r="OP10" s="17"/>
      <c r="OQ10" s="17">
        <v>0</v>
      </c>
      <c r="OR10" s="17">
        <v>0</v>
      </c>
      <c r="OS10" s="17">
        <v>0.41499999999999998</v>
      </c>
      <c r="OT10" s="17">
        <v>0.41499999999999998</v>
      </c>
      <c r="OU10" s="17">
        <v>-0.41499999999999998</v>
      </c>
      <c r="OV10" s="17">
        <v>0</v>
      </c>
      <c r="OW10" s="17"/>
      <c r="OX10" s="17"/>
      <c r="OY10" s="17">
        <v>0</v>
      </c>
      <c r="OZ10" s="17">
        <v>20.8</v>
      </c>
      <c r="PA10" s="17">
        <v>19.436340000000001</v>
      </c>
      <c r="PB10" s="17">
        <v>19.436350000000001</v>
      </c>
      <c r="PC10" s="17">
        <v>1.36365</v>
      </c>
      <c r="PD10" s="17">
        <v>9.9</v>
      </c>
      <c r="PE10" s="17">
        <v>9.9830000000000005</v>
      </c>
      <c r="PF10" s="17">
        <v>9.9830000000000005</v>
      </c>
      <c r="PG10" s="17">
        <v>-8.3000000000000004E-2</v>
      </c>
      <c r="PH10" s="17">
        <v>5.4</v>
      </c>
      <c r="PI10" s="17">
        <v>5.67</v>
      </c>
      <c r="PJ10" s="17">
        <v>5.67</v>
      </c>
      <c r="PK10" s="17">
        <v>-0.27</v>
      </c>
      <c r="PL10" s="17">
        <v>0</v>
      </c>
      <c r="PM10" s="17"/>
      <c r="PN10" s="17"/>
      <c r="PO10" s="17">
        <v>0</v>
      </c>
      <c r="PP10" s="17">
        <v>0.3</v>
      </c>
      <c r="PQ10" s="17">
        <v>1</v>
      </c>
      <c r="PR10" s="17">
        <v>1</v>
      </c>
      <c r="PS10" s="17">
        <v>-0.7</v>
      </c>
      <c r="PT10" s="17">
        <v>3.5</v>
      </c>
      <c r="PU10" s="17">
        <v>3.58</v>
      </c>
      <c r="PV10" s="17">
        <v>3.58</v>
      </c>
      <c r="PW10" s="17">
        <v>-0.08</v>
      </c>
      <c r="PX10" s="17">
        <v>5</v>
      </c>
      <c r="PY10" s="17">
        <v>4.5999999999999996</v>
      </c>
      <c r="PZ10" s="17">
        <v>4.5999999999999996</v>
      </c>
      <c r="QA10" s="17">
        <v>0.4</v>
      </c>
      <c r="QB10" s="17">
        <v>20.3</v>
      </c>
      <c r="QC10" s="17">
        <v>20.274049999999999</v>
      </c>
      <c r="QD10" s="17">
        <v>20.274049999999999</v>
      </c>
      <c r="QE10" s="17">
        <v>2.5950000000000001E-2</v>
      </c>
      <c r="QF10" s="17">
        <v>20</v>
      </c>
      <c r="QG10" s="17">
        <v>19.33916</v>
      </c>
      <c r="QH10" s="17">
        <v>19.33916</v>
      </c>
      <c r="QI10" s="17">
        <v>0.66083999999999998</v>
      </c>
      <c r="QJ10" s="17">
        <v>18.7</v>
      </c>
      <c r="QK10" s="17">
        <v>12.633620000000001</v>
      </c>
      <c r="QL10" s="17">
        <v>12.633620000000001</v>
      </c>
      <c r="QM10" s="17">
        <v>6.0663799999999997</v>
      </c>
      <c r="QN10" s="17">
        <v>3.5</v>
      </c>
      <c r="QO10" s="17">
        <v>3.5</v>
      </c>
      <c r="QP10" s="17">
        <v>3.5</v>
      </c>
      <c r="QQ10" s="17">
        <v>0</v>
      </c>
      <c r="QR10" s="17">
        <v>18.600000000000001</v>
      </c>
      <c r="QS10" s="17">
        <v>17.881440000000001</v>
      </c>
      <c r="QT10" s="17">
        <v>17.881440000000001</v>
      </c>
      <c r="QU10" s="17">
        <v>0.71855999999999998</v>
      </c>
      <c r="QV10" s="17">
        <v>0</v>
      </c>
      <c r="QW10" s="17"/>
      <c r="QX10" s="17"/>
      <c r="QY10" s="17">
        <v>0</v>
      </c>
      <c r="QZ10" s="17">
        <v>0</v>
      </c>
      <c r="RA10" s="17"/>
      <c r="RB10" s="17"/>
      <c r="RC10" s="17">
        <v>0</v>
      </c>
      <c r="RD10" s="17">
        <v>5.9</v>
      </c>
      <c r="RE10" s="17">
        <v>9.327</v>
      </c>
      <c r="RF10" s="17">
        <v>9.327</v>
      </c>
      <c r="RG10" s="17">
        <v>-3.427</v>
      </c>
      <c r="RH10" s="17">
        <v>15.3</v>
      </c>
      <c r="RI10" s="17">
        <v>23.562999999999999</v>
      </c>
      <c r="RJ10" s="17">
        <v>23.562999999999999</v>
      </c>
      <c r="RK10" s="17">
        <v>-8.2629999999999999</v>
      </c>
      <c r="RL10" s="17">
        <v>0</v>
      </c>
      <c r="RM10" s="17"/>
      <c r="RN10" s="17"/>
      <c r="RO10" s="17">
        <v>0</v>
      </c>
      <c r="RP10" s="17">
        <v>3.5</v>
      </c>
      <c r="RQ10" s="17">
        <v>3.2010000000000001</v>
      </c>
      <c r="RR10" s="17">
        <v>3.2010000000000001</v>
      </c>
      <c r="RS10" s="17">
        <v>0.29899999999999999</v>
      </c>
      <c r="RT10" s="17">
        <v>11.3</v>
      </c>
      <c r="RU10" s="17">
        <v>13.97852</v>
      </c>
      <c r="RV10" s="17">
        <v>15.261509999999999</v>
      </c>
      <c r="RW10" s="17">
        <v>-3.9615100000000001</v>
      </c>
      <c r="RX10" s="17">
        <v>2</v>
      </c>
      <c r="RY10" s="17">
        <v>2</v>
      </c>
      <c r="RZ10" s="17">
        <v>2</v>
      </c>
      <c r="SA10" s="17">
        <v>0</v>
      </c>
      <c r="SB10" s="17"/>
      <c r="SC10" s="17">
        <v>0.4</v>
      </c>
      <c r="SD10" s="17">
        <v>0.4</v>
      </c>
      <c r="SE10" s="17">
        <v>-0.4</v>
      </c>
      <c r="SF10" s="17">
        <v>0</v>
      </c>
      <c r="SG10" s="17"/>
      <c r="SH10" s="17"/>
      <c r="SI10" s="17">
        <v>0</v>
      </c>
      <c r="SJ10" s="17">
        <v>19.8</v>
      </c>
      <c r="SK10" s="17">
        <v>15.937799999999999</v>
      </c>
      <c r="SL10" s="17">
        <v>15.937799999999999</v>
      </c>
      <c r="SM10" s="17">
        <v>3.8622000000000001</v>
      </c>
      <c r="SN10" s="17">
        <v>10.5</v>
      </c>
      <c r="SO10" s="17">
        <v>7.2</v>
      </c>
      <c r="SP10" s="17">
        <v>7.2</v>
      </c>
      <c r="SQ10" s="17">
        <v>3.3</v>
      </c>
      <c r="SR10" s="17">
        <v>20.2</v>
      </c>
      <c r="SS10" s="17">
        <v>19.436340000000001</v>
      </c>
      <c r="ST10" s="17">
        <v>19.436350000000001</v>
      </c>
      <c r="SU10" s="17">
        <v>0.76365000000000005</v>
      </c>
      <c r="SV10" s="17">
        <v>20.2</v>
      </c>
      <c r="SW10" s="17">
        <v>19.436340000000001</v>
      </c>
      <c r="SX10" s="17">
        <v>19.436350000000001</v>
      </c>
      <c r="SY10" s="17">
        <v>0.76365000000000005</v>
      </c>
      <c r="SZ10" s="17">
        <v>19.899999999999999</v>
      </c>
      <c r="TA10" s="17">
        <v>18.46453</v>
      </c>
      <c r="TB10" s="17">
        <v>18.46453</v>
      </c>
      <c r="TC10" s="17">
        <v>1.43547</v>
      </c>
      <c r="TD10" s="17">
        <v>3.1</v>
      </c>
      <c r="TE10" s="17">
        <v>9.0969999999999995</v>
      </c>
      <c r="TF10" s="17">
        <v>9.0969999999999995</v>
      </c>
      <c r="TG10" s="17">
        <v>-5.9969999999999999</v>
      </c>
      <c r="TH10" s="17">
        <v>8.6</v>
      </c>
      <c r="TI10" s="17">
        <v>7.36</v>
      </c>
      <c r="TJ10" s="17">
        <v>10.962999999999999</v>
      </c>
      <c r="TK10" s="17">
        <v>-2.363</v>
      </c>
      <c r="TL10" s="17">
        <v>0</v>
      </c>
      <c r="TM10" s="17"/>
      <c r="TN10" s="17"/>
      <c r="TO10" s="17">
        <v>0</v>
      </c>
      <c r="TP10" s="17">
        <v>22.7</v>
      </c>
      <c r="TQ10" s="17">
        <v>22.18</v>
      </c>
      <c r="TR10" s="17">
        <v>32.36</v>
      </c>
      <c r="TS10" s="17">
        <v>-9.66</v>
      </c>
      <c r="TT10" s="17">
        <v>23.6</v>
      </c>
      <c r="TU10" s="17">
        <v>29.4</v>
      </c>
      <c r="TV10" s="17">
        <v>47.35</v>
      </c>
      <c r="TW10" s="17">
        <v>-23.75</v>
      </c>
      <c r="TX10" s="17">
        <v>1</v>
      </c>
      <c r="TY10" s="17">
        <v>0.86399999999999999</v>
      </c>
      <c r="TZ10" s="17">
        <v>0.86399999999999999</v>
      </c>
      <c r="UA10" s="17">
        <v>0.13600000000000001</v>
      </c>
      <c r="UB10" s="17">
        <v>0</v>
      </c>
      <c r="UC10" s="17">
        <v>1.2050000000000001</v>
      </c>
      <c r="UD10" s="17">
        <v>1.2050000000000001</v>
      </c>
      <c r="UE10" s="17">
        <v>-1.2050000000000001</v>
      </c>
      <c r="UF10" s="17">
        <v>0</v>
      </c>
      <c r="UG10" s="17"/>
      <c r="UH10" s="17"/>
      <c r="UI10" s="17">
        <v>0</v>
      </c>
      <c r="UJ10" s="17">
        <v>20.9</v>
      </c>
      <c r="UK10" s="17">
        <v>19.436350000000001</v>
      </c>
      <c r="UL10" s="17">
        <v>19.436350000000001</v>
      </c>
      <c r="UM10" s="17">
        <v>1.4636499999999999</v>
      </c>
      <c r="UN10" s="17">
        <v>6.9</v>
      </c>
      <c r="UO10" s="17">
        <v>8.1999999999999993</v>
      </c>
      <c r="UP10" s="17">
        <v>8.1999999999999993</v>
      </c>
      <c r="UQ10" s="17">
        <v>-1.3</v>
      </c>
      <c r="UR10" s="17">
        <v>8.3000000000000007</v>
      </c>
      <c r="US10" s="17">
        <v>8.5</v>
      </c>
      <c r="UT10" s="17">
        <v>8.5</v>
      </c>
      <c r="UU10" s="17">
        <v>-0.2</v>
      </c>
      <c r="UV10" s="17">
        <v>0</v>
      </c>
      <c r="UW10" s="17">
        <v>19.436340000000001</v>
      </c>
      <c r="UX10" s="17">
        <v>19.436350000000001</v>
      </c>
      <c r="UY10" s="17">
        <v>-19.436350000000001</v>
      </c>
      <c r="UZ10" s="17">
        <v>0</v>
      </c>
      <c r="VA10" s="17">
        <v>19.436340000000001</v>
      </c>
      <c r="VB10" s="17">
        <v>19.436350000000001</v>
      </c>
      <c r="VC10" s="17">
        <v>-19.436350000000001</v>
      </c>
      <c r="VD10" s="17">
        <v>0</v>
      </c>
      <c r="VE10" s="17">
        <v>19.436340000000001</v>
      </c>
      <c r="VF10" s="17">
        <v>19.436350000000001</v>
      </c>
      <c r="VG10" s="17">
        <v>-19.436350000000001</v>
      </c>
      <c r="VH10" s="17">
        <v>0</v>
      </c>
      <c r="VI10" s="17">
        <v>0.88900000000000001</v>
      </c>
      <c r="VJ10" s="17">
        <v>0.88900000000000001</v>
      </c>
      <c r="VK10" s="17">
        <v>-0.88900000000000001</v>
      </c>
      <c r="VL10" s="17">
        <v>0</v>
      </c>
      <c r="VM10" s="17"/>
      <c r="VN10" s="17"/>
      <c r="VO10" s="17">
        <v>0</v>
      </c>
      <c r="VP10" s="17">
        <v>0</v>
      </c>
      <c r="VQ10" s="17"/>
      <c r="VR10" s="17"/>
      <c r="VS10" s="17">
        <v>0</v>
      </c>
      <c r="VT10" s="17">
        <v>0</v>
      </c>
      <c r="VU10" s="17"/>
      <c r="VV10" s="17"/>
      <c r="VW10" s="17">
        <v>0</v>
      </c>
      <c r="VX10" s="17">
        <v>0.6</v>
      </c>
      <c r="VY10" s="17">
        <v>0.6</v>
      </c>
      <c r="VZ10" s="17">
        <v>0.6</v>
      </c>
      <c r="WA10" s="17">
        <v>0</v>
      </c>
      <c r="WB10" s="17">
        <v>11.2</v>
      </c>
      <c r="WC10" s="17">
        <v>22.9</v>
      </c>
      <c r="WD10" s="17">
        <v>25.029</v>
      </c>
      <c r="WE10" s="17">
        <v>-13.829000000000001</v>
      </c>
      <c r="WF10" s="17">
        <v>6.6</v>
      </c>
      <c r="WG10" s="17">
        <v>13</v>
      </c>
      <c r="WH10" s="17">
        <v>17.215</v>
      </c>
      <c r="WI10" s="17">
        <v>-10.615</v>
      </c>
      <c r="WJ10" s="17">
        <v>0</v>
      </c>
      <c r="WK10" s="17"/>
      <c r="WL10" s="17"/>
      <c r="WM10" s="17">
        <v>0</v>
      </c>
      <c r="WN10" s="17">
        <v>4.5</v>
      </c>
      <c r="WO10" s="17">
        <v>4.2</v>
      </c>
      <c r="WP10" s="17">
        <v>4.2</v>
      </c>
      <c r="WQ10" s="17">
        <v>0.3</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7</v>
      </c>
      <c r="XI10" s="17">
        <v>7.2</v>
      </c>
      <c r="XJ10" s="17">
        <v>7.2</v>
      </c>
      <c r="XK10" s="17">
        <v>-0.2</v>
      </c>
      <c r="XL10" s="17">
        <v>19.8</v>
      </c>
      <c r="XM10" s="17">
        <v>18.46453</v>
      </c>
      <c r="XN10" s="17">
        <v>18.46453</v>
      </c>
      <c r="XO10" s="17">
        <v>1.3354699999999999</v>
      </c>
      <c r="XP10" s="17">
        <v>0</v>
      </c>
      <c r="XQ10" s="17"/>
      <c r="XR10" s="17"/>
      <c r="XS10" s="17">
        <v>0</v>
      </c>
      <c r="XT10" s="17">
        <v>24.9</v>
      </c>
      <c r="XU10" s="17">
        <v>11.5</v>
      </c>
      <c r="XV10" s="17">
        <v>7.5</v>
      </c>
      <c r="XW10" s="17">
        <v>17.399999999999999</v>
      </c>
      <c r="XX10" s="17">
        <v>23.9</v>
      </c>
      <c r="XY10" s="17">
        <v>11.5</v>
      </c>
      <c r="XZ10" s="17">
        <v>7.5</v>
      </c>
      <c r="YA10" s="17">
        <v>16.399999999999999</v>
      </c>
      <c r="YB10" s="17">
        <v>14.3</v>
      </c>
      <c r="YC10" s="17">
        <v>14</v>
      </c>
      <c r="YD10" s="17">
        <v>14</v>
      </c>
      <c r="YE10" s="17">
        <v>0.3</v>
      </c>
      <c r="YF10" s="17">
        <v>17.600000000000001</v>
      </c>
      <c r="YG10" s="17">
        <v>19</v>
      </c>
      <c r="YH10" s="17">
        <v>19</v>
      </c>
      <c r="YI10" s="17">
        <v>-1.4</v>
      </c>
      <c r="YJ10" s="17">
        <v>7.8</v>
      </c>
      <c r="YK10" s="17">
        <v>8.2899999999999991</v>
      </c>
      <c r="YL10" s="17">
        <v>8.2899999999999991</v>
      </c>
      <c r="YM10" s="17">
        <v>-0.49</v>
      </c>
      <c r="YN10" s="17">
        <v>11.3</v>
      </c>
      <c r="YO10" s="17">
        <v>11</v>
      </c>
      <c r="YP10" s="17">
        <v>11</v>
      </c>
      <c r="YQ10" s="17">
        <v>0.3</v>
      </c>
      <c r="YR10" s="17">
        <v>23</v>
      </c>
      <c r="YS10" s="17">
        <v>22</v>
      </c>
      <c r="YT10" s="17">
        <v>22</v>
      </c>
      <c r="YU10" s="17">
        <v>1</v>
      </c>
    </row>
    <row r="11" spans="1:671" ht="24" customHeight="1" x14ac:dyDescent="0.3">
      <c r="A11" s="1"/>
      <c r="B11" s="16" t="s">
        <v>91</v>
      </c>
      <c r="C11" s="16" t="s">
        <v>809</v>
      </c>
      <c r="D11" s="17">
        <v>197.8</v>
      </c>
      <c r="E11" s="17">
        <v>203.40136000000001</v>
      </c>
      <c r="F11" s="17">
        <v>203.40136000000001</v>
      </c>
      <c r="G11" s="17">
        <v>-5.6013599999999997</v>
      </c>
      <c r="H11" s="17">
        <v>609.6</v>
      </c>
      <c r="I11" s="17">
        <v>630.56421999999998</v>
      </c>
      <c r="J11" s="17">
        <v>631.22379999999998</v>
      </c>
      <c r="K11" s="17">
        <v>-21.623799999999999</v>
      </c>
      <c r="L11" s="17">
        <v>210.1</v>
      </c>
      <c r="M11" s="17">
        <v>205.3331</v>
      </c>
      <c r="N11" s="17">
        <v>205.54787999999999</v>
      </c>
      <c r="O11" s="17">
        <v>4.5521200000000004</v>
      </c>
      <c r="P11" s="17"/>
      <c r="Q11" s="17"/>
      <c r="R11" s="17"/>
      <c r="S11" s="17">
        <v>0</v>
      </c>
      <c r="T11" s="17"/>
      <c r="U11" s="17"/>
      <c r="V11" s="17"/>
      <c r="W11" s="17">
        <v>0</v>
      </c>
      <c r="X11" s="17">
        <v>89.1</v>
      </c>
      <c r="Y11" s="17">
        <v>91.867829999999998</v>
      </c>
      <c r="Z11" s="17">
        <v>91.867829999999998</v>
      </c>
      <c r="AA11" s="17">
        <v>-2.76783</v>
      </c>
      <c r="AB11" s="17">
        <v>240.6</v>
      </c>
      <c r="AC11" s="17">
        <v>240</v>
      </c>
      <c r="AD11" s="17">
        <v>240</v>
      </c>
      <c r="AE11" s="17">
        <v>0.6</v>
      </c>
      <c r="AF11" s="17"/>
      <c r="AG11" s="17"/>
      <c r="AH11" s="17"/>
      <c r="AI11" s="17">
        <v>0</v>
      </c>
      <c r="AJ11" s="17"/>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v>0</v>
      </c>
      <c r="BE11" s="17"/>
      <c r="BF11" s="17"/>
      <c r="BG11" s="17">
        <v>0</v>
      </c>
      <c r="BH11" s="17"/>
      <c r="BI11" s="17"/>
      <c r="BJ11" s="17"/>
      <c r="BK11" s="17">
        <v>0</v>
      </c>
      <c r="BL11" s="17">
        <v>534</v>
      </c>
      <c r="BM11" s="17">
        <v>553.14386000000002</v>
      </c>
      <c r="BN11" s="17">
        <v>299.64909999999998</v>
      </c>
      <c r="BO11" s="17">
        <v>234.3509</v>
      </c>
      <c r="BP11" s="17">
        <v>9.1</v>
      </c>
      <c r="BQ11" s="17">
        <v>10.52094</v>
      </c>
      <c r="BR11" s="17">
        <v>10.52094</v>
      </c>
      <c r="BS11" s="17">
        <v>-1.4209400000000001</v>
      </c>
      <c r="BT11" s="17"/>
      <c r="BU11" s="17"/>
      <c r="BV11" s="17"/>
      <c r="BW11" s="17">
        <v>0</v>
      </c>
      <c r="BX11" s="17"/>
      <c r="BY11" s="17"/>
      <c r="BZ11" s="17"/>
      <c r="CA11" s="17">
        <v>0</v>
      </c>
      <c r="CB11" s="17"/>
      <c r="CC11" s="17"/>
      <c r="CD11" s="17"/>
      <c r="CE11" s="17">
        <v>0</v>
      </c>
      <c r="CF11" s="17"/>
      <c r="CG11" s="17"/>
      <c r="CH11" s="17"/>
      <c r="CI11" s="17">
        <v>0</v>
      </c>
      <c r="CJ11" s="17">
        <v>164.5</v>
      </c>
      <c r="CK11" s="17">
        <v>164.06704999999999</v>
      </c>
      <c r="CL11" s="17">
        <v>164.06706</v>
      </c>
      <c r="CM11" s="17">
        <v>0.43293999999999999</v>
      </c>
      <c r="CN11" s="17">
        <v>7</v>
      </c>
      <c r="CO11" s="17">
        <v>5.1383299999999998</v>
      </c>
      <c r="CP11" s="17">
        <v>5.1383299999999998</v>
      </c>
      <c r="CQ11" s="17">
        <v>1.8616699999999999</v>
      </c>
      <c r="CR11" s="17">
        <v>4.7</v>
      </c>
      <c r="CS11" s="17">
        <v>2.8204899999999999</v>
      </c>
      <c r="CT11" s="17">
        <v>2.8205</v>
      </c>
      <c r="CU11" s="17">
        <v>1.8794999999999999</v>
      </c>
      <c r="CV11" s="17">
        <v>0</v>
      </c>
      <c r="CW11" s="17"/>
      <c r="CX11" s="17">
        <v>22.41076</v>
      </c>
      <c r="CY11" s="17">
        <v>-22.41076</v>
      </c>
      <c r="CZ11" s="17">
        <v>6.9</v>
      </c>
      <c r="DA11" s="17">
        <v>6.8787000000000003</v>
      </c>
      <c r="DB11" s="17">
        <v>6.8787000000000003</v>
      </c>
      <c r="DC11" s="17">
        <v>2.1299999999999999E-2</v>
      </c>
      <c r="DD11" s="17">
        <v>12.7</v>
      </c>
      <c r="DE11" s="17">
        <v>14.933920000000001</v>
      </c>
      <c r="DF11" s="17">
        <v>14.933920000000001</v>
      </c>
      <c r="DG11" s="17">
        <v>-2.2339199999999999</v>
      </c>
      <c r="DH11" s="17">
        <v>70.900000000000006</v>
      </c>
      <c r="DI11" s="17">
        <v>83.765280000000004</v>
      </c>
      <c r="DJ11" s="17">
        <v>83.764880000000005</v>
      </c>
      <c r="DK11" s="17">
        <v>-12.864879999999999</v>
      </c>
      <c r="DL11" s="17"/>
      <c r="DM11" s="17"/>
      <c r="DN11" s="17"/>
      <c r="DO11" s="17">
        <v>0</v>
      </c>
      <c r="DP11" s="17"/>
      <c r="DQ11" s="17"/>
      <c r="DR11" s="17"/>
      <c r="DS11" s="17">
        <v>0</v>
      </c>
      <c r="DT11" s="17"/>
      <c r="DU11" s="17"/>
      <c r="DV11" s="17"/>
      <c r="DW11" s="17">
        <v>0</v>
      </c>
      <c r="DX11" s="17"/>
      <c r="DY11" s="17"/>
      <c r="DZ11" s="17"/>
      <c r="EA11" s="17">
        <v>0</v>
      </c>
      <c r="EB11" s="17">
        <v>110.2</v>
      </c>
      <c r="EC11" s="17">
        <v>112.46647</v>
      </c>
      <c r="ED11" s="17">
        <v>112.46647</v>
      </c>
      <c r="EE11" s="17">
        <v>-2.26647</v>
      </c>
      <c r="EF11" s="17">
        <v>221.6</v>
      </c>
      <c r="EG11" s="17">
        <v>220.69498999999999</v>
      </c>
      <c r="EH11" s="17">
        <v>220.69498999999999</v>
      </c>
      <c r="EI11" s="17">
        <v>0.90500999999999998</v>
      </c>
      <c r="EJ11" s="17"/>
      <c r="EK11" s="17"/>
      <c r="EL11" s="17"/>
      <c r="EM11" s="17">
        <v>0</v>
      </c>
      <c r="EN11" s="17"/>
      <c r="EO11" s="17"/>
      <c r="EP11" s="17"/>
      <c r="EQ11" s="17">
        <v>0</v>
      </c>
      <c r="ER11" s="17"/>
      <c r="ES11" s="17"/>
      <c r="ET11" s="17"/>
      <c r="EU11" s="17">
        <v>0</v>
      </c>
      <c r="EV11" s="17">
        <v>6.5</v>
      </c>
      <c r="EW11" s="17">
        <v>6.39</v>
      </c>
      <c r="EX11" s="17">
        <v>6.39</v>
      </c>
      <c r="EY11" s="17">
        <v>0.11</v>
      </c>
      <c r="EZ11" s="17">
        <v>454.6</v>
      </c>
      <c r="FA11" s="17">
        <v>449.28071999999997</v>
      </c>
      <c r="FB11" s="17">
        <v>312.54178999999999</v>
      </c>
      <c r="FC11" s="17">
        <v>142.05821</v>
      </c>
      <c r="FD11" s="17">
        <v>81</v>
      </c>
      <c r="FE11" s="17">
        <v>80.406930000000003</v>
      </c>
      <c r="FF11" s="17">
        <v>67.754090000000005</v>
      </c>
      <c r="FG11" s="17">
        <v>13.24591</v>
      </c>
      <c r="FH11" s="17">
        <v>0</v>
      </c>
      <c r="FI11" s="17"/>
      <c r="FJ11" s="17">
        <v>149.98721</v>
      </c>
      <c r="FK11" s="17">
        <v>-149.98721</v>
      </c>
      <c r="FL11" s="17">
        <v>41.6</v>
      </c>
      <c r="FM11" s="17">
        <v>41.89893</v>
      </c>
      <c r="FN11" s="17">
        <v>41.89893</v>
      </c>
      <c r="FO11" s="17">
        <v>-0.29892999999999997</v>
      </c>
      <c r="FP11" s="17">
        <v>18.2</v>
      </c>
      <c r="FQ11" s="17">
        <v>19.21088</v>
      </c>
      <c r="FR11" s="17">
        <v>19.21088</v>
      </c>
      <c r="FS11" s="17">
        <v>-1.01088</v>
      </c>
      <c r="FT11" s="17">
        <v>18.8</v>
      </c>
      <c r="FU11" s="17">
        <v>18.46453</v>
      </c>
      <c r="FV11" s="17">
        <v>18.46453</v>
      </c>
      <c r="FW11" s="17">
        <v>0.33546999999999999</v>
      </c>
      <c r="FX11" s="17">
        <v>87.1</v>
      </c>
      <c r="FY11" s="17">
        <v>87.773570000000007</v>
      </c>
      <c r="FZ11" s="17">
        <v>87.773570000000007</v>
      </c>
      <c r="GA11" s="17">
        <v>-0.67357</v>
      </c>
      <c r="GB11" s="17">
        <v>176.6</v>
      </c>
      <c r="GC11" s="17">
        <v>185.82039</v>
      </c>
      <c r="GD11" s="17">
        <v>185.82039</v>
      </c>
      <c r="GE11" s="17">
        <v>-9.2203900000000001</v>
      </c>
      <c r="GF11" s="17">
        <v>176.6</v>
      </c>
      <c r="GG11" s="17">
        <v>185.82039</v>
      </c>
      <c r="GH11" s="17">
        <v>185.82039</v>
      </c>
      <c r="GI11" s="17">
        <v>-9.2203900000000001</v>
      </c>
      <c r="GJ11" s="17">
        <v>183.3</v>
      </c>
      <c r="GK11" s="17">
        <v>186.37841</v>
      </c>
      <c r="GL11" s="17">
        <v>186.37841</v>
      </c>
      <c r="GM11" s="17">
        <v>-3.0784099999999999</v>
      </c>
      <c r="GN11" s="17">
        <v>107.5</v>
      </c>
      <c r="GO11" s="17">
        <v>110.48202000000001</v>
      </c>
      <c r="GP11" s="17">
        <v>110.48202000000001</v>
      </c>
      <c r="GQ11" s="17">
        <v>-2.9820199999999999</v>
      </c>
      <c r="GR11" s="17">
        <v>16.899999999999999</v>
      </c>
      <c r="GS11" s="17">
        <v>18.00001</v>
      </c>
      <c r="GT11" s="17">
        <v>18</v>
      </c>
      <c r="GU11" s="17">
        <v>-1.1000000000000001</v>
      </c>
      <c r="GV11" s="17">
        <v>44.8</v>
      </c>
      <c r="GW11" s="17">
        <v>43.545189999999998</v>
      </c>
      <c r="GX11" s="17">
        <v>43.545189999999998</v>
      </c>
      <c r="GY11" s="17">
        <v>1.25481</v>
      </c>
      <c r="GZ11" s="17">
        <v>0.2</v>
      </c>
      <c r="HA11" s="17">
        <v>2.0605799999999999</v>
      </c>
      <c r="HB11" s="17">
        <v>2.0605799999999999</v>
      </c>
      <c r="HC11" s="17">
        <v>-1.8605799999999999</v>
      </c>
      <c r="HD11" s="17">
        <v>31.3</v>
      </c>
      <c r="HE11" s="17">
        <v>30.332239999999999</v>
      </c>
      <c r="HF11" s="17">
        <v>30.332239999999999</v>
      </c>
      <c r="HG11" s="17">
        <v>0.96775999999999995</v>
      </c>
      <c r="HH11" s="17">
        <v>127.5</v>
      </c>
      <c r="HI11" s="17">
        <v>138.91442000000001</v>
      </c>
      <c r="HJ11" s="17">
        <v>138.91446999999999</v>
      </c>
      <c r="HK11" s="17">
        <v>-11.41447</v>
      </c>
      <c r="HL11" s="17"/>
      <c r="HM11" s="17"/>
      <c r="HN11" s="17"/>
      <c r="HO11" s="17">
        <v>0</v>
      </c>
      <c r="HP11" s="17"/>
      <c r="HQ11" s="17"/>
      <c r="HR11" s="17"/>
      <c r="HS11" s="17">
        <v>0</v>
      </c>
      <c r="HT11" s="17">
        <v>29.1</v>
      </c>
      <c r="HU11" s="17">
        <v>38.862659999999998</v>
      </c>
      <c r="HV11" s="17">
        <v>51.417110000000001</v>
      </c>
      <c r="HW11" s="17">
        <v>-22.31711</v>
      </c>
      <c r="HX11" s="17"/>
      <c r="HY11" s="17"/>
      <c r="HZ11" s="17"/>
      <c r="IA11" s="17">
        <v>0</v>
      </c>
      <c r="IB11" s="17"/>
      <c r="IC11" s="17"/>
      <c r="ID11" s="17"/>
      <c r="IE11" s="17">
        <v>0</v>
      </c>
      <c r="IF11" s="17">
        <v>45.9</v>
      </c>
      <c r="IG11" s="17">
        <v>37.63053</v>
      </c>
      <c r="IH11" s="17">
        <v>37.630450000000003</v>
      </c>
      <c r="II11" s="17">
        <v>8.2695500000000006</v>
      </c>
      <c r="IJ11" s="17"/>
      <c r="IK11" s="17"/>
      <c r="IL11" s="17"/>
      <c r="IM11" s="17">
        <v>0</v>
      </c>
      <c r="IN11" s="17"/>
      <c r="IO11" s="17"/>
      <c r="IP11" s="17"/>
      <c r="IQ11" s="17">
        <v>0</v>
      </c>
      <c r="IR11" s="17"/>
      <c r="IS11" s="17"/>
      <c r="IT11" s="17"/>
      <c r="IU11" s="17">
        <v>0</v>
      </c>
      <c r="IV11" s="17">
        <v>126.5</v>
      </c>
      <c r="IW11" s="17">
        <v>132.83837</v>
      </c>
      <c r="IX11" s="17">
        <v>103.3227</v>
      </c>
      <c r="IY11" s="17">
        <v>23.177299999999999</v>
      </c>
      <c r="IZ11" s="17">
        <v>169.4</v>
      </c>
      <c r="JA11" s="17">
        <v>170.94</v>
      </c>
      <c r="JB11" s="17">
        <v>180.75015999999999</v>
      </c>
      <c r="JC11" s="17">
        <v>-11.350160000000001</v>
      </c>
      <c r="JD11" s="17">
        <v>166.5</v>
      </c>
      <c r="JE11" s="17">
        <v>170.94</v>
      </c>
      <c r="JF11" s="17">
        <v>180.75015999999999</v>
      </c>
      <c r="JG11" s="17">
        <v>-14.250159999999999</v>
      </c>
      <c r="JH11" s="17">
        <v>171</v>
      </c>
      <c r="JI11" s="17">
        <v>170.94</v>
      </c>
      <c r="JJ11" s="17">
        <v>180.75015999999999</v>
      </c>
      <c r="JK11" s="17">
        <v>-9.7501599999999993</v>
      </c>
      <c r="JL11" s="17">
        <v>255.6</v>
      </c>
      <c r="JM11" s="17">
        <v>257.18</v>
      </c>
      <c r="JN11" s="17">
        <v>271.93943000000002</v>
      </c>
      <c r="JO11" s="17">
        <v>-16.33943</v>
      </c>
      <c r="JP11" s="17">
        <v>73.099999999999994</v>
      </c>
      <c r="JQ11" s="17">
        <v>73.590999999999994</v>
      </c>
      <c r="JR11" s="17">
        <v>73.590999999999994</v>
      </c>
      <c r="JS11" s="17">
        <v>-0.49099999999999999</v>
      </c>
      <c r="JT11" s="17">
        <v>35.799999999999997</v>
      </c>
      <c r="JU11" s="17">
        <v>36.905999999999999</v>
      </c>
      <c r="JV11" s="17">
        <v>36.905999999999999</v>
      </c>
      <c r="JW11" s="17">
        <v>-1.1060000000000001</v>
      </c>
      <c r="JX11" s="17"/>
      <c r="JY11" s="17"/>
      <c r="JZ11" s="17"/>
      <c r="KA11" s="17">
        <v>0</v>
      </c>
      <c r="KB11" s="17"/>
      <c r="KC11" s="17"/>
      <c r="KD11" s="17"/>
      <c r="KE11" s="17">
        <v>0</v>
      </c>
      <c r="KF11" s="17"/>
      <c r="KG11" s="17"/>
      <c r="KH11" s="17"/>
      <c r="KI11" s="17">
        <v>0</v>
      </c>
      <c r="KJ11" s="17">
        <v>0</v>
      </c>
      <c r="KK11" s="17"/>
      <c r="KL11" s="17"/>
      <c r="KM11" s="17">
        <v>0</v>
      </c>
      <c r="KN11" s="17">
        <v>2</v>
      </c>
      <c r="KO11" s="17"/>
      <c r="KP11" s="17"/>
      <c r="KQ11" s="17">
        <v>2</v>
      </c>
      <c r="KR11" s="17"/>
      <c r="KS11" s="17"/>
      <c r="KT11" s="17"/>
      <c r="KU11" s="17">
        <v>0</v>
      </c>
      <c r="KV11" s="17">
        <v>2</v>
      </c>
      <c r="KW11" s="17">
        <v>1.7823899999999999</v>
      </c>
      <c r="KX11" s="17">
        <v>1.7823899999999999</v>
      </c>
      <c r="KY11" s="17">
        <v>0.21761</v>
      </c>
      <c r="KZ11" s="17">
        <v>133.69999999999999</v>
      </c>
      <c r="LA11" s="17">
        <v>159.62977000000001</v>
      </c>
      <c r="LB11" s="17">
        <v>156.14222000000001</v>
      </c>
      <c r="LC11" s="17">
        <v>-22.442219999999999</v>
      </c>
      <c r="LD11" s="17">
        <v>115.3</v>
      </c>
      <c r="LE11" s="17">
        <v>125.81768</v>
      </c>
      <c r="LF11" s="17">
        <v>125.8177</v>
      </c>
      <c r="LG11" s="17">
        <v>-10.5177</v>
      </c>
      <c r="LH11" s="17">
        <v>62.2</v>
      </c>
      <c r="LI11" s="17">
        <v>67.199219999999997</v>
      </c>
      <c r="LJ11" s="17">
        <v>67.199219999999997</v>
      </c>
      <c r="LK11" s="17">
        <v>-4.9992200000000002</v>
      </c>
      <c r="LL11" s="17">
        <v>78.5</v>
      </c>
      <c r="LM11" s="17">
        <v>78.567989999999995</v>
      </c>
      <c r="LN11" s="17">
        <v>78.567999999999998</v>
      </c>
      <c r="LO11" s="17">
        <v>-6.8000000000000005E-2</v>
      </c>
      <c r="LP11" s="17">
        <v>29.6</v>
      </c>
      <c r="LQ11" s="17">
        <v>29.980560000000001</v>
      </c>
      <c r="LR11" s="17">
        <v>29.980560000000001</v>
      </c>
      <c r="LS11" s="17">
        <v>-0.38056000000000001</v>
      </c>
      <c r="LT11" s="17"/>
      <c r="LU11" s="17"/>
      <c r="LV11" s="17"/>
      <c r="LW11" s="17">
        <v>0</v>
      </c>
      <c r="LX11" s="17"/>
      <c r="LY11" s="17"/>
      <c r="LZ11" s="17"/>
      <c r="MA11" s="17">
        <v>0</v>
      </c>
      <c r="MB11" s="17"/>
      <c r="MC11" s="17"/>
      <c r="MD11" s="17"/>
      <c r="ME11" s="17">
        <v>0</v>
      </c>
      <c r="MF11" s="17">
        <v>141.5</v>
      </c>
      <c r="MG11" s="17">
        <v>145.40792999999999</v>
      </c>
      <c r="MH11" s="17">
        <v>145.40792999999999</v>
      </c>
      <c r="MI11" s="17">
        <v>-3.9079299999999999</v>
      </c>
      <c r="MJ11" s="17">
        <v>143</v>
      </c>
      <c r="MK11" s="17">
        <v>145.40792999999999</v>
      </c>
      <c r="ML11" s="17">
        <v>145.40792999999999</v>
      </c>
      <c r="MM11" s="17">
        <v>-2.4079299999999999</v>
      </c>
      <c r="MN11" s="17">
        <v>146.9</v>
      </c>
      <c r="MO11" s="17">
        <v>145.84459000000001</v>
      </c>
      <c r="MP11" s="17">
        <v>145.84459000000001</v>
      </c>
      <c r="MQ11" s="17">
        <v>1.05541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6</v>
      </c>
      <c r="NU11" s="17">
        <v>6.5736800000000004</v>
      </c>
      <c r="NV11" s="17">
        <v>6.5736800000000004</v>
      </c>
      <c r="NW11" s="17">
        <v>-0.57367999999999997</v>
      </c>
      <c r="NX11" s="17">
        <v>1.6</v>
      </c>
      <c r="NY11" s="17">
        <v>6.8964100000000004</v>
      </c>
      <c r="NZ11" s="17">
        <v>6.8964100000000004</v>
      </c>
      <c r="OA11" s="17">
        <v>-5.2964099999999998</v>
      </c>
      <c r="OB11" s="17">
        <v>20</v>
      </c>
      <c r="OC11" s="17">
        <v>17.492709999999999</v>
      </c>
      <c r="OD11" s="17">
        <v>17.492709999999999</v>
      </c>
      <c r="OE11" s="17">
        <v>2.5072899999999998</v>
      </c>
      <c r="OF11" s="17">
        <v>0</v>
      </c>
      <c r="OG11" s="17"/>
      <c r="OH11" s="17"/>
      <c r="OI11" s="17">
        <v>0</v>
      </c>
      <c r="OJ11" s="17">
        <v>32.6</v>
      </c>
      <c r="OK11" s="17">
        <v>38</v>
      </c>
      <c r="OL11" s="17">
        <v>57.164000000000001</v>
      </c>
      <c r="OM11" s="17">
        <v>-24.564</v>
      </c>
      <c r="ON11" s="17">
        <v>0</v>
      </c>
      <c r="OO11" s="17"/>
      <c r="OP11" s="17"/>
      <c r="OQ11" s="17">
        <v>0</v>
      </c>
      <c r="OR11" s="17">
        <v>0</v>
      </c>
      <c r="OS11" s="17">
        <v>0.434</v>
      </c>
      <c r="OT11" s="17">
        <v>0.434</v>
      </c>
      <c r="OU11" s="17">
        <v>-0.434</v>
      </c>
      <c r="OV11" s="17">
        <v>0</v>
      </c>
      <c r="OW11" s="17"/>
      <c r="OX11" s="17"/>
      <c r="OY11" s="17">
        <v>0</v>
      </c>
      <c r="OZ11" s="17">
        <v>20.8</v>
      </c>
      <c r="PA11" s="17">
        <v>19.436340000000001</v>
      </c>
      <c r="PB11" s="17">
        <v>19.436350000000001</v>
      </c>
      <c r="PC11" s="17">
        <v>1.36365</v>
      </c>
      <c r="PD11" s="17">
        <v>9.8000000000000007</v>
      </c>
      <c r="PE11" s="17">
        <v>9.9830000000000005</v>
      </c>
      <c r="PF11" s="17">
        <v>9.9830000000000005</v>
      </c>
      <c r="PG11" s="17">
        <v>-0.183</v>
      </c>
      <c r="PH11" s="17">
        <v>5.5</v>
      </c>
      <c r="PI11" s="17">
        <v>5.67</v>
      </c>
      <c r="PJ11" s="17">
        <v>5.67</v>
      </c>
      <c r="PK11" s="17">
        <v>-0.17</v>
      </c>
      <c r="PL11" s="17">
        <v>0</v>
      </c>
      <c r="PM11" s="17"/>
      <c r="PN11" s="17"/>
      <c r="PO11" s="17">
        <v>0</v>
      </c>
      <c r="PP11" s="17">
        <v>0</v>
      </c>
      <c r="PQ11" s="17">
        <v>1</v>
      </c>
      <c r="PR11" s="17">
        <v>1</v>
      </c>
      <c r="PS11" s="17">
        <v>-1</v>
      </c>
      <c r="PT11" s="17">
        <v>3.5</v>
      </c>
      <c r="PU11" s="17">
        <v>3.58</v>
      </c>
      <c r="PV11" s="17">
        <v>3.58</v>
      </c>
      <c r="PW11" s="17">
        <v>-0.08</v>
      </c>
      <c r="PX11" s="17">
        <v>4.9000000000000004</v>
      </c>
      <c r="PY11" s="17">
        <v>4.5999999999999996</v>
      </c>
      <c r="PZ11" s="17">
        <v>4.5999999999999996</v>
      </c>
      <c r="QA11" s="17">
        <v>0.3</v>
      </c>
      <c r="QB11" s="17">
        <v>20.100000000000001</v>
      </c>
      <c r="QC11" s="17">
        <v>20.274049999999999</v>
      </c>
      <c r="QD11" s="17">
        <v>20.274049999999999</v>
      </c>
      <c r="QE11" s="17">
        <v>-0.17405000000000001</v>
      </c>
      <c r="QF11" s="17">
        <v>20</v>
      </c>
      <c r="QG11" s="17">
        <v>19.33916</v>
      </c>
      <c r="QH11" s="17">
        <v>19.33916</v>
      </c>
      <c r="QI11" s="17">
        <v>0.66083999999999998</v>
      </c>
      <c r="QJ11" s="17">
        <v>18.7</v>
      </c>
      <c r="QK11" s="17">
        <v>12.633620000000001</v>
      </c>
      <c r="QL11" s="17">
        <v>12.633620000000001</v>
      </c>
      <c r="QM11" s="17">
        <v>6.0663799999999997</v>
      </c>
      <c r="QN11" s="17">
        <v>3.5</v>
      </c>
      <c r="QO11" s="17">
        <v>3.5</v>
      </c>
      <c r="QP11" s="17">
        <v>3.5</v>
      </c>
      <c r="QQ11" s="17">
        <v>0</v>
      </c>
      <c r="QR11" s="17">
        <v>18.600000000000001</v>
      </c>
      <c r="QS11" s="17">
        <v>17.881440000000001</v>
      </c>
      <c r="QT11" s="17">
        <v>17.881440000000001</v>
      </c>
      <c r="QU11" s="17">
        <v>0.71855999999999998</v>
      </c>
      <c r="QV11" s="17">
        <v>0</v>
      </c>
      <c r="QW11" s="17"/>
      <c r="QX11" s="17"/>
      <c r="QY11" s="17">
        <v>0</v>
      </c>
      <c r="QZ11" s="17">
        <v>0</v>
      </c>
      <c r="RA11" s="17"/>
      <c r="RB11" s="17"/>
      <c r="RC11" s="17">
        <v>0</v>
      </c>
      <c r="RD11" s="17">
        <v>5.7</v>
      </c>
      <c r="RE11" s="17">
        <v>8.391</v>
      </c>
      <c r="RF11" s="17">
        <v>8.391</v>
      </c>
      <c r="RG11" s="17">
        <v>-2.6909999999999998</v>
      </c>
      <c r="RH11" s="17">
        <v>13</v>
      </c>
      <c r="RI11" s="17">
        <v>20.675000000000001</v>
      </c>
      <c r="RJ11" s="17">
        <v>20.675000000000001</v>
      </c>
      <c r="RK11" s="17">
        <v>-7.6749999999999998</v>
      </c>
      <c r="RL11" s="17">
        <v>0</v>
      </c>
      <c r="RM11" s="17"/>
      <c r="RN11" s="17"/>
      <c r="RO11" s="17">
        <v>0</v>
      </c>
      <c r="RP11" s="17">
        <v>3.5</v>
      </c>
      <c r="RQ11" s="17">
        <v>3.2010000000000001</v>
      </c>
      <c r="RR11" s="17">
        <v>3.2010000000000001</v>
      </c>
      <c r="RS11" s="17">
        <v>0.29899999999999999</v>
      </c>
      <c r="RT11" s="17">
        <v>11.3</v>
      </c>
      <c r="RU11" s="17">
        <v>8.9979700000000005</v>
      </c>
      <c r="RV11" s="17">
        <v>11.90474</v>
      </c>
      <c r="RW11" s="17">
        <v>-0.60474000000000006</v>
      </c>
      <c r="RX11" s="17">
        <v>2</v>
      </c>
      <c r="RY11" s="17">
        <v>2</v>
      </c>
      <c r="RZ11" s="17">
        <v>2</v>
      </c>
      <c r="SA11" s="17">
        <v>0</v>
      </c>
      <c r="SB11" s="17"/>
      <c r="SC11" s="17">
        <v>0.4</v>
      </c>
      <c r="SD11" s="17">
        <v>0.4</v>
      </c>
      <c r="SE11" s="17">
        <v>-0.4</v>
      </c>
      <c r="SF11" s="17">
        <v>0</v>
      </c>
      <c r="SG11" s="17"/>
      <c r="SH11" s="17"/>
      <c r="SI11" s="17">
        <v>0</v>
      </c>
      <c r="SJ11" s="17">
        <v>19.8</v>
      </c>
      <c r="SK11" s="17">
        <v>15.937799999999999</v>
      </c>
      <c r="SL11" s="17">
        <v>15.937799999999999</v>
      </c>
      <c r="SM11" s="17">
        <v>3.8622000000000001</v>
      </c>
      <c r="SN11" s="17">
        <v>10.7</v>
      </c>
      <c r="SO11" s="17">
        <v>7.2</v>
      </c>
      <c r="SP11" s="17">
        <v>7.2</v>
      </c>
      <c r="SQ11" s="17">
        <v>3.5</v>
      </c>
      <c r="SR11" s="17">
        <v>20</v>
      </c>
      <c r="SS11" s="17">
        <v>19.436340000000001</v>
      </c>
      <c r="ST11" s="17">
        <v>19.436350000000001</v>
      </c>
      <c r="SU11" s="17">
        <v>0.56364999999999998</v>
      </c>
      <c r="SV11" s="17">
        <v>20.2</v>
      </c>
      <c r="SW11" s="17">
        <v>19.436340000000001</v>
      </c>
      <c r="SX11" s="17">
        <v>19.436350000000001</v>
      </c>
      <c r="SY11" s="17">
        <v>0.76365000000000005</v>
      </c>
      <c r="SZ11" s="17">
        <v>20</v>
      </c>
      <c r="TA11" s="17">
        <v>18.46453</v>
      </c>
      <c r="TB11" s="17">
        <v>18.46453</v>
      </c>
      <c r="TC11" s="17">
        <v>1.5354699999999999</v>
      </c>
      <c r="TD11" s="17">
        <v>2.2000000000000002</v>
      </c>
      <c r="TE11" s="17">
        <v>8.9039999999999999</v>
      </c>
      <c r="TF11" s="17">
        <v>8.9039999999999999</v>
      </c>
      <c r="TG11" s="17">
        <v>-6.7039999999999997</v>
      </c>
      <c r="TH11" s="17">
        <v>5.4</v>
      </c>
      <c r="TI11" s="17">
        <v>7.36</v>
      </c>
      <c r="TJ11" s="17">
        <v>9.2029999999999994</v>
      </c>
      <c r="TK11" s="17">
        <v>-3.8029999999999999</v>
      </c>
      <c r="TL11" s="17">
        <v>0</v>
      </c>
      <c r="TM11" s="17"/>
      <c r="TN11" s="17"/>
      <c r="TO11" s="17">
        <v>0</v>
      </c>
      <c r="TP11" s="17">
        <v>11.9</v>
      </c>
      <c r="TQ11" s="17">
        <v>22.18</v>
      </c>
      <c r="TR11" s="17">
        <v>27.687000000000001</v>
      </c>
      <c r="TS11" s="17">
        <v>-15.787000000000001</v>
      </c>
      <c r="TT11" s="17">
        <v>22.6</v>
      </c>
      <c r="TU11" s="17">
        <v>29.4</v>
      </c>
      <c r="TV11" s="17">
        <v>41.131999999999998</v>
      </c>
      <c r="TW11" s="17">
        <v>-18.532</v>
      </c>
      <c r="TX11" s="17">
        <v>0.1</v>
      </c>
      <c r="TY11" s="17">
        <v>0.70499999999999996</v>
      </c>
      <c r="TZ11" s="17">
        <v>0.70499999999999996</v>
      </c>
      <c r="UA11" s="17">
        <v>-0.60499999999999998</v>
      </c>
      <c r="UB11" s="17">
        <v>0</v>
      </c>
      <c r="UC11" s="17">
        <v>0.996</v>
      </c>
      <c r="UD11" s="17">
        <v>0.996</v>
      </c>
      <c r="UE11" s="17">
        <v>-0.996</v>
      </c>
      <c r="UF11" s="17">
        <v>0</v>
      </c>
      <c r="UG11" s="17"/>
      <c r="UH11" s="17"/>
      <c r="UI11" s="17">
        <v>0</v>
      </c>
      <c r="UJ11" s="17">
        <v>20.9</v>
      </c>
      <c r="UK11" s="17">
        <v>19.436350000000001</v>
      </c>
      <c r="UL11" s="17">
        <v>19.436350000000001</v>
      </c>
      <c r="UM11" s="17">
        <v>1.4636499999999999</v>
      </c>
      <c r="UN11" s="17">
        <v>6.9</v>
      </c>
      <c r="UO11" s="17">
        <v>8.1999999999999993</v>
      </c>
      <c r="UP11" s="17">
        <v>8.1999999999999993</v>
      </c>
      <c r="UQ11" s="17">
        <v>-1.3</v>
      </c>
      <c r="UR11" s="17">
        <v>8.3000000000000007</v>
      </c>
      <c r="US11" s="17">
        <v>8.5</v>
      </c>
      <c r="UT11" s="17">
        <v>8.5</v>
      </c>
      <c r="UU11" s="17">
        <v>-0.2</v>
      </c>
      <c r="UV11" s="17">
        <v>0</v>
      </c>
      <c r="UW11" s="17">
        <v>19.436340000000001</v>
      </c>
      <c r="UX11" s="17">
        <v>19.436350000000001</v>
      </c>
      <c r="UY11" s="17">
        <v>-19.436350000000001</v>
      </c>
      <c r="UZ11" s="17">
        <v>0</v>
      </c>
      <c r="VA11" s="17">
        <v>19.436340000000001</v>
      </c>
      <c r="VB11" s="17">
        <v>19.436350000000001</v>
      </c>
      <c r="VC11" s="17">
        <v>-19.436350000000001</v>
      </c>
      <c r="VD11" s="17">
        <v>2</v>
      </c>
      <c r="VE11" s="17">
        <v>19.436340000000001</v>
      </c>
      <c r="VF11" s="17">
        <v>19.436350000000001</v>
      </c>
      <c r="VG11" s="17">
        <v>-17.436350000000001</v>
      </c>
      <c r="VH11" s="17">
        <v>0</v>
      </c>
      <c r="VI11" s="17">
        <v>0.98899999999999999</v>
      </c>
      <c r="VJ11" s="17">
        <v>0.98899999999999999</v>
      </c>
      <c r="VK11" s="17">
        <v>-0.98899999999999999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6.5</v>
      </c>
      <c r="WC11" s="17">
        <v>22.9</v>
      </c>
      <c r="WD11" s="17">
        <v>24.001000000000001</v>
      </c>
      <c r="WE11" s="17">
        <v>-17.501000000000001</v>
      </c>
      <c r="WF11" s="17">
        <v>4.4000000000000004</v>
      </c>
      <c r="WG11" s="17">
        <v>12.74</v>
      </c>
      <c r="WH11" s="17">
        <v>14.695</v>
      </c>
      <c r="WI11" s="17">
        <v>-10.295</v>
      </c>
      <c r="WJ11" s="17">
        <v>0</v>
      </c>
      <c r="WK11" s="17"/>
      <c r="WL11" s="17"/>
      <c r="WM11" s="17">
        <v>0</v>
      </c>
      <c r="WN11" s="17">
        <v>4.5</v>
      </c>
      <c r="WO11" s="17">
        <v>4.2</v>
      </c>
      <c r="WP11" s="17">
        <v>4.2</v>
      </c>
      <c r="WQ11" s="17">
        <v>0.3</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7.2</v>
      </c>
      <c r="XI11" s="17">
        <v>7.2</v>
      </c>
      <c r="XJ11" s="17">
        <v>7.2</v>
      </c>
      <c r="XK11" s="17">
        <v>0</v>
      </c>
      <c r="XL11" s="17">
        <v>20</v>
      </c>
      <c r="XM11" s="17">
        <v>18.46453</v>
      </c>
      <c r="XN11" s="17">
        <v>18.46453</v>
      </c>
      <c r="XO11" s="17">
        <v>1.5354699999999999</v>
      </c>
      <c r="XP11" s="17">
        <v>0</v>
      </c>
      <c r="XQ11" s="17"/>
      <c r="XR11" s="17"/>
      <c r="XS11" s="17">
        <v>0</v>
      </c>
      <c r="XT11" s="17">
        <v>25.4</v>
      </c>
      <c r="XU11" s="17">
        <v>11.5</v>
      </c>
      <c r="XV11" s="17">
        <v>7.5</v>
      </c>
      <c r="XW11" s="17">
        <v>17.899999999999999</v>
      </c>
      <c r="XX11" s="17">
        <v>26</v>
      </c>
      <c r="XY11" s="17">
        <v>11.5</v>
      </c>
      <c r="XZ11" s="17">
        <v>7.5</v>
      </c>
      <c r="YA11" s="17">
        <v>18.5</v>
      </c>
      <c r="YB11" s="17">
        <v>14.4</v>
      </c>
      <c r="YC11" s="17">
        <v>14</v>
      </c>
      <c r="YD11" s="17">
        <v>14</v>
      </c>
      <c r="YE11" s="17">
        <v>0.4</v>
      </c>
      <c r="YF11" s="17">
        <v>17.600000000000001</v>
      </c>
      <c r="YG11" s="17">
        <v>19</v>
      </c>
      <c r="YH11" s="17">
        <v>19</v>
      </c>
      <c r="YI11" s="17">
        <v>-1.4</v>
      </c>
      <c r="YJ11" s="17">
        <v>6.9</v>
      </c>
      <c r="YK11" s="17">
        <v>8.2899999999999991</v>
      </c>
      <c r="YL11" s="17">
        <v>8.2899999999999991</v>
      </c>
      <c r="YM11" s="17">
        <v>-1.39</v>
      </c>
      <c r="YN11" s="17">
        <v>11.3</v>
      </c>
      <c r="YO11" s="17">
        <v>11</v>
      </c>
      <c r="YP11" s="17">
        <v>11</v>
      </c>
      <c r="YQ11" s="17">
        <v>0.3</v>
      </c>
      <c r="YR11" s="17">
        <v>22.8</v>
      </c>
      <c r="YS11" s="17">
        <v>22</v>
      </c>
      <c r="YT11" s="17">
        <v>22</v>
      </c>
      <c r="YU11" s="17">
        <v>0.8</v>
      </c>
    </row>
    <row r="12" spans="1:671" ht="24" customHeight="1" x14ac:dyDescent="0.3">
      <c r="A12" s="1"/>
      <c r="B12" s="16" t="s">
        <v>91</v>
      </c>
      <c r="C12" s="16" t="s">
        <v>810</v>
      </c>
      <c r="D12" s="17">
        <v>204.8</v>
      </c>
      <c r="E12" s="17">
        <v>203.40136000000001</v>
      </c>
      <c r="F12" s="17">
        <v>203.40136000000001</v>
      </c>
      <c r="G12" s="17">
        <v>1.3986400000000001</v>
      </c>
      <c r="H12" s="17">
        <v>613.6</v>
      </c>
      <c r="I12" s="17">
        <v>630.56421999999998</v>
      </c>
      <c r="J12" s="17">
        <v>631.22379999999998</v>
      </c>
      <c r="K12" s="17">
        <v>-17.623799999999999</v>
      </c>
      <c r="L12" s="17">
        <v>210.6</v>
      </c>
      <c r="M12" s="17">
        <v>205.3331</v>
      </c>
      <c r="N12" s="17">
        <v>205.54787999999999</v>
      </c>
      <c r="O12" s="17">
        <v>5.0521200000000004</v>
      </c>
      <c r="P12" s="17"/>
      <c r="Q12" s="17"/>
      <c r="R12" s="17"/>
      <c r="S12" s="17">
        <v>0</v>
      </c>
      <c r="T12" s="17"/>
      <c r="U12" s="17"/>
      <c r="V12" s="17"/>
      <c r="W12" s="17">
        <v>0</v>
      </c>
      <c r="X12" s="17">
        <v>90.2</v>
      </c>
      <c r="Y12" s="17">
        <v>91.867829999999998</v>
      </c>
      <c r="Z12" s="17">
        <v>91.867829999999998</v>
      </c>
      <c r="AA12" s="17">
        <v>-1.6678299999999999</v>
      </c>
      <c r="AB12" s="17">
        <v>241.7</v>
      </c>
      <c r="AC12" s="17">
        <v>240</v>
      </c>
      <c r="AD12" s="17">
        <v>240</v>
      </c>
      <c r="AE12" s="17">
        <v>1.7</v>
      </c>
      <c r="AF12" s="17"/>
      <c r="AG12" s="17"/>
      <c r="AH12" s="17"/>
      <c r="AI12" s="17">
        <v>0</v>
      </c>
      <c r="AJ12" s="17"/>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v>0</v>
      </c>
      <c r="BE12" s="17"/>
      <c r="BF12" s="17"/>
      <c r="BG12" s="17">
        <v>0</v>
      </c>
      <c r="BH12" s="17"/>
      <c r="BI12" s="17"/>
      <c r="BJ12" s="17"/>
      <c r="BK12" s="17">
        <v>0</v>
      </c>
      <c r="BL12" s="17">
        <v>523.6</v>
      </c>
      <c r="BM12" s="17">
        <v>483.61452000000003</v>
      </c>
      <c r="BN12" s="17">
        <v>291.60502000000002</v>
      </c>
      <c r="BO12" s="17">
        <v>231.99498</v>
      </c>
      <c r="BP12" s="17">
        <v>9.1</v>
      </c>
      <c r="BQ12" s="17">
        <v>10.52094</v>
      </c>
      <c r="BR12" s="17">
        <v>10.52094</v>
      </c>
      <c r="BS12" s="17">
        <v>-1.4209400000000001</v>
      </c>
      <c r="BT12" s="17"/>
      <c r="BU12" s="17"/>
      <c r="BV12" s="17"/>
      <c r="BW12" s="17">
        <v>0</v>
      </c>
      <c r="BX12" s="17"/>
      <c r="BY12" s="17"/>
      <c r="BZ12" s="17"/>
      <c r="CA12" s="17">
        <v>0</v>
      </c>
      <c r="CB12" s="17"/>
      <c r="CC12" s="17"/>
      <c r="CD12" s="17"/>
      <c r="CE12" s="17">
        <v>0</v>
      </c>
      <c r="CF12" s="17"/>
      <c r="CG12" s="17"/>
      <c r="CH12" s="17"/>
      <c r="CI12" s="17">
        <v>0</v>
      </c>
      <c r="CJ12" s="17">
        <v>167.9</v>
      </c>
      <c r="CK12" s="17">
        <v>164.06704999999999</v>
      </c>
      <c r="CL12" s="17">
        <v>164.06706</v>
      </c>
      <c r="CM12" s="17">
        <v>3.8329399999999998</v>
      </c>
      <c r="CN12" s="17">
        <v>7.5</v>
      </c>
      <c r="CO12" s="17">
        <v>5.1383299999999998</v>
      </c>
      <c r="CP12" s="17">
        <v>5.1383299999999998</v>
      </c>
      <c r="CQ12" s="17">
        <v>2.3616700000000002</v>
      </c>
      <c r="CR12" s="17">
        <v>4.9000000000000004</v>
      </c>
      <c r="CS12" s="17">
        <v>2.8204899999999999</v>
      </c>
      <c r="CT12" s="17">
        <v>2.8205</v>
      </c>
      <c r="CU12" s="17">
        <v>2.0794999999999999</v>
      </c>
      <c r="CV12" s="17">
        <v>0</v>
      </c>
      <c r="CW12" s="17"/>
      <c r="CX12" s="17">
        <v>22.41076</v>
      </c>
      <c r="CY12" s="17">
        <v>-22.41076</v>
      </c>
      <c r="CZ12" s="17">
        <v>7</v>
      </c>
      <c r="DA12" s="17">
        <v>6.8787000000000003</v>
      </c>
      <c r="DB12" s="17">
        <v>6.8787000000000003</v>
      </c>
      <c r="DC12" s="17">
        <v>0.12130000000000001</v>
      </c>
      <c r="DD12" s="17">
        <v>12.7</v>
      </c>
      <c r="DE12" s="17">
        <v>14.933920000000001</v>
      </c>
      <c r="DF12" s="17">
        <v>14.933920000000001</v>
      </c>
      <c r="DG12" s="17">
        <v>-2.2339199999999999</v>
      </c>
      <c r="DH12" s="17">
        <v>71.099999999999994</v>
      </c>
      <c r="DI12" s="17">
        <v>83.021929999999998</v>
      </c>
      <c r="DJ12" s="17">
        <v>82.832059999999998</v>
      </c>
      <c r="DK12" s="17">
        <v>-11.732060000000001</v>
      </c>
      <c r="DL12" s="17"/>
      <c r="DM12" s="17"/>
      <c r="DN12" s="17"/>
      <c r="DO12" s="17">
        <v>0</v>
      </c>
      <c r="DP12" s="17"/>
      <c r="DQ12" s="17"/>
      <c r="DR12" s="17"/>
      <c r="DS12" s="17">
        <v>0</v>
      </c>
      <c r="DT12" s="17"/>
      <c r="DU12" s="17"/>
      <c r="DV12" s="17"/>
      <c r="DW12" s="17">
        <v>0</v>
      </c>
      <c r="DX12" s="17"/>
      <c r="DY12" s="17"/>
      <c r="DZ12" s="17"/>
      <c r="EA12" s="17">
        <v>0</v>
      </c>
      <c r="EB12" s="17">
        <v>110.5</v>
      </c>
      <c r="EC12" s="17">
        <v>112.46647</v>
      </c>
      <c r="ED12" s="17">
        <v>112.46647</v>
      </c>
      <c r="EE12" s="17">
        <v>-1.9664699999999999</v>
      </c>
      <c r="EF12" s="17">
        <v>221.9</v>
      </c>
      <c r="EG12" s="17">
        <v>220.69498999999999</v>
      </c>
      <c r="EH12" s="17">
        <v>220.69498999999999</v>
      </c>
      <c r="EI12" s="17">
        <v>1.2050099999999999</v>
      </c>
      <c r="EJ12" s="17"/>
      <c r="EK12" s="17"/>
      <c r="EL12" s="17"/>
      <c r="EM12" s="17">
        <v>0</v>
      </c>
      <c r="EN12" s="17"/>
      <c r="EO12" s="17"/>
      <c r="EP12" s="17"/>
      <c r="EQ12" s="17">
        <v>0</v>
      </c>
      <c r="ER12" s="17"/>
      <c r="ES12" s="17"/>
      <c r="ET12" s="17"/>
      <c r="EU12" s="17">
        <v>0</v>
      </c>
      <c r="EV12" s="17">
        <v>6.5</v>
      </c>
      <c r="EW12" s="17">
        <v>6.39</v>
      </c>
      <c r="EX12" s="17">
        <v>6.39</v>
      </c>
      <c r="EY12" s="17">
        <v>0.11</v>
      </c>
      <c r="EZ12" s="17">
        <v>452.4</v>
      </c>
      <c r="FA12" s="17">
        <v>449.28068000000002</v>
      </c>
      <c r="FB12" s="17">
        <v>307.75835000000001</v>
      </c>
      <c r="FC12" s="17">
        <v>144.64165</v>
      </c>
      <c r="FD12" s="17">
        <v>79.7</v>
      </c>
      <c r="FE12" s="17">
        <v>80.406930000000003</v>
      </c>
      <c r="FF12" s="17">
        <v>67.754090000000005</v>
      </c>
      <c r="FG12" s="17">
        <v>11.94591</v>
      </c>
      <c r="FH12" s="17">
        <v>0</v>
      </c>
      <c r="FI12" s="17"/>
      <c r="FJ12" s="17">
        <v>149.98721</v>
      </c>
      <c r="FK12" s="17">
        <v>-149.98721</v>
      </c>
      <c r="FL12" s="17">
        <v>41.8</v>
      </c>
      <c r="FM12" s="17">
        <v>41.89893</v>
      </c>
      <c r="FN12" s="17">
        <v>41.89893</v>
      </c>
      <c r="FO12" s="17">
        <v>-9.8930000000000004E-2</v>
      </c>
      <c r="FP12" s="17">
        <v>18</v>
      </c>
      <c r="FQ12" s="17">
        <v>19.21088</v>
      </c>
      <c r="FR12" s="17">
        <v>19.21088</v>
      </c>
      <c r="FS12" s="17">
        <v>-1.21088</v>
      </c>
      <c r="FT12" s="17">
        <v>18.600000000000001</v>
      </c>
      <c r="FU12" s="17">
        <v>18.46453</v>
      </c>
      <c r="FV12" s="17">
        <v>18.46453</v>
      </c>
      <c r="FW12" s="17">
        <v>0.13547000000000001</v>
      </c>
      <c r="FX12" s="17">
        <v>90.5</v>
      </c>
      <c r="FY12" s="17">
        <v>87.773570000000007</v>
      </c>
      <c r="FZ12" s="17">
        <v>87.773570000000007</v>
      </c>
      <c r="GA12" s="17">
        <v>2.7264300000000001</v>
      </c>
      <c r="GB12" s="17">
        <v>180.4</v>
      </c>
      <c r="GC12" s="17">
        <v>185.82039</v>
      </c>
      <c r="GD12" s="17">
        <v>185.82039</v>
      </c>
      <c r="GE12" s="17">
        <v>-5.4203900000000003</v>
      </c>
      <c r="GF12" s="17">
        <v>180.1</v>
      </c>
      <c r="GG12" s="17">
        <v>185.82039</v>
      </c>
      <c r="GH12" s="17">
        <v>185.82039</v>
      </c>
      <c r="GI12" s="17">
        <v>-5.7203900000000001</v>
      </c>
      <c r="GJ12" s="17">
        <v>183.5</v>
      </c>
      <c r="GK12" s="17">
        <v>186.37841</v>
      </c>
      <c r="GL12" s="17">
        <v>186.37841</v>
      </c>
      <c r="GM12" s="17">
        <v>-2.8784100000000001</v>
      </c>
      <c r="GN12" s="17">
        <v>109.2</v>
      </c>
      <c r="GO12" s="17">
        <v>110.48202000000001</v>
      </c>
      <c r="GP12" s="17">
        <v>110.48202000000001</v>
      </c>
      <c r="GQ12" s="17">
        <v>-1.2820199999999999</v>
      </c>
      <c r="GR12" s="17">
        <v>18.899999999999999</v>
      </c>
      <c r="GS12" s="17">
        <v>18.00001</v>
      </c>
      <c r="GT12" s="17">
        <v>18</v>
      </c>
      <c r="GU12" s="17">
        <v>0.9</v>
      </c>
      <c r="GV12" s="17">
        <v>45.8</v>
      </c>
      <c r="GW12" s="17">
        <v>43.545189999999998</v>
      </c>
      <c r="GX12" s="17">
        <v>43.545189999999998</v>
      </c>
      <c r="GY12" s="17">
        <v>2.25481</v>
      </c>
      <c r="GZ12" s="17">
        <v>0.2</v>
      </c>
      <c r="HA12" s="17">
        <v>2.0605799999999999</v>
      </c>
      <c r="HB12" s="17">
        <v>2.0605799999999999</v>
      </c>
      <c r="HC12" s="17">
        <v>-1.8605799999999999</v>
      </c>
      <c r="HD12" s="17">
        <v>31.2</v>
      </c>
      <c r="HE12" s="17">
        <v>30.332239999999999</v>
      </c>
      <c r="HF12" s="17">
        <v>30.332239999999999</v>
      </c>
      <c r="HG12" s="17">
        <v>0.86775999999999998</v>
      </c>
      <c r="HH12" s="17">
        <v>117.2</v>
      </c>
      <c r="HI12" s="17">
        <v>138.91442000000001</v>
      </c>
      <c r="HJ12" s="17">
        <v>138.91445999999999</v>
      </c>
      <c r="HK12" s="17">
        <v>-21.714459999999999</v>
      </c>
      <c r="HL12" s="17"/>
      <c r="HM12" s="17"/>
      <c r="HN12" s="17"/>
      <c r="HO12" s="17">
        <v>0</v>
      </c>
      <c r="HP12" s="17"/>
      <c r="HQ12" s="17"/>
      <c r="HR12" s="17"/>
      <c r="HS12" s="17">
        <v>0</v>
      </c>
      <c r="HT12" s="17">
        <v>30</v>
      </c>
      <c r="HU12" s="17">
        <v>23.276810000000001</v>
      </c>
      <c r="HV12" s="17"/>
      <c r="HW12" s="17">
        <v>30</v>
      </c>
      <c r="HX12" s="17"/>
      <c r="HY12" s="17"/>
      <c r="HZ12" s="17"/>
      <c r="IA12" s="17">
        <v>0</v>
      </c>
      <c r="IB12" s="17"/>
      <c r="IC12" s="17"/>
      <c r="ID12" s="17"/>
      <c r="IE12" s="17">
        <v>0</v>
      </c>
      <c r="IF12" s="17">
        <v>45.7</v>
      </c>
      <c r="IG12" s="17">
        <v>37.590769999999999</v>
      </c>
      <c r="IH12" s="17">
        <v>37.630859999999998</v>
      </c>
      <c r="II12" s="17">
        <v>8.0691400000000009</v>
      </c>
      <c r="IJ12" s="17"/>
      <c r="IK12" s="17"/>
      <c r="IL12" s="17"/>
      <c r="IM12" s="17">
        <v>0</v>
      </c>
      <c r="IN12" s="17"/>
      <c r="IO12" s="17"/>
      <c r="IP12" s="17"/>
      <c r="IQ12" s="17">
        <v>0</v>
      </c>
      <c r="IR12" s="17"/>
      <c r="IS12" s="17"/>
      <c r="IT12" s="17"/>
      <c r="IU12" s="17">
        <v>0</v>
      </c>
      <c r="IV12" s="17">
        <v>127.6</v>
      </c>
      <c r="IW12" s="17">
        <v>132.83837</v>
      </c>
      <c r="IX12" s="17">
        <v>103.3227</v>
      </c>
      <c r="IY12" s="17">
        <v>24.2773</v>
      </c>
      <c r="IZ12" s="17">
        <v>167.1</v>
      </c>
      <c r="JA12" s="17">
        <v>170.94</v>
      </c>
      <c r="JB12" s="17">
        <v>181.1165</v>
      </c>
      <c r="JC12" s="17">
        <v>-14.016500000000001</v>
      </c>
      <c r="JD12" s="17">
        <v>164.9</v>
      </c>
      <c r="JE12" s="17">
        <v>170.94</v>
      </c>
      <c r="JF12" s="17">
        <v>181.1165</v>
      </c>
      <c r="JG12" s="17">
        <v>-16.2165</v>
      </c>
      <c r="JH12" s="17">
        <v>170</v>
      </c>
      <c r="JI12" s="17">
        <v>170.94</v>
      </c>
      <c r="JJ12" s="17">
        <v>181.1165</v>
      </c>
      <c r="JK12" s="17">
        <v>-11.1165</v>
      </c>
      <c r="JL12" s="17">
        <v>253.4</v>
      </c>
      <c r="JM12" s="17">
        <v>257.18</v>
      </c>
      <c r="JN12" s="17">
        <v>272.49059999999997</v>
      </c>
      <c r="JO12" s="17">
        <v>-19.090599999999998</v>
      </c>
      <c r="JP12" s="17">
        <v>72.5</v>
      </c>
      <c r="JQ12" s="17">
        <v>73.590999999999994</v>
      </c>
      <c r="JR12" s="17">
        <v>73.590999999999994</v>
      </c>
      <c r="JS12" s="17">
        <v>-1.091</v>
      </c>
      <c r="JT12" s="17">
        <v>35.799999999999997</v>
      </c>
      <c r="JU12" s="17">
        <v>36.905999999999999</v>
      </c>
      <c r="JV12" s="17">
        <v>36.905999999999999</v>
      </c>
      <c r="JW12" s="17">
        <v>-1.1060000000000001</v>
      </c>
      <c r="JX12" s="17"/>
      <c r="JY12" s="17"/>
      <c r="JZ12" s="17"/>
      <c r="KA12" s="17">
        <v>0</v>
      </c>
      <c r="KB12" s="17"/>
      <c r="KC12" s="17"/>
      <c r="KD12" s="17"/>
      <c r="KE12" s="17">
        <v>0</v>
      </c>
      <c r="KF12" s="17"/>
      <c r="KG12" s="17"/>
      <c r="KH12" s="17"/>
      <c r="KI12" s="17">
        <v>0</v>
      </c>
      <c r="KJ12" s="17">
        <v>0</v>
      </c>
      <c r="KK12" s="17"/>
      <c r="KL12" s="17"/>
      <c r="KM12" s="17">
        <v>0</v>
      </c>
      <c r="KN12" s="17">
        <v>4.5</v>
      </c>
      <c r="KO12" s="17"/>
      <c r="KP12" s="17"/>
      <c r="KQ12" s="17">
        <v>4.5</v>
      </c>
      <c r="KR12" s="17"/>
      <c r="KS12" s="17"/>
      <c r="KT12" s="17"/>
      <c r="KU12" s="17">
        <v>0</v>
      </c>
      <c r="KV12" s="17">
        <v>2</v>
      </c>
      <c r="KW12" s="17">
        <v>1.7823899999999999</v>
      </c>
      <c r="KX12" s="17">
        <v>1.7823899999999999</v>
      </c>
      <c r="KY12" s="17">
        <v>0.21761</v>
      </c>
      <c r="KZ12" s="17">
        <v>126.6</v>
      </c>
      <c r="LA12" s="17">
        <v>159.63002</v>
      </c>
      <c r="LB12" s="17">
        <v>156.14221000000001</v>
      </c>
      <c r="LC12" s="17">
        <v>-29.542210000000001</v>
      </c>
      <c r="LD12" s="17">
        <v>117.1</v>
      </c>
      <c r="LE12" s="17">
        <v>125.81768</v>
      </c>
      <c r="LF12" s="17">
        <v>125.8177</v>
      </c>
      <c r="LG12" s="17">
        <v>-8.7177000000000007</v>
      </c>
      <c r="LH12" s="17">
        <v>63</v>
      </c>
      <c r="LI12" s="17">
        <v>67.199219999999997</v>
      </c>
      <c r="LJ12" s="17">
        <v>67.199219999999997</v>
      </c>
      <c r="LK12" s="17">
        <v>-4.1992200000000004</v>
      </c>
      <c r="LL12" s="17">
        <v>78.8</v>
      </c>
      <c r="LM12" s="17">
        <v>78.567989999999995</v>
      </c>
      <c r="LN12" s="17">
        <v>78.567999999999998</v>
      </c>
      <c r="LO12" s="17">
        <v>0.23200000000000001</v>
      </c>
      <c r="LP12" s="17">
        <v>30.2</v>
      </c>
      <c r="LQ12" s="17">
        <v>29.980560000000001</v>
      </c>
      <c r="LR12" s="17">
        <v>29.980560000000001</v>
      </c>
      <c r="LS12" s="17">
        <v>0.21944</v>
      </c>
      <c r="LT12" s="17"/>
      <c r="LU12" s="17"/>
      <c r="LV12" s="17"/>
      <c r="LW12" s="17">
        <v>0</v>
      </c>
      <c r="LX12" s="17"/>
      <c r="LY12" s="17"/>
      <c r="LZ12" s="17"/>
      <c r="MA12" s="17">
        <v>0</v>
      </c>
      <c r="MB12" s="17"/>
      <c r="MC12" s="17"/>
      <c r="MD12" s="17"/>
      <c r="ME12" s="17">
        <v>0</v>
      </c>
      <c r="MF12" s="17">
        <v>141.4</v>
      </c>
      <c r="MG12" s="17">
        <v>145.40792999999999</v>
      </c>
      <c r="MH12" s="17">
        <v>145.40792999999999</v>
      </c>
      <c r="MI12" s="17">
        <v>-4.00793</v>
      </c>
      <c r="MJ12" s="17">
        <v>142.4</v>
      </c>
      <c r="MK12" s="17">
        <v>145.40792999999999</v>
      </c>
      <c r="ML12" s="17">
        <v>145.40792999999999</v>
      </c>
      <c r="MM12" s="17">
        <v>-3.00793</v>
      </c>
      <c r="MN12" s="17">
        <v>146.5</v>
      </c>
      <c r="MO12" s="17">
        <v>145.84459000000001</v>
      </c>
      <c r="MP12" s="17">
        <v>145.84459000000001</v>
      </c>
      <c r="MQ12" s="17">
        <v>0.65541000000000005</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6</v>
      </c>
      <c r="NU12" s="17">
        <v>6.5736800000000004</v>
      </c>
      <c r="NV12" s="17">
        <v>6.5736800000000004</v>
      </c>
      <c r="NW12" s="17">
        <v>-0.57367999999999997</v>
      </c>
      <c r="NX12" s="17">
        <v>1.9</v>
      </c>
      <c r="NY12" s="17">
        <v>6.8964100000000004</v>
      </c>
      <c r="NZ12" s="17">
        <v>6.8964100000000004</v>
      </c>
      <c r="OA12" s="17">
        <v>-4.99641</v>
      </c>
      <c r="OB12" s="17">
        <v>20</v>
      </c>
      <c r="OC12" s="17">
        <v>17.492709999999999</v>
      </c>
      <c r="OD12" s="17">
        <v>17.492709999999999</v>
      </c>
      <c r="OE12" s="17">
        <v>2.5072899999999998</v>
      </c>
      <c r="OF12" s="17">
        <v>0</v>
      </c>
      <c r="OG12" s="17"/>
      <c r="OH12" s="17"/>
      <c r="OI12" s="17">
        <v>0</v>
      </c>
      <c r="OJ12" s="17">
        <v>32</v>
      </c>
      <c r="OK12" s="17">
        <v>38</v>
      </c>
      <c r="OL12" s="17">
        <v>54.014000000000003</v>
      </c>
      <c r="OM12" s="17">
        <v>-22.013999999999999</v>
      </c>
      <c r="ON12" s="17">
        <v>0</v>
      </c>
      <c r="OO12" s="17"/>
      <c r="OP12" s="17"/>
      <c r="OQ12" s="17">
        <v>0</v>
      </c>
      <c r="OR12" s="17">
        <v>0</v>
      </c>
      <c r="OS12" s="17">
        <v>0.42099999999999999</v>
      </c>
      <c r="OT12" s="17">
        <v>0.42099999999999999</v>
      </c>
      <c r="OU12" s="17">
        <v>-0.42099999999999999</v>
      </c>
      <c r="OV12" s="17">
        <v>0</v>
      </c>
      <c r="OW12" s="17"/>
      <c r="OX12" s="17"/>
      <c r="OY12" s="17">
        <v>0</v>
      </c>
      <c r="OZ12" s="17">
        <v>20.9</v>
      </c>
      <c r="PA12" s="17">
        <v>19.436340000000001</v>
      </c>
      <c r="PB12" s="17">
        <v>19.436350000000001</v>
      </c>
      <c r="PC12" s="17">
        <v>1.4636499999999999</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v>1</v>
      </c>
      <c r="PR12" s="17">
        <v>1</v>
      </c>
      <c r="PS12" s="17">
        <v>-1</v>
      </c>
      <c r="PT12" s="17">
        <v>3.5</v>
      </c>
      <c r="PU12" s="17">
        <v>3.58</v>
      </c>
      <c r="PV12" s="17">
        <v>3.58</v>
      </c>
      <c r="PW12" s="17">
        <v>-0.08</v>
      </c>
      <c r="PX12" s="17">
        <v>4.9000000000000004</v>
      </c>
      <c r="PY12" s="17">
        <v>4.5999999999999996</v>
      </c>
      <c r="PZ12" s="17">
        <v>4.5999999999999996</v>
      </c>
      <c r="QA12" s="17">
        <v>0.3</v>
      </c>
      <c r="QB12" s="17">
        <v>20.5</v>
      </c>
      <c r="QC12" s="17">
        <v>20.274049999999999</v>
      </c>
      <c r="QD12" s="17">
        <v>20.274049999999999</v>
      </c>
      <c r="QE12" s="17">
        <v>0.22595000000000001</v>
      </c>
      <c r="QF12" s="17">
        <v>19.7</v>
      </c>
      <c r="QG12" s="17">
        <v>19.33916</v>
      </c>
      <c r="QH12" s="17">
        <v>19.33916</v>
      </c>
      <c r="QI12" s="17">
        <v>0.36083999999999999</v>
      </c>
      <c r="QJ12" s="17">
        <v>18.600000000000001</v>
      </c>
      <c r="QK12" s="17">
        <v>12.633620000000001</v>
      </c>
      <c r="QL12" s="17">
        <v>12.633620000000001</v>
      </c>
      <c r="QM12" s="17">
        <v>5.96638</v>
      </c>
      <c r="QN12" s="17">
        <v>3.5</v>
      </c>
      <c r="QO12" s="17">
        <v>3.5</v>
      </c>
      <c r="QP12" s="17">
        <v>3.5</v>
      </c>
      <c r="QQ12" s="17">
        <v>0</v>
      </c>
      <c r="QR12" s="17">
        <v>18.600000000000001</v>
      </c>
      <c r="QS12" s="17">
        <v>17.881440000000001</v>
      </c>
      <c r="QT12" s="17">
        <v>17.881440000000001</v>
      </c>
      <c r="QU12" s="17">
        <v>0.71855999999999998</v>
      </c>
      <c r="QV12" s="17">
        <v>0</v>
      </c>
      <c r="QW12" s="17"/>
      <c r="QX12" s="17"/>
      <c r="QY12" s="17">
        <v>0</v>
      </c>
      <c r="QZ12" s="17">
        <v>0</v>
      </c>
      <c r="RA12" s="17"/>
      <c r="RB12" s="17"/>
      <c r="RC12" s="17">
        <v>0</v>
      </c>
      <c r="RD12" s="17">
        <v>7</v>
      </c>
      <c r="RE12" s="17">
        <v>7.7889999999999997</v>
      </c>
      <c r="RF12" s="17">
        <v>7.7889999999999997</v>
      </c>
      <c r="RG12" s="17">
        <v>-0.78900000000000003</v>
      </c>
      <c r="RH12" s="17">
        <v>16.7</v>
      </c>
      <c r="RI12" s="17">
        <v>19.213000000000001</v>
      </c>
      <c r="RJ12" s="17">
        <v>19.213000000000001</v>
      </c>
      <c r="RK12" s="17">
        <v>-2.5129999999999999</v>
      </c>
      <c r="RL12" s="17">
        <v>0</v>
      </c>
      <c r="RM12" s="17"/>
      <c r="RN12" s="17"/>
      <c r="RO12" s="17">
        <v>0</v>
      </c>
      <c r="RP12" s="17">
        <v>3.4</v>
      </c>
      <c r="RQ12" s="17">
        <v>3.2010000000000001</v>
      </c>
      <c r="RR12" s="17">
        <v>3.2010000000000001</v>
      </c>
      <c r="RS12" s="17">
        <v>0.19900000000000001</v>
      </c>
      <c r="RT12" s="17">
        <v>11.3</v>
      </c>
      <c r="RU12" s="17">
        <v>5.3893399999999998</v>
      </c>
      <c r="RV12" s="17"/>
      <c r="RW12" s="17">
        <v>11.3</v>
      </c>
      <c r="RX12" s="17">
        <v>2</v>
      </c>
      <c r="RY12" s="17">
        <v>2</v>
      </c>
      <c r="RZ12" s="17">
        <v>2</v>
      </c>
      <c r="SA12" s="17">
        <v>0</v>
      </c>
      <c r="SB12" s="17"/>
      <c r="SC12" s="17">
        <v>0.4</v>
      </c>
      <c r="SD12" s="17">
        <v>0.4</v>
      </c>
      <c r="SE12" s="17">
        <v>-0.4</v>
      </c>
      <c r="SF12" s="17">
        <v>0</v>
      </c>
      <c r="SG12" s="17"/>
      <c r="SH12" s="17"/>
      <c r="SI12" s="17">
        <v>0</v>
      </c>
      <c r="SJ12" s="17">
        <v>19.8</v>
      </c>
      <c r="SK12" s="17">
        <v>15.937799999999999</v>
      </c>
      <c r="SL12" s="17">
        <v>15.937799999999999</v>
      </c>
      <c r="SM12" s="17">
        <v>3.8622000000000001</v>
      </c>
      <c r="SN12" s="17">
        <v>10.5</v>
      </c>
      <c r="SO12" s="17">
        <v>7.2</v>
      </c>
      <c r="SP12" s="17">
        <v>7.2</v>
      </c>
      <c r="SQ12" s="17">
        <v>3.3</v>
      </c>
      <c r="SR12" s="17">
        <v>20</v>
      </c>
      <c r="SS12" s="17">
        <v>19.436340000000001</v>
      </c>
      <c r="ST12" s="17">
        <v>19.436350000000001</v>
      </c>
      <c r="SU12" s="17">
        <v>0.56364999999999998</v>
      </c>
      <c r="SV12" s="17">
        <v>20.2</v>
      </c>
      <c r="SW12" s="17">
        <v>19.436340000000001</v>
      </c>
      <c r="SX12" s="17">
        <v>19.436350000000001</v>
      </c>
      <c r="SY12" s="17">
        <v>0.76365000000000005</v>
      </c>
      <c r="SZ12" s="17">
        <v>20</v>
      </c>
      <c r="TA12" s="17">
        <v>18.46453</v>
      </c>
      <c r="TB12" s="17">
        <v>18.46453</v>
      </c>
      <c r="TC12" s="17">
        <v>1.5354699999999999</v>
      </c>
      <c r="TD12" s="17">
        <v>1.6</v>
      </c>
      <c r="TE12" s="17">
        <v>8.91</v>
      </c>
      <c r="TF12" s="17">
        <v>8.91</v>
      </c>
      <c r="TG12" s="17">
        <v>-7.31</v>
      </c>
      <c r="TH12" s="17">
        <v>6</v>
      </c>
      <c r="TI12" s="17">
        <v>7.36</v>
      </c>
      <c r="TJ12" s="17">
        <v>9.0649999999999995</v>
      </c>
      <c r="TK12" s="17">
        <v>-3.0649999999999999</v>
      </c>
      <c r="TL12" s="17">
        <v>0</v>
      </c>
      <c r="TM12" s="17"/>
      <c r="TN12" s="17"/>
      <c r="TO12" s="17">
        <v>0</v>
      </c>
      <c r="TP12" s="17">
        <v>12.5</v>
      </c>
      <c r="TQ12" s="17">
        <v>22.178000000000001</v>
      </c>
      <c r="TR12" s="17">
        <v>22.178000000000001</v>
      </c>
      <c r="TS12" s="17">
        <v>-9.6780000000000008</v>
      </c>
      <c r="TT12" s="17">
        <v>26.7</v>
      </c>
      <c r="TU12" s="17">
        <v>29.4</v>
      </c>
      <c r="TV12" s="17">
        <v>34.97</v>
      </c>
      <c r="TW12" s="17">
        <v>-8.27</v>
      </c>
      <c r="TX12" s="17">
        <v>0.4</v>
      </c>
      <c r="TY12" s="17">
        <v>0.57699999999999996</v>
      </c>
      <c r="TZ12" s="17">
        <v>0.57699999999999996</v>
      </c>
      <c r="UA12" s="17">
        <v>-0.17699999999999999</v>
      </c>
      <c r="UB12" s="17">
        <v>0.1</v>
      </c>
      <c r="UC12" s="17">
        <v>0.72599999999999998</v>
      </c>
      <c r="UD12" s="17">
        <v>0.72599999999999998</v>
      </c>
      <c r="UE12" s="17">
        <v>-0.626</v>
      </c>
      <c r="UF12" s="17">
        <v>0</v>
      </c>
      <c r="UG12" s="17"/>
      <c r="UH12" s="17"/>
      <c r="UI12" s="17">
        <v>0</v>
      </c>
      <c r="UJ12" s="17">
        <v>20.9</v>
      </c>
      <c r="UK12" s="17">
        <v>19.436350000000001</v>
      </c>
      <c r="UL12" s="17">
        <v>19.436350000000001</v>
      </c>
      <c r="UM12" s="17">
        <v>1.4636499999999999</v>
      </c>
      <c r="UN12" s="17">
        <v>6.9</v>
      </c>
      <c r="UO12" s="17">
        <v>8.1999999999999993</v>
      </c>
      <c r="UP12" s="17">
        <v>8.1999999999999993</v>
      </c>
      <c r="UQ12" s="17">
        <v>-1.3</v>
      </c>
      <c r="UR12" s="17">
        <v>8.3000000000000007</v>
      </c>
      <c r="US12" s="17">
        <v>8.5</v>
      </c>
      <c r="UT12" s="17">
        <v>8.5</v>
      </c>
      <c r="UU12" s="17">
        <v>-0.2</v>
      </c>
      <c r="UV12" s="17">
        <v>0</v>
      </c>
      <c r="UW12" s="17">
        <v>19.436340000000001</v>
      </c>
      <c r="UX12" s="17">
        <v>19.436350000000001</v>
      </c>
      <c r="UY12" s="17">
        <v>-19.436350000000001</v>
      </c>
      <c r="UZ12" s="17">
        <v>20.399999999999999</v>
      </c>
      <c r="VA12" s="17">
        <v>19.436340000000001</v>
      </c>
      <c r="VB12" s="17">
        <v>19.436350000000001</v>
      </c>
      <c r="VC12" s="17">
        <v>0.96365000000000001</v>
      </c>
      <c r="VD12" s="17">
        <v>10</v>
      </c>
      <c r="VE12" s="17">
        <v>19.436340000000001</v>
      </c>
      <c r="VF12" s="17">
        <v>19.436350000000001</v>
      </c>
      <c r="VG12" s="17">
        <v>-9.4363499999999991</v>
      </c>
      <c r="VH12" s="17">
        <v>0</v>
      </c>
      <c r="VI12" s="17">
        <v>0.89200000000000002</v>
      </c>
      <c r="VJ12" s="17">
        <v>0.89200000000000002</v>
      </c>
      <c r="VK12" s="17">
        <v>-0.89200000000000002</v>
      </c>
      <c r="VL12" s="17">
        <v>0</v>
      </c>
      <c r="VM12" s="17"/>
      <c r="VN12" s="17"/>
      <c r="VO12" s="17">
        <v>0</v>
      </c>
      <c r="VP12" s="17">
        <v>0</v>
      </c>
      <c r="VQ12" s="17"/>
      <c r="VR12" s="17"/>
      <c r="VS12" s="17">
        <v>0</v>
      </c>
      <c r="VT12" s="17">
        <v>0</v>
      </c>
      <c r="VU12" s="17"/>
      <c r="VV12" s="17"/>
      <c r="VW12" s="17">
        <v>0</v>
      </c>
      <c r="VX12" s="17">
        <v>0.6</v>
      </c>
      <c r="VY12" s="17">
        <v>0.6</v>
      </c>
      <c r="VZ12" s="17">
        <v>0.6</v>
      </c>
      <c r="WA12" s="17">
        <v>0</v>
      </c>
      <c r="WB12" s="17">
        <v>1.5</v>
      </c>
      <c r="WC12" s="17">
        <v>22.9</v>
      </c>
      <c r="WD12" s="17">
        <v>25.42</v>
      </c>
      <c r="WE12" s="17">
        <v>-23.92</v>
      </c>
      <c r="WF12" s="17">
        <v>2.1</v>
      </c>
      <c r="WG12" s="17">
        <v>12.74</v>
      </c>
      <c r="WH12" s="17">
        <v>15.407999999999999</v>
      </c>
      <c r="WI12" s="17">
        <v>-13.308</v>
      </c>
      <c r="WJ12" s="17">
        <v>0</v>
      </c>
      <c r="WK12" s="17"/>
      <c r="WL12" s="17"/>
      <c r="WM12" s="17">
        <v>0</v>
      </c>
      <c r="WN12" s="17">
        <v>4.5</v>
      </c>
      <c r="WO12" s="17">
        <v>4.2</v>
      </c>
      <c r="WP12" s="17">
        <v>4.2</v>
      </c>
      <c r="WQ12" s="17">
        <v>0.3</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7</v>
      </c>
      <c r="XI12" s="17">
        <v>7.2</v>
      </c>
      <c r="XJ12" s="17">
        <v>7.2</v>
      </c>
      <c r="XK12" s="17">
        <v>-0.2</v>
      </c>
      <c r="XL12" s="17">
        <v>20</v>
      </c>
      <c r="XM12" s="17">
        <v>18.46453</v>
      </c>
      <c r="XN12" s="17">
        <v>18.46453</v>
      </c>
      <c r="XO12" s="17">
        <v>1.5354699999999999</v>
      </c>
      <c r="XP12" s="17">
        <v>0</v>
      </c>
      <c r="XQ12" s="17"/>
      <c r="XR12" s="17"/>
      <c r="XS12" s="17">
        <v>0</v>
      </c>
      <c r="XT12" s="17">
        <v>26.2</v>
      </c>
      <c r="XU12" s="17">
        <v>11.5</v>
      </c>
      <c r="XV12" s="17">
        <v>7.5</v>
      </c>
      <c r="XW12" s="17">
        <v>18.7</v>
      </c>
      <c r="XX12" s="17">
        <v>28.3</v>
      </c>
      <c r="XY12" s="17">
        <v>11.5</v>
      </c>
      <c r="XZ12" s="17">
        <v>7.5</v>
      </c>
      <c r="YA12" s="17">
        <v>20.8</v>
      </c>
      <c r="YB12" s="17">
        <v>14.2</v>
      </c>
      <c r="YC12" s="17">
        <v>14</v>
      </c>
      <c r="YD12" s="17">
        <v>14</v>
      </c>
      <c r="YE12" s="17">
        <v>0.2</v>
      </c>
      <c r="YF12" s="17">
        <v>17.600000000000001</v>
      </c>
      <c r="YG12" s="17">
        <v>19</v>
      </c>
      <c r="YH12" s="17">
        <v>19</v>
      </c>
      <c r="YI12" s="17">
        <v>-1.4</v>
      </c>
      <c r="YJ12" s="17">
        <v>7.8</v>
      </c>
      <c r="YK12" s="17">
        <v>8.2899999999999991</v>
      </c>
      <c r="YL12" s="17">
        <v>8.2899999999999991</v>
      </c>
      <c r="YM12" s="17">
        <v>-0.49</v>
      </c>
      <c r="YN12" s="17">
        <v>11.3</v>
      </c>
      <c r="YO12" s="17">
        <v>11</v>
      </c>
      <c r="YP12" s="17">
        <v>11</v>
      </c>
      <c r="YQ12" s="17">
        <v>0.3</v>
      </c>
      <c r="YR12" s="17">
        <v>17.8</v>
      </c>
      <c r="YS12" s="17">
        <v>22</v>
      </c>
      <c r="YT12" s="17">
        <v>22</v>
      </c>
      <c r="YU12" s="17">
        <v>-4.2</v>
      </c>
    </row>
    <row r="13" spans="1:671" ht="24" customHeight="1" x14ac:dyDescent="0.3">
      <c r="A13" s="1"/>
      <c r="B13" s="16" t="s">
        <v>91</v>
      </c>
      <c r="C13" s="16" t="s">
        <v>811</v>
      </c>
      <c r="D13" s="17">
        <v>201.8</v>
      </c>
      <c r="E13" s="17">
        <v>203.40136000000001</v>
      </c>
      <c r="F13" s="17">
        <v>203.40136000000001</v>
      </c>
      <c r="G13" s="17">
        <v>-1.6013599999999999</v>
      </c>
      <c r="H13" s="17">
        <v>615.29999999999995</v>
      </c>
      <c r="I13" s="17">
        <v>630.56421999999998</v>
      </c>
      <c r="J13" s="17">
        <v>631.22379999999998</v>
      </c>
      <c r="K13" s="17">
        <v>-15.9238</v>
      </c>
      <c r="L13" s="17">
        <v>210.2</v>
      </c>
      <c r="M13" s="17">
        <v>205.3331</v>
      </c>
      <c r="N13" s="17">
        <v>205.54787999999999</v>
      </c>
      <c r="O13" s="17">
        <v>4.65212</v>
      </c>
      <c r="P13" s="17"/>
      <c r="Q13" s="17"/>
      <c r="R13" s="17"/>
      <c r="S13" s="17">
        <v>0</v>
      </c>
      <c r="T13" s="17"/>
      <c r="U13" s="17"/>
      <c r="V13" s="17"/>
      <c r="W13" s="17">
        <v>0</v>
      </c>
      <c r="X13" s="17">
        <v>89.7</v>
      </c>
      <c r="Y13" s="17">
        <v>91.867829999999998</v>
      </c>
      <c r="Z13" s="17">
        <v>91.867829999999998</v>
      </c>
      <c r="AA13" s="17">
        <v>-2.1678299999999999</v>
      </c>
      <c r="AB13" s="17">
        <v>241.9</v>
      </c>
      <c r="AC13" s="17">
        <v>240</v>
      </c>
      <c r="AD13" s="17">
        <v>240</v>
      </c>
      <c r="AE13" s="17">
        <v>1.9</v>
      </c>
      <c r="AF13" s="17"/>
      <c r="AG13" s="17"/>
      <c r="AH13" s="17"/>
      <c r="AI13" s="17">
        <v>0</v>
      </c>
      <c r="AJ13" s="17"/>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v>0</v>
      </c>
      <c r="BE13" s="17"/>
      <c r="BF13" s="17"/>
      <c r="BG13" s="17">
        <v>0</v>
      </c>
      <c r="BH13" s="17"/>
      <c r="BI13" s="17"/>
      <c r="BJ13" s="17"/>
      <c r="BK13" s="17">
        <v>0</v>
      </c>
      <c r="BL13" s="17">
        <v>474.8</v>
      </c>
      <c r="BM13" s="17">
        <v>513.75719000000004</v>
      </c>
      <c r="BN13" s="17">
        <v>243.07217</v>
      </c>
      <c r="BO13" s="17">
        <v>231.72783000000001</v>
      </c>
      <c r="BP13" s="17">
        <v>9.1</v>
      </c>
      <c r="BQ13" s="17">
        <v>10.52094</v>
      </c>
      <c r="BR13" s="17">
        <v>10.52094</v>
      </c>
      <c r="BS13" s="17">
        <v>-1.4209400000000001</v>
      </c>
      <c r="BT13" s="17"/>
      <c r="BU13" s="17"/>
      <c r="BV13" s="17"/>
      <c r="BW13" s="17">
        <v>0</v>
      </c>
      <c r="BX13" s="17"/>
      <c r="BY13" s="17"/>
      <c r="BZ13" s="17"/>
      <c r="CA13" s="17">
        <v>0</v>
      </c>
      <c r="CB13" s="17"/>
      <c r="CC13" s="17"/>
      <c r="CD13" s="17"/>
      <c r="CE13" s="17">
        <v>0</v>
      </c>
      <c r="CF13" s="17"/>
      <c r="CG13" s="17"/>
      <c r="CH13" s="17"/>
      <c r="CI13" s="17">
        <v>0</v>
      </c>
      <c r="CJ13" s="17">
        <v>167.2</v>
      </c>
      <c r="CK13" s="17">
        <v>164.06704999999999</v>
      </c>
      <c r="CL13" s="17">
        <v>164.06706</v>
      </c>
      <c r="CM13" s="17">
        <v>3.1329400000000001</v>
      </c>
      <c r="CN13" s="17">
        <v>7.3</v>
      </c>
      <c r="CO13" s="17">
        <v>5.1383299999999998</v>
      </c>
      <c r="CP13" s="17">
        <v>5.1383299999999998</v>
      </c>
      <c r="CQ13" s="17">
        <v>2.16167</v>
      </c>
      <c r="CR13" s="17">
        <v>5.2</v>
      </c>
      <c r="CS13" s="17">
        <v>2.8204899999999999</v>
      </c>
      <c r="CT13" s="17">
        <v>2.8205</v>
      </c>
      <c r="CU13" s="17">
        <v>2.3795000000000002</v>
      </c>
      <c r="CV13" s="17">
        <v>0</v>
      </c>
      <c r="CW13" s="17"/>
      <c r="CX13" s="17">
        <v>22.41076</v>
      </c>
      <c r="CY13" s="17">
        <v>-22.41076</v>
      </c>
      <c r="CZ13" s="17">
        <v>7</v>
      </c>
      <c r="DA13" s="17">
        <v>6.8787000000000003</v>
      </c>
      <c r="DB13" s="17">
        <v>6.8787000000000003</v>
      </c>
      <c r="DC13" s="17">
        <v>0.12130000000000001</v>
      </c>
      <c r="DD13" s="17">
        <v>12.7</v>
      </c>
      <c r="DE13" s="17">
        <v>14.933920000000001</v>
      </c>
      <c r="DF13" s="17">
        <v>14.933920000000001</v>
      </c>
      <c r="DG13" s="17">
        <v>-2.2339199999999999</v>
      </c>
      <c r="DH13" s="17">
        <v>71.599999999999994</v>
      </c>
      <c r="DI13" s="17">
        <v>84.506029999999996</v>
      </c>
      <c r="DJ13" s="17">
        <v>77.514859999999999</v>
      </c>
      <c r="DK13" s="17">
        <v>-5.91486</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220.9</v>
      </c>
      <c r="EG13" s="17">
        <v>220.69498999999999</v>
      </c>
      <c r="EH13" s="17">
        <v>220.69498999999999</v>
      </c>
      <c r="EI13" s="17">
        <v>0.20501</v>
      </c>
      <c r="EJ13" s="17"/>
      <c r="EK13" s="17"/>
      <c r="EL13" s="17"/>
      <c r="EM13" s="17">
        <v>0</v>
      </c>
      <c r="EN13" s="17"/>
      <c r="EO13" s="17"/>
      <c r="EP13" s="17"/>
      <c r="EQ13" s="17">
        <v>0</v>
      </c>
      <c r="ER13" s="17"/>
      <c r="ES13" s="17"/>
      <c r="ET13" s="17"/>
      <c r="EU13" s="17">
        <v>0</v>
      </c>
      <c r="EV13" s="17">
        <v>6.5</v>
      </c>
      <c r="EW13" s="17">
        <v>6.39</v>
      </c>
      <c r="EX13" s="17">
        <v>6.39</v>
      </c>
      <c r="EY13" s="17">
        <v>0.11</v>
      </c>
      <c r="EZ13" s="17">
        <v>456.3</v>
      </c>
      <c r="FA13" s="17">
        <v>449.28068999999999</v>
      </c>
      <c r="FB13" s="17">
        <v>299.70708000000002</v>
      </c>
      <c r="FC13" s="17">
        <v>156.59291999999999</v>
      </c>
      <c r="FD13" s="17">
        <v>79.5</v>
      </c>
      <c r="FE13" s="17">
        <v>80.406930000000003</v>
      </c>
      <c r="FF13" s="17">
        <v>67.754090000000005</v>
      </c>
      <c r="FG13" s="17">
        <v>11.74591</v>
      </c>
      <c r="FH13" s="17">
        <v>0</v>
      </c>
      <c r="FI13" s="17"/>
      <c r="FJ13" s="17">
        <v>149.98721</v>
      </c>
      <c r="FK13" s="17">
        <v>-149.98721</v>
      </c>
      <c r="FL13" s="17">
        <v>42</v>
      </c>
      <c r="FM13" s="17">
        <v>41.89893</v>
      </c>
      <c r="FN13" s="17">
        <v>41.89893</v>
      </c>
      <c r="FO13" s="17">
        <v>0.10106999999999999</v>
      </c>
      <c r="FP13" s="17">
        <v>18</v>
      </c>
      <c r="FQ13" s="17">
        <v>19.21088</v>
      </c>
      <c r="FR13" s="17">
        <v>19.21088</v>
      </c>
      <c r="FS13" s="17">
        <v>-1.21088</v>
      </c>
      <c r="FT13" s="17">
        <v>18.7</v>
      </c>
      <c r="FU13" s="17">
        <v>18.46453</v>
      </c>
      <c r="FV13" s="17">
        <v>18.46453</v>
      </c>
      <c r="FW13" s="17">
        <v>0.23547000000000001</v>
      </c>
      <c r="FX13" s="17">
        <v>92.1</v>
      </c>
      <c r="FY13" s="17">
        <v>87.773570000000007</v>
      </c>
      <c r="FZ13" s="17">
        <v>87.773570000000007</v>
      </c>
      <c r="GA13" s="17">
        <v>4.3264300000000002</v>
      </c>
      <c r="GB13" s="17">
        <v>177.4</v>
      </c>
      <c r="GC13" s="17">
        <v>185.82039</v>
      </c>
      <c r="GD13" s="17">
        <v>185.82039</v>
      </c>
      <c r="GE13" s="17">
        <v>-8.4203899999999994</v>
      </c>
      <c r="GF13" s="17">
        <v>177.9</v>
      </c>
      <c r="GG13" s="17">
        <v>185.82039</v>
      </c>
      <c r="GH13" s="17">
        <v>185.82039</v>
      </c>
      <c r="GI13" s="17">
        <v>-7.9203900000000003</v>
      </c>
      <c r="GJ13" s="17">
        <v>183.8</v>
      </c>
      <c r="GK13" s="17">
        <v>186.37841</v>
      </c>
      <c r="GL13" s="17">
        <v>186.37841</v>
      </c>
      <c r="GM13" s="17">
        <v>-2.5784099999999999</v>
      </c>
      <c r="GN13" s="17">
        <v>108.5</v>
      </c>
      <c r="GO13" s="17">
        <v>110.48202000000001</v>
      </c>
      <c r="GP13" s="17">
        <v>110.48202000000001</v>
      </c>
      <c r="GQ13" s="17">
        <v>-1.9820199999999999</v>
      </c>
      <c r="GR13" s="17">
        <v>17.7</v>
      </c>
      <c r="GS13" s="17">
        <v>18.00001</v>
      </c>
      <c r="GT13" s="17">
        <v>18</v>
      </c>
      <c r="GU13" s="17">
        <v>-0.3</v>
      </c>
      <c r="GV13" s="17">
        <v>45.3</v>
      </c>
      <c r="GW13" s="17">
        <v>43.545189999999998</v>
      </c>
      <c r="GX13" s="17">
        <v>43.545189999999998</v>
      </c>
      <c r="GY13" s="17">
        <v>1.75481</v>
      </c>
      <c r="GZ13" s="17">
        <v>0.2</v>
      </c>
      <c r="HA13" s="17">
        <v>2.0605799999999999</v>
      </c>
      <c r="HB13" s="17">
        <v>2.0605799999999999</v>
      </c>
      <c r="HC13" s="17">
        <v>-1.8605799999999999</v>
      </c>
      <c r="HD13" s="17">
        <v>31.3</v>
      </c>
      <c r="HE13" s="17">
        <v>30.332239999999999</v>
      </c>
      <c r="HF13" s="17">
        <v>30.332239999999999</v>
      </c>
      <c r="HG13" s="17">
        <v>0.96775999999999995</v>
      </c>
      <c r="HH13" s="17">
        <v>112.3</v>
      </c>
      <c r="HI13" s="17">
        <v>133.08347000000001</v>
      </c>
      <c r="HJ13" s="17">
        <v>138.91444999999999</v>
      </c>
      <c r="HK13" s="17">
        <v>-26.614450000000001</v>
      </c>
      <c r="HL13" s="17"/>
      <c r="HM13" s="17"/>
      <c r="HN13" s="17"/>
      <c r="HO13" s="17">
        <v>0</v>
      </c>
      <c r="HP13" s="17"/>
      <c r="HQ13" s="17"/>
      <c r="HR13" s="17"/>
      <c r="HS13" s="17">
        <v>0</v>
      </c>
      <c r="HT13" s="17">
        <v>28.6</v>
      </c>
      <c r="HU13" s="17">
        <v>34.364890000000003</v>
      </c>
      <c r="HV13" s="17">
        <v>29.833649999999999</v>
      </c>
      <c r="HW13" s="17">
        <v>-1.2336499999999999</v>
      </c>
      <c r="HX13" s="17"/>
      <c r="HY13" s="17"/>
      <c r="HZ13" s="17"/>
      <c r="IA13" s="17">
        <v>0</v>
      </c>
      <c r="IB13" s="17"/>
      <c r="IC13" s="17"/>
      <c r="ID13" s="17"/>
      <c r="IE13" s="17">
        <v>0</v>
      </c>
      <c r="IF13" s="17">
        <v>45.9</v>
      </c>
      <c r="IG13" s="17">
        <v>37.669339999999998</v>
      </c>
      <c r="IH13" s="17"/>
      <c r="II13" s="17">
        <v>45.9</v>
      </c>
      <c r="IJ13" s="17"/>
      <c r="IK13" s="17"/>
      <c r="IL13" s="17"/>
      <c r="IM13" s="17">
        <v>0</v>
      </c>
      <c r="IN13" s="17"/>
      <c r="IO13" s="17"/>
      <c r="IP13" s="17"/>
      <c r="IQ13" s="17">
        <v>0</v>
      </c>
      <c r="IR13" s="17"/>
      <c r="IS13" s="17"/>
      <c r="IT13" s="17"/>
      <c r="IU13" s="17">
        <v>0</v>
      </c>
      <c r="IV13" s="17">
        <v>126.9</v>
      </c>
      <c r="IW13" s="17">
        <v>132.83837</v>
      </c>
      <c r="IX13" s="17">
        <v>103.32268999999999</v>
      </c>
      <c r="IY13" s="17">
        <v>23.577310000000001</v>
      </c>
      <c r="IZ13" s="17">
        <v>161.69999999999999</v>
      </c>
      <c r="JA13" s="17">
        <v>170.94</v>
      </c>
      <c r="JB13" s="17">
        <v>181.29411999999999</v>
      </c>
      <c r="JC13" s="17">
        <v>-19.59412</v>
      </c>
      <c r="JD13" s="17">
        <v>161.5</v>
      </c>
      <c r="JE13" s="17">
        <v>170.94</v>
      </c>
      <c r="JF13" s="17">
        <v>181.29411999999999</v>
      </c>
      <c r="JG13" s="17">
        <v>-19.794119999999999</v>
      </c>
      <c r="JH13" s="17">
        <v>160.5</v>
      </c>
      <c r="JI13" s="17">
        <v>170.94</v>
      </c>
      <c r="JJ13" s="17">
        <v>181.29411999999999</v>
      </c>
      <c r="JK13" s="17">
        <v>-20.794119999999999</v>
      </c>
      <c r="JL13" s="17">
        <v>231.7</v>
      </c>
      <c r="JM13" s="17">
        <v>257.18</v>
      </c>
      <c r="JN13" s="17">
        <v>272.75783000000001</v>
      </c>
      <c r="JO13" s="17">
        <v>-41.057830000000003</v>
      </c>
      <c r="JP13" s="17">
        <v>72.900000000000006</v>
      </c>
      <c r="JQ13" s="17">
        <v>73.590999999999994</v>
      </c>
      <c r="JR13" s="17">
        <v>73.590999999999994</v>
      </c>
      <c r="JS13" s="17">
        <v>-0.69099999999999995</v>
      </c>
      <c r="JT13" s="17">
        <v>35.799999999999997</v>
      </c>
      <c r="JU13" s="17">
        <v>36.905999999999999</v>
      </c>
      <c r="JV13" s="17">
        <v>36.905999999999999</v>
      </c>
      <c r="JW13" s="17">
        <v>-1.1060000000000001</v>
      </c>
      <c r="JX13" s="17"/>
      <c r="JY13" s="17"/>
      <c r="JZ13" s="17"/>
      <c r="KA13" s="17">
        <v>0</v>
      </c>
      <c r="KB13" s="17"/>
      <c r="KC13" s="17"/>
      <c r="KD13" s="17"/>
      <c r="KE13" s="17">
        <v>0</v>
      </c>
      <c r="KF13" s="17"/>
      <c r="KG13" s="17"/>
      <c r="KH13" s="17"/>
      <c r="KI13" s="17">
        <v>0</v>
      </c>
      <c r="KJ13" s="17">
        <v>0</v>
      </c>
      <c r="KK13" s="17"/>
      <c r="KL13" s="17"/>
      <c r="KM13" s="17">
        <v>0</v>
      </c>
      <c r="KN13" s="17">
        <v>0</v>
      </c>
      <c r="KO13" s="17"/>
      <c r="KP13" s="17"/>
      <c r="KQ13" s="17">
        <v>0</v>
      </c>
      <c r="KR13" s="17"/>
      <c r="KS13" s="17"/>
      <c r="KT13" s="17"/>
      <c r="KU13" s="17">
        <v>0</v>
      </c>
      <c r="KV13" s="17">
        <v>2</v>
      </c>
      <c r="KW13" s="17">
        <v>1.7823899999999999</v>
      </c>
      <c r="KX13" s="17">
        <v>1.7823899999999999</v>
      </c>
      <c r="KY13" s="17">
        <v>0.21761</v>
      </c>
      <c r="KZ13" s="17">
        <v>109</v>
      </c>
      <c r="LA13" s="17">
        <v>41.19473</v>
      </c>
      <c r="LB13" s="17">
        <v>156.14223000000001</v>
      </c>
      <c r="LC13" s="17">
        <v>-47.142229999999998</v>
      </c>
      <c r="LD13" s="17">
        <v>120.1</v>
      </c>
      <c r="LE13" s="17">
        <v>133.16030000000001</v>
      </c>
      <c r="LF13" s="17">
        <v>125.8177</v>
      </c>
      <c r="LG13" s="17">
        <v>-5.7176999999999998</v>
      </c>
      <c r="LH13" s="17">
        <v>62.6</v>
      </c>
      <c r="LI13" s="17">
        <v>67.199219999999997</v>
      </c>
      <c r="LJ13" s="17">
        <v>67.199219999999997</v>
      </c>
      <c r="LK13" s="17">
        <v>-4.5992199999999999</v>
      </c>
      <c r="LL13" s="17">
        <v>78.599999999999994</v>
      </c>
      <c r="LM13" s="17">
        <v>78.567989999999995</v>
      </c>
      <c r="LN13" s="17">
        <v>78.567999999999998</v>
      </c>
      <c r="LO13" s="17">
        <v>3.2000000000000001E-2</v>
      </c>
      <c r="LP13" s="17">
        <v>29.7</v>
      </c>
      <c r="LQ13" s="17">
        <v>29.980560000000001</v>
      </c>
      <c r="LR13" s="17">
        <v>29.980560000000001</v>
      </c>
      <c r="LS13" s="17">
        <v>-0.28055999999999998</v>
      </c>
      <c r="LT13" s="17"/>
      <c r="LU13" s="17"/>
      <c r="LV13" s="17"/>
      <c r="LW13" s="17">
        <v>0</v>
      </c>
      <c r="LX13" s="17"/>
      <c r="LY13" s="17"/>
      <c r="LZ13" s="17"/>
      <c r="MA13" s="17">
        <v>0</v>
      </c>
      <c r="MB13" s="17"/>
      <c r="MC13" s="17"/>
      <c r="MD13" s="17"/>
      <c r="ME13" s="17">
        <v>0</v>
      </c>
      <c r="MF13" s="17">
        <v>141.6</v>
      </c>
      <c r="MG13" s="17">
        <v>145.40792999999999</v>
      </c>
      <c r="MH13" s="17">
        <v>145.40792999999999</v>
      </c>
      <c r="MI13" s="17">
        <v>-3.8079299999999998</v>
      </c>
      <c r="MJ13" s="17">
        <v>142.69999999999999</v>
      </c>
      <c r="MK13" s="17">
        <v>145.40792999999999</v>
      </c>
      <c r="ML13" s="17">
        <v>145.40792999999999</v>
      </c>
      <c r="MM13" s="17">
        <v>-2.7079300000000002</v>
      </c>
      <c r="MN13" s="17">
        <v>146.80000000000001</v>
      </c>
      <c r="MO13" s="17">
        <v>145.84459000000001</v>
      </c>
      <c r="MP13" s="17">
        <v>145.84459000000001</v>
      </c>
      <c r="MQ13" s="17">
        <v>0.95540999999999998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6.4</v>
      </c>
      <c r="NU13" s="17">
        <v>6.5736800000000004</v>
      </c>
      <c r="NV13" s="17">
        <v>6.5736800000000004</v>
      </c>
      <c r="NW13" s="17">
        <v>-0.17368</v>
      </c>
      <c r="NX13" s="17">
        <v>1.9</v>
      </c>
      <c r="NY13" s="17">
        <v>6.8964100000000004</v>
      </c>
      <c r="NZ13" s="17">
        <v>6.8964100000000004</v>
      </c>
      <c r="OA13" s="17">
        <v>-4.99641</v>
      </c>
      <c r="OB13" s="17">
        <v>20</v>
      </c>
      <c r="OC13" s="17">
        <v>17.492709999999999</v>
      </c>
      <c r="OD13" s="17">
        <v>17.492709999999999</v>
      </c>
      <c r="OE13" s="17">
        <v>2.5072899999999998</v>
      </c>
      <c r="OF13" s="17">
        <v>0</v>
      </c>
      <c r="OG13" s="17"/>
      <c r="OH13" s="17"/>
      <c r="OI13" s="17">
        <v>0</v>
      </c>
      <c r="OJ13" s="17">
        <v>27.9</v>
      </c>
      <c r="OK13" s="17">
        <v>38</v>
      </c>
      <c r="OL13" s="17">
        <v>51.125</v>
      </c>
      <c r="OM13" s="17">
        <v>-23.225000000000001</v>
      </c>
      <c r="ON13" s="17">
        <v>0</v>
      </c>
      <c r="OO13" s="17"/>
      <c r="OP13" s="17"/>
      <c r="OQ13" s="17">
        <v>0</v>
      </c>
      <c r="OR13" s="17">
        <v>0</v>
      </c>
      <c r="OS13" s="17">
        <v>0.40899999999999997</v>
      </c>
      <c r="OT13" s="17">
        <v>0.40899999999999997</v>
      </c>
      <c r="OU13" s="17">
        <v>-0.40899999999999997</v>
      </c>
      <c r="OV13" s="17">
        <v>0</v>
      </c>
      <c r="OW13" s="17"/>
      <c r="OX13" s="17"/>
      <c r="OY13" s="17">
        <v>0</v>
      </c>
      <c r="OZ13" s="17">
        <v>20.8</v>
      </c>
      <c r="PA13" s="17">
        <v>19.436340000000001</v>
      </c>
      <c r="PB13" s="17">
        <v>19.436350000000001</v>
      </c>
      <c r="PC13" s="17">
        <v>1.36365</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v>1</v>
      </c>
      <c r="PR13" s="17">
        <v>1</v>
      </c>
      <c r="PS13" s="17">
        <v>-1</v>
      </c>
      <c r="PT13" s="17">
        <v>3.5</v>
      </c>
      <c r="PU13" s="17">
        <v>3.58</v>
      </c>
      <c r="PV13" s="17">
        <v>3.58</v>
      </c>
      <c r="PW13" s="17">
        <v>-0.08</v>
      </c>
      <c r="PX13" s="17">
        <v>4.8</v>
      </c>
      <c r="PY13" s="17">
        <v>4.5999999999999996</v>
      </c>
      <c r="PZ13" s="17">
        <v>4.5999999999999996</v>
      </c>
      <c r="QA13" s="17">
        <v>0.2</v>
      </c>
      <c r="QB13" s="17">
        <v>20.100000000000001</v>
      </c>
      <c r="QC13" s="17">
        <v>20.274049999999999</v>
      </c>
      <c r="QD13" s="17">
        <v>20.274049999999999</v>
      </c>
      <c r="QE13" s="17">
        <v>-0.17405000000000001</v>
      </c>
      <c r="QF13" s="17">
        <v>20</v>
      </c>
      <c r="QG13" s="17">
        <v>19.33916</v>
      </c>
      <c r="QH13" s="17">
        <v>19.33916</v>
      </c>
      <c r="QI13" s="17">
        <v>0.66083999999999998</v>
      </c>
      <c r="QJ13" s="17">
        <v>18.600000000000001</v>
      </c>
      <c r="QK13" s="17">
        <v>12.633620000000001</v>
      </c>
      <c r="QL13" s="17">
        <v>12.633620000000001</v>
      </c>
      <c r="QM13" s="17">
        <v>5.96638</v>
      </c>
      <c r="QN13" s="17">
        <v>3.5</v>
      </c>
      <c r="QO13" s="17">
        <v>3.5</v>
      </c>
      <c r="QP13" s="17">
        <v>3.5</v>
      </c>
      <c r="QQ13" s="17">
        <v>0</v>
      </c>
      <c r="QR13" s="17">
        <v>18.600000000000001</v>
      </c>
      <c r="QS13" s="17">
        <v>17.881440000000001</v>
      </c>
      <c r="QT13" s="17">
        <v>17.881440000000001</v>
      </c>
      <c r="QU13" s="17">
        <v>0.71855999999999998</v>
      </c>
      <c r="QV13" s="17">
        <v>0</v>
      </c>
      <c r="QW13" s="17"/>
      <c r="QX13" s="17"/>
      <c r="QY13" s="17">
        <v>0</v>
      </c>
      <c r="QZ13" s="17">
        <v>0</v>
      </c>
      <c r="RA13" s="17"/>
      <c r="RB13" s="17"/>
      <c r="RC13" s="17">
        <v>0</v>
      </c>
      <c r="RD13" s="17">
        <v>6.5</v>
      </c>
      <c r="RE13" s="17">
        <v>7.2720000000000002</v>
      </c>
      <c r="RF13" s="17">
        <v>7.2720000000000002</v>
      </c>
      <c r="RG13" s="17">
        <v>-0.77200000000000002</v>
      </c>
      <c r="RH13" s="17">
        <v>14.4</v>
      </c>
      <c r="RI13" s="17">
        <v>17.88</v>
      </c>
      <c r="RJ13" s="17">
        <v>17.88</v>
      </c>
      <c r="RK13" s="17">
        <v>-3.48</v>
      </c>
      <c r="RL13" s="17">
        <v>0</v>
      </c>
      <c r="RM13" s="17"/>
      <c r="RN13" s="17"/>
      <c r="RO13" s="17">
        <v>0</v>
      </c>
      <c r="RP13" s="17">
        <v>3.4</v>
      </c>
      <c r="RQ13" s="17">
        <v>3.2010000000000001</v>
      </c>
      <c r="RR13" s="17">
        <v>3.2010000000000001</v>
      </c>
      <c r="RS13" s="17">
        <v>0.19900000000000001</v>
      </c>
      <c r="RT13" s="17">
        <v>11.2</v>
      </c>
      <c r="RU13" s="17">
        <v>7.9565900000000003</v>
      </c>
      <c r="RV13" s="17">
        <v>6.9074600000000004</v>
      </c>
      <c r="RW13" s="17">
        <v>4.2925399999999998</v>
      </c>
      <c r="RX13" s="17">
        <v>2</v>
      </c>
      <c r="RY13" s="17">
        <v>2</v>
      </c>
      <c r="RZ13" s="17">
        <v>2</v>
      </c>
      <c r="SA13" s="17">
        <v>0</v>
      </c>
      <c r="SB13" s="17"/>
      <c r="SC13" s="17">
        <v>0.4</v>
      </c>
      <c r="SD13" s="17">
        <v>0.4</v>
      </c>
      <c r="SE13" s="17">
        <v>-0.4</v>
      </c>
      <c r="SF13" s="17">
        <v>0</v>
      </c>
      <c r="SG13" s="17"/>
      <c r="SH13" s="17"/>
      <c r="SI13" s="17">
        <v>0</v>
      </c>
      <c r="SJ13" s="17">
        <v>19.8</v>
      </c>
      <c r="SK13" s="17">
        <v>15.937799999999999</v>
      </c>
      <c r="SL13" s="17">
        <v>15.937799999999999</v>
      </c>
      <c r="SM13" s="17">
        <v>3.8622000000000001</v>
      </c>
      <c r="SN13" s="17">
        <v>10.9</v>
      </c>
      <c r="SO13" s="17">
        <v>7.2</v>
      </c>
      <c r="SP13" s="17">
        <v>7.2</v>
      </c>
      <c r="SQ13" s="17">
        <v>3.7</v>
      </c>
      <c r="SR13" s="17">
        <v>19.899999999999999</v>
      </c>
      <c r="SS13" s="17">
        <v>19.436340000000001</v>
      </c>
      <c r="ST13" s="17">
        <v>19.436350000000001</v>
      </c>
      <c r="SU13" s="17">
        <v>0.46365000000000001</v>
      </c>
      <c r="SV13" s="17">
        <v>20.2</v>
      </c>
      <c r="SW13" s="17">
        <v>19.436340000000001</v>
      </c>
      <c r="SX13" s="17">
        <v>19.436350000000001</v>
      </c>
      <c r="SY13" s="17">
        <v>0.76365000000000005</v>
      </c>
      <c r="SZ13" s="17">
        <v>19.899999999999999</v>
      </c>
      <c r="TA13" s="17">
        <v>18.46453</v>
      </c>
      <c r="TB13" s="17">
        <v>18.46453</v>
      </c>
      <c r="TC13" s="17">
        <v>1.43547</v>
      </c>
      <c r="TD13" s="17">
        <v>0.3</v>
      </c>
      <c r="TE13" s="17">
        <v>9.0609999999999999</v>
      </c>
      <c r="TF13" s="17">
        <v>9.0609999999999999</v>
      </c>
      <c r="TG13" s="17">
        <v>-8.7609999999999992</v>
      </c>
      <c r="TH13" s="17">
        <v>6.6</v>
      </c>
      <c r="TI13" s="17">
        <v>7.36</v>
      </c>
      <c r="TJ13" s="17">
        <v>8.9949999999999992</v>
      </c>
      <c r="TK13" s="17">
        <v>-2.395</v>
      </c>
      <c r="TL13" s="17">
        <v>0</v>
      </c>
      <c r="TM13" s="17"/>
      <c r="TN13" s="17"/>
      <c r="TO13" s="17">
        <v>0</v>
      </c>
      <c r="TP13" s="17">
        <v>14.1</v>
      </c>
      <c r="TQ13" s="17">
        <v>17.411999999999999</v>
      </c>
      <c r="TR13" s="17">
        <v>17.411999999999999</v>
      </c>
      <c r="TS13" s="17">
        <v>-3.3119999999999998</v>
      </c>
      <c r="TT13" s="17">
        <v>31.6</v>
      </c>
      <c r="TU13" s="17">
        <v>29.396000000000001</v>
      </c>
      <c r="TV13" s="17">
        <v>29.396000000000001</v>
      </c>
      <c r="TW13" s="17">
        <v>2.2040000000000002</v>
      </c>
      <c r="TX13" s="17">
        <v>0.5</v>
      </c>
      <c r="TY13" s="17">
        <v>0.45500000000000002</v>
      </c>
      <c r="TZ13" s="17">
        <v>0.45500000000000002</v>
      </c>
      <c r="UA13" s="17">
        <v>4.4999999999999998E-2</v>
      </c>
      <c r="UB13" s="17">
        <v>0.3</v>
      </c>
      <c r="UC13" s="17">
        <v>0.51300000000000001</v>
      </c>
      <c r="UD13" s="17">
        <v>0.51300000000000001</v>
      </c>
      <c r="UE13" s="17">
        <v>-0.21299999999999999</v>
      </c>
      <c r="UF13" s="17">
        <v>0</v>
      </c>
      <c r="UG13" s="17"/>
      <c r="UH13" s="17"/>
      <c r="UI13" s="17">
        <v>0</v>
      </c>
      <c r="UJ13" s="17">
        <v>20.9</v>
      </c>
      <c r="UK13" s="17">
        <v>19.436350000000001</v>
      </c>
      <c r="UL13" s="17">
        <v>19.436350000000001</v>
      </c>
      <c r="UM13" s="17">
        <v>1.4636499999999999</v>
      </c>
      <c r="UN13" s="17">
        <v>6.9</v>
      </c>
      <c r="UO13" s="17">
        <v>8.1999999999999993</v>
      </c>
      <c r="UP13" s="17">
        <v>8.1999999999999993</v>
      </c>
      <c r="UQ13" s="17">
        <v>-1.3</v>
      </c>
      <c r="UR13" s="17">
        <v>8.3000000000000007</v>
      </c>
      <c r="US13" s="17">
        <v>8.5</v>
      </c>
      <c r="UT13" s="17">
        <v>8.5</v>
      </c>
      <c r="UU13" s="17">
        <v>-0.2</v>
      </c>
      <c r="UV13" s="17">
        <v>0</v>
      </c>
      <c r="UW13" s="17">
        <v>19.436340000000001</v>
      </c>
      <c r="UX13" s="17">
        <v>19.436350000000001</v>
      </c>
      <c r="UY13" s="17">
        <v>-19.436350000000001</v>
      </c>
      <c r="UZ13" s="17">
        <v>10.199999999999999</v>
      </c>
      <c r="VA13" s="17">
        <v>19.436340000000001</v>
      </c>
      <c r="VB13" s="17">
        <v>19.436350000000001</v>
      </c>
      <c r="VC13" s="17">
        <v>-9.2363499999999998</v>
      </c>
      <c r="VD13" s="17">
        <v>10</v>
      </c>
      <c r="VE13" s="17">
        <v>19.436340000000001</v>
      </c>
      <c r="VF13" s="17">
        <v>19.436350000000001</v>
      </c>
      <c r="VG13" s="17">
        <v>-9.4363499999999991</v>
      </c>
      <c r="VH13" s="17">
        <v>0</v>
      </c>
      <c r="VI13" s="17">
        <v>0.79500000000000004</v>
      </c>
      <c r="VJ13" s="17">
        <v>0.79500000000000004</v>
      </c>
      <c r="VK13" s="17">
        <v>-0.79500000000000004</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22.9</v>
      </c>
      <c r="WD13" s="17">
        <v>26.186</v>
      </c>
      <c r="WE13" s="17">
        <v>-26.186</v>
      </c>
      <c r="WF13" s="17">
        <v>0</v>
      </c>
      <c r="WG13" s="17">
        <v>12.74</v>
      </c>
      <c r="WH13" s="17">
        <v>15.744</v>
      </c>
      <c r="WI13" s="17">
        <v>-15.744</v>
      </c>
      <c r="WJ13" s="17">
        <v>0</v>
      </c>
      <c r="WK13" s="17"/>
      <c r="WL13" s="17"/>
      <c r="WM13" s="17">
        <v>0</v>
      </c>
      <c r="WN13" s="17">
        <v>4.5</v>
      </c>
      <c r="WO13" s="17">
        <v>4.2</v>
      </c>
      <c r="WP13" s="17">
        <v>4.2</v>
      </c>
      <c r="WQ13" s="17">
        <v>0.3</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7.1</v>
      </c>
      <c r="XI13" s="17">
        <v>7.2</v>
      </c>
      <c r="XJ13" s="17">
        <v>7.2</v>
      </c>
      <c r="XK13" s="17">
        <v>-0.1</v>
      </c>
      <c r="XL13" s="17">
        <v>20</v>
      </c>
      <c r="XM13" s="17">
        <v>18.46453</v>
      </c>
      <c r="XN13" s="17">
        <v>18.46453</v>
      </c>
      <c r="XO13" s="17">
        <v>1.5354699999999999</v>
      </c>
      <c r="XP13" s="17">
        <v>0</v>
      </c>
      <c r="XQ13" s="17"/>
      <c r="XR13" s="17"/>
      <c r="XS13" s="17">
        <v>0</v>
      </c>
      <c r="XT13" s="17">
        <v>25.8</v>
      </c>
      <c r="XU13" s="17">
        <v>11.5</v>
      </c>
      <c r="XV13" s="17">
        <v>7.5</v>
      </c>
      <c r="XW13" s="17">
        <v>18.3</v>
      </c>
      <c r="XX13" s="17">
        <v>30.8</v>
      </c>
      <c r="XY13" s="17">
        <v>11.5</v>
      </c>
      <c r="XZ13" s="17">
        <v>7.5</v>
      </c>
      <c r="YA13" s="17">
        <v>23.3</v>
      </c>
      <c r="YB13" s="17">
        <v>14.3</v>
      </c>
      <c r="YC13" s="17">
        <v>14</v>
      </c>
      <c r="YD13" s="17">
        <v>14</v>
      </c>
      <c r="YE13" s="17">
        <v>0.3</v>
      </c>
      <c r="YF13" s="17">
        <v>17.600000000000001</v>
      </c>
      <c r="YG13" s="17">
        <v>19</v>
      </c>
      <c r="YH13" s="17">
        <v>19</v>
      </c>
      <c r="YI13" s="17">
        <v>-1.4</v>
      </c>
      <c r="YJ13" s="17">
        <v>8.6</v>
      </c>
      <c r="YK13" s="17">
        <v>8.2899999999999991</v>
      </c>
      <c r="YL13" s="17">
        <v>8.2899999999999991</v>
      </c>
      <c r="YM13" s="17">
        <v>0.31</v>
      </c>
      <c r="YN13" s="17">
        <v>11.3</v>
      </c>
      <c r="YO13" s="17">
        <v>11</v>
      </c>
      <c r="YP13" s="17">
        <v>11</v>
      </c>
      <c r="YQ13" s="17">
        <v>0.3</v>
      </c>
      <c r="YR13" s="17">
        <v>21</v>
      </c>
      <c r="YS13" s="17">
        <v>22</v>
      </c>
      <c r="YT13" s="17">
        <v>22</v>
      </c>
      <c r="YU13" s="17">
        <v>-1</v>
      </c>
    </row>
    <row r="14" spans="1:671" ht="24" customHeight="1" x14ac:dyDescent="0.3">
      <c r="A14" s="1"/>
      <c r="B14" s="16" t="s">
        <v>91</v>
      </c>
      <c r="C14" s="16" t="s">
        <v>812</v>
      </c>
      <c r="D14" s="17">
        <v>201.9</v>
      </c>
      <c r="E14" s="17">
        <v>203.40136000000001</v>
      </c>
      <c r="F14" s="17">
        <v>203.40136000000001</v>
      </c>
      <c r="G14" s="17">
        <v>-1.50136</v>
      </c>
      <c r="H14" s="17">
        <v>617.20000000000005</v>
      </c>
      <c r="I14" s="17">
        <v>630.56421999999998</v>
      </c>
      <c r="J14" s="17">
        <v>631.22379999999998</v>
      </c>
      <c r="K14" s="17">
        <v>-14.0238</v>
      </c>
      <c r="L14" s="17">
        <v>212.1</v>
      </c>
      <c r="M14" s="17">
        <v>205.3331</v>
      </c>
      <c r="N14" s="17">
        <v>205.54787999999999</v>
      </c>
      <c r="O14" s="17">
        <v>6.5521200000000004</v>
      </c>
      <c r="P14" s="17"/>
      <c r="Q14" s="17"/>
      <c r="R14" s="17"/>
      <c r="S14" s="17">
        <v>0</v>
      </c>
      <c r="T14" s="17"/>
      <c r="U14" s="17"/>
      <c r="V14" s="17"/>
      <c r="W14" s="17">
        <v>0</v>
      </c>
      <c r="X14" s="17">
        <v>90.1</v>
      </c>
      <c r="Y14" s="17">
        <v>91.867829999999998</v>
      </c>
      <c r="Z14" s="17">
        <v>91.867829999999998</v>
      </c>
      <c r="AA14" s="17">
        <v>-1.76783</v>
      </c>
      <c r="AB14" s="17">
        <v>243.6</v>
      </c>
      <c r="AC14" s="17">
        <v>240</v>
      </c>
      <c r="AD14" s="17">
        <v>240</v>
      </c>
      <c r="AE14" s="17">
        <v>3.6</v>
      </c>
      <c r="AF14" s="17"/>
      <c r="AG14" s="17"/>
      <c r="AH14" s="17"/>
      <c r="AI14" s="17">
        <v>0</v>
      </c>
      <c r="AJ14" s="17"/>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v>0</v>
      </c>
      <c r="BE14" s="17"/>
      <c r="BF14" s="17"/>
      <c r="BG14" s="17">
        <v>0</v>
      </c>
      <c r="BH14" s="17"/>
      <c r="BI14" s="17"/>
      <c r="BJ14" s="17"/>
      <c r="BK14" s="17">
        <v>0</v>
      </c>
      <c r="BL14" s="17">
        <v>463.7</v>
      </c>
      <c r="BM14" s="17">
        <v>494.36651999999998</v>
      </c>
      <c r="BN14" s="17">
        <v>325.79849999999999</v>
      </c>
      <c r="BO14" s="17">
        <v>137.9015</v>
      </c>
      <c r="BP14" s="17">
        <v>9</v>
      </c>
      <c r="BQ14" s="17">
        <v>10.52094</v>
      </c>
      <c r="BR14" s="17">
        <v>10.52094</v>
      </c>
      <c r="BS14" s="17">
        <v>-1.52094</v>
      </c>
      <c r="BT14" s="17"/>
      <c r="BU14" s="17"/>
      <c r="BV14" s="17"/>
      <c r="BW14" s="17">
        <v>0</v>
      </c>
      <c r="BX14" s="17"/>
      <c r="BY14" s="17"/>
      <c r="BZ14" s="17"/>
      <c r="CA14" s="17">
        <v>0</v>
      </c>
      <c r="CB14" s="17"/>
      <c r="CC14" s="17"/>
      <c r="CD14" s="17"/>
      <c r="CE14" s="17">
        <v>0</v>
      </c>
      <c r="CF14" s="17"/>
      <c r="CG14" s="17"/>
      <c r="CH14" s="17"/>
      <c r="CI14" s="17">
        <v>0</v>
      </c>
      <c r="CJ14" s="17">
        <v>166.6</v>
      </c>
      <c r="CK14" s="17">
        <v>164.06704999999999</v>
      </c>
      <c r="CL14" s="17">
        <v>164.06706</v>
      </c>
      <c r="CM14" s="17">
        <v>2.53294</v>
      </c>
      <c r="CN14" s="17">
        <v>7.6</v>
      </c>
      <c r="CO14" s="17">
        <v>5.1383299999999998</v>
      </c>
      <c r="CP14" s="17">
        <v>5.1383299999999998</v>
      </c>
      <c r="CQ14" s="17">
        <v>2.4616699999999998</v>
      </c>
      <c r="CR14" s="17">
        <v>5.2</v>
      </c>
      <c r="CS14" s="17">
        <v>2.8204899999999999</v>
      </c>
      <c r="CT14" s="17">
        <v>2.8205</v>
      </c>
      <c r="CU14" s="17">
        <v>2.3795000000000002</v>
      </c>
      <c r="CV14" s="17">
        <v>0</v>
      </c>
      <c r="CW14" s="17"/>
      <c r="CX14" s="17">
        <v>22.41076</v>
      </c>
      <c r="CY14" s="17">
        <v>-22.41076</v>
      </c>
      <c r="CZ14" s="17">
        <v>7</v>
      </c>
      <c r="DA14" s="17">
        <v>6.8787000000000003</v>
      </c>
      <c r="DB14" s="17">
        <v>6.8787000000000003</v>
      </c>
      <c r="DC14" s="17">
        <v>0.12130000000000001</v>
      </c>
      <c r="DD14" s="17">
        <v>12.7</v>
      </c>
      <c r="DE14" s="17">
        <v>14.933920000000001</v>
      </c>
      <c r="DF14" s="17">
        <v>14.933920000000001</v>
      </c>
      <c r="DG14" s="17">
        <v>-2.2339199999999999</v>
      </c>
      <c r="DH14" s="17">
        <v>71.3</v>
      </c>
      <c r="DI14" s="17">
        <v>82.969210000000004</v>
      </c>
      <c r="DJ14" s="17">
        <v>85.658799999999999</v>
      </c>
      <c r="DK14" s="17">
        <v>-14.3588</v>
      </c>
      <c r="DL14" s="17"/>
      <c r="DM14" s="17"/>
      <c r="DN14" s="17"/>
      <c r="DO14" s="17">
        <v>0</v>
      </c>
      <c r="DP14" s="17"/>
      <c r="DQ14" s="17"/>
      <c r="DR14" s="17"/>
      <c r="DS14" s="17">
        <v>0</v>
      </c>
      <c r="DT14" s="17"/>
      <c r="DU14" s="17"/>
      <c r="DV14" s="17"/>
      <c r="DW14" s="17">
        <v>0</v>
      </c>
      <c r="DX14" s="17"/>
      <c r="DY14" s="17"/>
      <c r="DZ14" s="17"/>
      <c r="EA14" s="17">
        <v>0</v>
      </c>
      <c r="EB14" s="17">
        <v>110.6</v>
      </c>
      <c r="EC14" s="17">
        <v>112.46647</v>
      </c>
      <c r="ED14" s="17">
        <v>112.46647</v>
      </c>
      <c r="EE14" s="17">
        <v>-1.8664700000000001</v>
      </c>
      <c r="EF14" s="17">
        <v>221.3</v>
      </c>
      <c r="EG14" s="17">
        <v>220.69498999999999</v>
      </c>
      <c r="EH14" s="17">
        <v>220.69498999999999</v>
      </c>
      <c r="EI14" s="17">
        <v>0.60501000000000005</v>
      </c>
      <c r="EJ14" s="17"/>
      <c r="EK14" s="17"/>
      <c r="EL14" s="17"/>
      <c r="EM14" s="17">
        <v>0</v>
      </c>
      <c r="EN14" s="17"/>
      <c r="EO14" s="17"/>
      <c r="EP14" s="17"/>
      <c r="EQ14" s="17">
        <v>0</v>
      </c>
      <c r="ER14" s="17"/>
      <c r="ES14" s="17"/>
      <c r="ET14" s="17"/>
      <c r="EU14" s="17">
        <v>0</v>
      </c>
      <c r="EV14" s="17">
        <v>6.5</v>
      </c>
      <c r="EW14" s="17">
        <v>6.39</v>
      </c>
      <c r="EX14" s="17">
        <v>6.39</v>
      </c>
      <c r="EY14" s="17">
        <v>0.11</v>
      </c>
      <c r="EZ14" s="17">
        <v>455.6</v>
      </c>
      <c r="FA14" s="17">
        <v>449.28066999999999</v>
      </c>
      <c r="FB14" s="17">
        <v>310.41827000000001</v>
      </c>
      <c r="FC14" s="17">
        <v>145.18172999999999</v>
      </c>
      <c r="FD14" s="17">
        <v>80.900000000000006</v>
      </c>
      <c r="FE14" s="17">
        <v>80.406930000000003</v>
      </c>
      <c r="FF14" s="17">
        <v>67.754090000000005</v>
      </c>
      <c r="FG14" s="17">
        <v>13.145910000000001</v>
      </c>
      <c r="FH14" s="17">
        <v>0</v>
      </c>
      <c r="FI14" s="17"/>
      <c r="FJ14" s="17">
        <v>149.98721</v>
      </c>
      <c r="FK14" s="17">
        <v>-149.98721</v>
      </c>
      <c r="FL14" s="17">
        <v>42.1</v>
      </c>
      <c r="FM14" s="17">
        <v>41.89893</v>
      </c>
      <c r="FN14" s="17">
        <v>41.89893</v>
      </c>
      <c r="FO14" s="17">
        <v>0.20107</v>
      </c>
      <c r="FP14" s="17">
        <v>18.399999999999999</v>
      </c>
      <c r="FQ14" s="17">
        <v>19.21088</v>
      </c>
      <c r="FR14" s="17">
        <v>19.21088</v>
      </c>
      <c r="FS14" s="17">
        <v>-0.81088000000000005</v>
      </c>
      <c r="FT14" s="17">
        <v>18.8</v>
      </c>
      <c r="FU14" s="17">
        <v>18.46453</v>
      </c>
      <c r="FV14" s="17">
        <v>18.46453</v>
      </c>
      <c r="FW14" s="17">
        <v>0.33546999999999999</v>
      </c>
      <c r="FX14" s="17">
        <v>90.4</v>
      </c>
      <c r="FY14" s="17">
        <v>87.773570000000007</v>
      </c>
      <c r="FZ14" s="17">
        <v>87.773570000000007</v>
      </c>
      <c r="GA14" s="17">
        <v>2.62643</v>
      </c>
      <c r="GB14" s="17">
        <v>179.1</v>
      </c>
      <c r="GC14" s="17">
        <v>185.82039</v>
      </c>
      <c r="GD14" s="17">
        <v>185.82039</v>
      </c>
      <c r="GE14" s="17">
        <v>-6.7203900000000001</v>
      </c>
      <c r="GF14" s="17">
        <v>179.8</v>
      </c>
      <c r="GG14" s="17">
        <v>185.82039</v>
      </c>
      <c r="GH14" s="17">
        <v>185.82039</v>
      </c>
      <c r="GI14" s="17">
        <v>-6.0203899999999999</v>
      </c>
      <c r="GJ14" s="17">
        <v>183</v>
      </c>
      <c r="GK14" s="17">
        <v>186.37841</v>
      </c>
      <c r="GL14" s="17">
        <v>186.37841</v>
      </c>
      <c r="GM14" s="17">
        <v>-3.3784100000000001</v>
      </c>
      <c r="GN14" s="17">
        <v>109.1</v>
      </c>
      <c r="GO14" s="17">
        <v>110.48202000000001</v>
      </c>
      <c r="GP14" s="17">
        <v>110.48202000000001</v>
      </c>
      <c r="GQ14" s="17">
        <v>-1.38202</v>
      </c>
      <c r="GR14" s="17">
        <v>18.100000000000001</v>
      </c>
      <c r="GS14" s="17">
        <v>18.00001</v>
      </c>
      <c r="GT14" s="17">
        <v>18</v>
      </c>
      <c r="GU14" s="17">
        <v>0.1</v>
      </c>
      <c r="GV14" s="17">
        <v>45.1</v>
      </c>
      <c r="GW14" s="17">
        <v>43.545189999999998</v>
      </c>
      <c r="GX14" s="17">
        <v>43.545189999999998</v>
      </c>
      <c r="GY14" s="17">
        <v>1.55481</v>
      </c>
      <c r="GZ14" s="17">
        <v>0.2</v>
      </c>
      <c r="HA14" s="17">
        <v>2.0605799999999999</v>
      </c>
      <c r="HB14" s="17">
        <v>2.0605799999999999</v>
      </c>
      <c r="HC14" s="17">
        <v>-1.8605799999999999</v>
      </c>
      <c r="HD14" s="17">
        <v>31.4</v>
      </c>
      <c r="HE14" s="17">
        <v>30.332239999999999</v>
      </c>
      <c r="HF14" s="17">
        <v>30.332239999999999</v>
      </c>
      <c r="HG14" s="17">
        <v>1.06776</v>
      </c>
      <c r="HH14" s="17">
        <v>113.1</v>
      </c>
      <c r="HI14" s="17">
        <v>133.08342999999999</v>
      </c>
      <c r="HJ14" s="17">
        <v>141.11600000000001</v>
      </c>
      <c r="HK14" s="17">
        <v>-28.015999999999998</v>
      </c>
      <c r="HL14" s="17"/>
      <c r="HM14" s="17"/>
      <c r="HN14" s="17"/>
      <c r="HO14" s="17">
        <v>0</v>
      </c>
      <c r="HP14" s="17"/>
      <c r="HQ14" s="17"/>
      <c r="HR14" s="17"/>
      <c r="HS14" s="17">
        <v>0</v>
      </c>
      <c r="HT14" s="17">
        <v>29.1</v>
      </c>
      <c r="HU14" s="17">
        <v>26.542280000000002</v>
      </c>
      <c r="HV14" s="17">
        <v>56.540529999999997</v>
      </c>
      <c r="HW14" s="17">
        <v>-27.440529999999999</v>
      </c>
      <c r="HX14" s="17"/>
      <c r="HY14" s="17"/>
      <c r="HZ14" s="17"/>
      <c r="IA14" s="17">
        <v>0</v>
      </c>
      <c r="IB14" s="17"/>
      <c r="IC14" s="17"/>
      <c r="ID14" s="17"/>
      <c r="IE14" s="17">
        <v>0</v>
      </c>
      <c r="IF14" s="17">
        <v>45.9</v>
      </c>
      <c r="IG14" s="17">
        <v>37.627339999999997</v>
      </c>
      <c r="IH14" s="17"/>
      <c r="II14" s="17">
        <v>45.9</v>
      </c>
      <c r="IJ14" s="17"/>
      <c r="IK14" s="17"/>
      <c r="IL14" s="17"/>
      <c r="IM14" s="17">
        <v>0</v>
      </c>
      <c r="IN14" s="17"/>
      <c r="IO14" s="17"/>
      <c r="IP14" s="17"/>
      <c r="IQ14" s="17">
        <v>0</v>
      </c>
      <c r="IR14" s="17"/>
      <c r="IS14" s="17"/>
      <c r="IT14" s="17"/>
      <c r="IU14" s="17">
        <v>0</v>
      </c>
      <c r="IV14" s="17">
        <v>127.5</v>
      </c>
      <c r="IW14" s="17">
        <v>132.83837</v>
      </c>
      <c r="IX14" s="17">
        <v>103.3227</v>
      </c>
      <c r="IY14" s="17">
        <v>24.177299999999999</v>
      </c>
      <c r="IZ14" s="17">
        <v>154.4</v>
      </c>
      <c r="JA14" s="17">
        <v>170.94</v>
      </c>
      <c r="JB14" s="17">
        <v>169.608</v>
      </c>
      <c r="JC14" s="17">
        <v>-15.208</v>
      </c>
      <c r="JD14" s="17">
        <v>154.30000000000001</v>
      </c>
      <c r="JE14" s="17">
        <v>170.94</v>
      </c>
      <c r="JF14" s="17">
        <v>169.608</v>
      </c>
      <c r="JG14" s="17">
        <v>-15.308</v>
      </c>
      <c r="JH14" s="17">
        <v>154.19999999999999</v>
      </c>
      <c r="JI14" s="17">
        <v>170.94</v>
      </c>
      <c r="JJ14" s="17">
        <v>169.608</v>
      </c>
      <c r="JK14" s="17">
        <v>-15.407999999999999</v>
      </c>
      <c r="JL14" s="17">
        <v>243</v>
      </c>
      <c r="JM14" s="17">
        <v>257.18</v>
      </c>
      <c r="JN14" s="17">
        <v>255.17599999999999</v>
      </c>
      <c r="JO14" s="17">
        <v>-12.176</v>
      </c>
      <c r="JP14" s="17">
        <v>73</v>
      </c>
      <c r="JQ14" s="17">
        <v>73.590999999999994</v>
      </c>
      <c r="JR14" s="17">
        <v>73.590999999999994</v>
      </c>
      <c r="JS14" s="17">
        <v>-0.59099999999999997</v>
      </c>
      <c r="JT14" s="17">
        <v>35.700000000000003</v>
      </c>
      <c r="JU14" s="17">
        <v>36.905999999999999</v>
      </c>
      <c r="JV14" s="17">
        <v>36.905999999999999</v>
      </c>
      <c r="JW14" s="17">
        <v>-1.206</v>
      </c>
      <c r="JX14" s="17"/>
      <c r="JY14" s="17"/>
      <c r="JZ14" s="17"/>
      <c r="KA14" s="17">
        <v>0</v>
      </c>
      <c r="KB14" s="17"/>
      <c r="KC14" s="17"/>
      <c r="KD14" s="17"/>
      <c r="KE14" s="17">
        <v>0</v>
      </c>
      <c r="KF14" s="17"/>
      <c r="KG14" s="17"/>
      <c r="KH14" s="17"/>
      <c r="KI14" s="17">
        <v>0</v>
      </c>
      <c r="KJ14" s="17">
        <v>0</v>
      </c>
      <c r="KK14" s="17"/>
      <c r="KL14" s="17"/>
      <c r="KM14" s="17">
        <v>0</v>
      </c>
      <c r="KN14" s="17">
        <v>0</v>
      </c>
      <c r="KO14" s="17"/>
      <c r="KP14" s="17"/>
      <c r="KQ14" s="17">
        <v>0</v>
      </c>
      <c r="KR14" s="17"/>
      <c r="KS14" s="17"/>
      <c r="KT14" s="17"/>
      <c r="KU14" s="17">
        <v>0</v>
      </c>
      <c r="KV14" s="17">
        <v>2</v>
      </c>
      <c r="KW14" s="17">
        <v>1.7823899999999999</v>
      </c>
      <c r="KX14" s="17">
        <v>1.7823899999999999</v>
      </c>
      <c r="KY14" s="17">
        <v>0.21761</v>
      </c>
      <c r="KZ14" s="17">
        <v>110</v>
      </c>
      <c r="LA14" s="17">
        <v>41.194719999999997</v>
      </c>
      <c r="LB14" s="17">
        <v>41.194650000000003</v>
      </c>
      <c r="LC14" s="17">
        <v>68.805350000000004</v>
      </c>
      <c r="LD14" s="17">
        <v>126</v>
      </c>
      <c r="LE14" s="17">
        <v>133.16030000000001</v>
      </c>
      <c r="LF14" s="17">
        <v>133.16031000000001</v>
      </c>
      <c r="LG14" s="17">
        <v>-7.16031</v>
      </c>
      <c r="LH14" s="17">
        <v>63</v>
      </c>
      <c r="LI14" s="17">
        <v>67.199219999999997</v>
      </c>
      <c r="LJ14" s="17">
        <v>67.199219999999997</v>
      </c>
      <c r="LK14" s="17">
        <v>-4.1992200000000004</v>
      </c>
      <c r="LL14" s="17">
        <v>78.900000000000006</v>
      </c>
      <c r="LM14" s="17">
        <v>78.567989999999995</v>
      </c>
      <c r="LN14" s="17">
        <v>78.567999999999998</v>
      </c>
      <c r="LO14" s="17">
        <v>0.33200000000000002</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141.1</v>
      </c>
      <c r="MG14" s="17">
        <v>145.40792999999999</v>
      </c>
      <c r="MH14" s="17">
        <v>145.40792999999999</v>
      </c>
      <c r="MI14" s="17">
        <v>-4.3079299999999998</v>
      </c>
      <c r="MJ14" s="17">
        <v>142.4</v>
      </c>
      <c r="MK14" s="17">
        <v>145.40792999999999</v>
      </c>
      <c r="ML14" s="17">
        <v>145.40792999999999</v>
      </c>
      <c r="MM14" s="17">
        <v>-3.00793</v>
      </c>
      <c r="MN14" s="17">
        <v>146.5</v>
      </c>
      <c r="MO14" s="17">
        <v>145.84459000000001</v>
      </c>
      <c r="MP14" s="17">
        <v>145.84459000000001</v>
      </c>
      <c r="MQ14" s="17">
        <v>0.65541000000000005</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6.5</v>
      </c>
      <c r="NU14" s="17">
        <v>6.5736800000000004</v>
      </c>
      <c r="NV14" s="17">
        <v>6.5736800000000004</v>
      </c>
      <c r="NW14" s="17">
        <v>-7.3679999999999995E-2</v>
      </c>
      <c r="NX14" s="17">
        <v>2</v>
      </c>
      <c r="NY14" s="17">
        <v>6.8964100000000004</v>
      </c>
      <c r="NZ14" s="17">
        <v>6.8964100000000004</v>
      </c>
      <c r="OA14" s="17">
        <v>-4.8964100000000004</v>
      </c>
      <c r="OB14" s="17">
        <v>20</v>
      </c>
      <c r="OC14" s="17">
        <v>17.492709999999999</v>
      </c>
      <c r="OD14" s="17">
        <v>17.492709999999999</v>
      </c>
      <c r="OE14" s="17">
        <v>2.5072899999999998</v>
      </c>
      <c r="OF14" s="17">
        <v>0</v>
      </c>
      <c r="OG14" s="17"/>
      <c r="OH14" s="17"/>
      <c r="OI14" s="17">
        <v>0</v>
      </c>
      <c r="OJ14" s="17">
        <v>31.5</v>
      </c>
      <c r="OK14" s="17">
        <v>39</v>
      </c>
      <c r="OL14" s="17">
        <v>49.018999999999998</v>
      </c>
      <c r="OM14" s="17">
        <v>-17.518999999999998</v>
      </c>
      <c r="ON14" s="17">
        <v>0</v>
      </c>
      <c r="OO14" s="17"/>
      <c r="OP14" s="17"/>
      <c r="OQ14" s="17">
        <v>0</v>
      </c>
      <c r="OR14" s="17">
        <v>0</v>
      </c>
      <c r="OS14" s="17">
        <v>0.39800000000000002</v>
      </c>
      <c r="OT14" s="17">
        <v>0.39800000000000002</v>
      </c>
      <c r="OU14" s="17">
        <v>-0.39800000000000002</v>
      </c>
      <c r="OV14" s="17">
        <v>0</v>
      </c>
      <c r="OW14" s="17"/>
      <c r="OX14" s="17"/>
      <c r="OY14" s="17">
        <v>0</v>
      </c>
      <c r="OZ14" s="17">
        <v>20.9</v>
      </c>
      <c r="PA14" s="17">
        <v>19.436340000000001</v>
      </c>
      <c r="PB14" s="17">
        <v>19.436350000000001</v>
      </c>
      <c r="PC14" s="17">
        <v>1.4636499999999999</v>
      </c>
      <c r="PD14" s="17">
        <v>9.9</v>
      </c>
      <c r="PE14" s="17">
        <v>9.9830000000000005</v>
      </c>
      <c r="PF14" s="17">
        <v>9.9830000000000005</v>
      </c>
      <c r="PG14" s="17">
        <v>-8.3000000000000004E-2</v>
      </c>
      <c r="PH14" s="17">
        <v>5.5</v>
      </c>
      <c r="PI14" s="17">
        <v>5.67</v>
      </c>
      <c r="PJ14" s="17">
        <v>5.67</v>
      </c>
      <c r="PK14" s="17">
        <v>-0.17</v>
      </c>
      <c r="PL14" s="17">
        <v>0</v>
      </c>
      <c r="PM14" s="17"/>
      <c r="PN14" s="17"/>
      <c r="PO14" s="17">
        <v>0</v>
      </c>
      <c r="PP14" s="17">
        <v>0</v>
      </c>
      <c r="PQ14" s="17">
        <v>1</v>
      </c>
      <c r="PR14" s="17">
        <v>1</v>
      </c>
      <c r="PS14" s="17">
        <v>-1</v>
      </c>
      <c r="PT14" s="17">
        <v>3.5</v>
      </c>
      <c r="PU14" s="17">
        <v>3.58</v>
      </c>
      <c r="PV14" s="17">
        <v>3.58</v>
      </c>
      <c r="PW14" s="17">
        <v>-0.08</v>
      </c>
      <c r="PX14" s="17">
        <v>4.5999999999999996</v>
      </c>
      <c r="PY14" s="17">
        <v>4.5999999999999996</v>
      </c>
      <c r="PZ14" s="17">
        <v>4.5999999999999996</v>
      </c>
      <c r="QA14" s="17">
        <v>0</v>
      </c>
      <c r="QB14" s="17">
        <v>20.5</v>
      </c>
      <c r="QC14" s="17">
        <v>20.274049999999999</v>
      </c>
      <c r="QD14" s="17">
        <v>20.274049999999999</v>
      </c>
      <c r="QE14" s="17">
        <v>0.22595000000000001</v>
      </c>
      <c r="QF14" s="17">
        <v>20</v>
      </c>
      <c r="QG14" s="17">
        <v>19.33916</v>
      </c>
      <c r="QH14" s="17">
        <v>19.33916</v>
      </c>
      <c r="QI14" s="17">
        <v>0.66083999999999998</v>
      </c>
      <c r="QJ14" s="17">
        <v>18.600000000000001</v>
      </c>
      <c r="QK14" s="17">
        <v>12.633620000000001</v>
      </c>
      <c r="QL14" s="17">
        <v>12.633620000000001</v>
      </c>
      <c r="QM14" s="17">
        <v>5.96638</v>
      </c>
      <c r="QN14" s="17">
        <v>3.5</v>
      </c>
      <c r="QO14" s="17">
        <v>3.5</v>
      </c>
      <c r="QP14" s="17">
        <v>3.5</v>
      </c>
      <c r="QQ14" s="17">
        <v>0</v>
      </c>
      <c r="QR14" s="17">
        <v>18.600000000000001</v>
      </c>
      <c r="QS14" s="17">
        <v>17.881440000000001</v>
      </c>
      <c r="QT14" s="17">
        <v>17.881440000000001</v>
      </c>
      <c r="QU14" s="17">
        <v>0.71855999999999998</v>
      </c>
      <c r="QV14" s="17">
        <v>0</v>
      </c>
      <c r="QW14" s="17"/>
      <c r="QX14" s="17"/>
      <c r="QY14" s="17">
        <v>0</v>
      </c>
      <c r="QZ14" s="17">
        <v>0</v>
      </c>
      <c r="RA14" s="17"/>
      <c r="RB14" s="17"/>
      <c r="RC14" s="17">
        <v>0</v>
      </c>
      <c r="RD14" s="17">
        <v>5.4</v>
      </c>
      <c r="RE14" s="17">
        <v>7.0110000000000001</v>
      </c>
      <c r="RF14" s="17">
        <v>7.0110000000000001</v>
      </c>
      <c r="RG14" s="17">
        <v>-1.611</v>
      </c>
      <c r="RH14" s="17">
        <v>14.1</v>
      </c>
      <c r="RI14" s="17">
        <v>16.931000000000001</v>
      </c>
      <c r="RJ14" s="17">
        <v>16.931000000000001</v>
      </c>
      <c r="RK14" s="17">
        <v>-2.831</v>
      </c>
      <c r="RL14" s="17">
        <v>0</v>
      </c>
      <c r="RM14" s="17"/>
      <c r="RN14" s="17"/>
      <c r="RO14" s="17">
        <v>0</v>
      </c>
      <c r="RP14" s="17">
        <v>3.2</v>
      </c>
      <c r="RQ14" s="17">
        <v>3.2010000000000001</v>
      </c>
      <c r="RR14" s="17">
        <v>3.2010000000000001</v>
      </c>
      <c r="RS14" s="17">
        <v>-1E-3</v>
      </c>
      <c r="RT14" s="17">
        <v>10.9</v>
      </c>
      <c r="RU14" s="17">
        <v>6.1454000000000004</v>
      </c>
      <c r="RV14" s="17">
        <v>13.09097</v>
      </c>
      <c r="RW14" s="17">
        <v>-2.1909700000000001</v>
      </c>
      <c r="RX14" s="17">
        <v>2</v>
      </c>
      <c r="RY14" s="17">
        <v>2</v>
      </c>
      <c r="RZ14" s="17">
        <v>2</v>
      </c>
      <c r="SA14" s="17">
        <v>0</v>
      </c>
      <c r="SB14" s="17"/>
      <c r="SC14" s="17">
        <v>0.4</v>
      </c>
      <c r="SD14" s="17">
        <v>0.4</v>
      </c>
      <c r="SE14" s="17">
        <v>-0.4</v>
      </c>
      <c r="SF14" s="17">
        <v>0</v>
      </c>
      <c r="SG14" s="17"/>
      <c r="SH14" s="17"/>
      <c r="SI14" s="17">
        <v>0</v>
      </c>
      <c r="SJ14" s="17">
        <v>19.8</v>
      </c>
      <c r="SK14" s="17">
        <v>15.937799999999999</v>
      </c>
      <c r="SL14" s="17">
        <v>15.937799999999999</v>
      </c>
      <c r="SM14" s="17">
        <v>3.8622000000000001</v>
      </c>
      <c r="SN14" s="17">
        <v>11.2</v>
      </c>
      <c r="SO14" s="17">
        <v>7.2</v>
      </c>
      <c r="SP14" s="17">
        <v>7.2</v>
      </c>
      <c r="SQ14" s="17">
        <v>4</v>
      </c>
      <c r="SR14" s="17">
        <v>19.7</v>
      </c>
      <c r="SS14" s="17">
        <v>19.436340000000001</v>
      </c>
      <c r="ST14" s="17">
        <v>19.436350000000001</v>
      </c>
      <c r="SU14" s="17">
        <v>0.26365</v>
      </c>
      <c r="SV14" s="17">
        <v>20.2</v>
      </c>
      <c r="SW14" s="17">
        <v>19.436340000000001</v>
      </c>
      <c r="SX14" s="17">
        <v>19.436350000000001</v>
      </c>
      <c r="SY14" s="17">
        <v>0.76365000000000005</v>
      </c>
      <c r="SZ14" s="17">
        <v>20</v>
      </c>
      <c r="TA14" s="17">
        <v>18.46453</v>
      </c>
      <c r="TB14" s="17">
        <v>18.46453</v>
      </c>
      <c r="TC14" s="17">
        <v>1.5354699999999999</v>
      </c>
      <c r="TD14" s="17">
        <v>0.8</v>
      </c>
      <c r="TE14" s="17">
        <v>9.641</v>
      </c>
      <c r="TF14" s="17">
        <v>9.641</v>
      </c>
      <c r="TG14" s="17">
        <v>-8.8409999999999993</v>
      </c>
      <c r="TH14" s="17">
        <v>5.8</v>
      </c>
      <c r="TI14" s="17">
        <v>7.36</v>
      </c>
      <c r="TJ14" s="17">
        <v>9.1329999999999991</v>
      </c>
      <c r="TK14" s="17">
        <v>-3.3330000000000002</v>
      </c>
      <c r="TL14" s="17">
        <v>0</v>
      </c>
      <c r="TM14" s="17"/>
      <c r="TN14" s="17"/>
      <c r="TO14" s="17">
        <v>0</v>
      </c>
      <c r="TP14" s="17">
        <v>18.899999999999999</v>
      </c>
      <c r="TQ14" s="17">
        <v>14.875999999999999</v>
      </c>
      <c r="TR14" s="17">
        <v>14.875999999999999</v>
      </c>
      <c r="TS14" s="17">
        <v>4.024</v>
      </c>
      <c r="TT14" s="17">
        <v>34.6</v>
      </c>
      <c r="TU14" s="17">
        <v>25.584</v>
      </c>
      <c r="TV14" s="17">
        <v>25.584</v>
      </c>
      <c r="TW14" s="17">
        <v>9.016</v>
      </c>
      <c r="TX14" s="17">
        <v>0.9</v>
      </c>
      <c r="TY14" s="17">
        <v>0.35199999999999998</v>
      </c>
      <c r="TZ14" s="17">
        <v>0.35199999999999998</v>
      </c>
      <c r="UA14" s="17">
        <v>0.54800000000000004</v>
      </c>
      <c r="UB14" s="17">
        <v>0.3</v>
      </c>
      <c r="UC14" s="17">
        <v>0.47</v>
      </c>
      <c r="UD14" s="17">
        <v>0.47</v>
      </c>
      <c r="UE14" s="17">
        <v>-0.17</v>
      </c>
      <c r="UF14" s="17">
        <v>0</v>
      </c>
      <c r="UG14" s="17"/>
      <c r="UH14" s="17"/>
      <c r="UI14" s="17">
        <v>0</v>
      </c>
      <c r="UJ14" s="17">
        <v>20.9</v>
      </c>
      <c r="UK14" s="17">
        <v>19.436350000000001</v>
      </c>
      <c r="UL14" s="17">
        <v>19.436350000000001</v>
      </c>
      <c r="UM14" s="17">
        <v>1.4636499999999999</v>
      </c>
      <c r="UN14" s="17">
        <v>7</v>
      </c>
      <c r="UO14" s="17">
        <v>8.1999999999999993</v>
      </c>
      <c r="UP14" s="17">
        <v>8.1999999999999993</v>
      </c>
      <c r="UQ14" s="17">
        <v>-1.2</v>
      </c>
      <c r="UR14" s="17">
        <v>8.3000000000000007</v>
      </c>
      <c r="US14" s="17">
        <v>8.5</v>
      </c>
      <c r="UT14" s="17">
        <v>8.5</v>
      </c>
      <c r="UU14" s="17">
        <v>-0.2</v>
      </c>
      <c r="UV14" s="17">
        <v>20.399999999999999</v>
      </c>
      <c r="UW14" s="17">
        <v>19.436340000000001</v>
      </c>
      <c r="UX14" s="17">
        <v>19.436350000000001</v>
      </c>
      <c r="UY14" s="17">
        <v>0.96365000000000001</v>
      </c>
      <c r="UZ14" s="17">
        <v>10.199999999999999</v>
      </c>
      <c r="VA14" s="17">
        <v>19.436340000000001</v>
      </c>
      <c r="VB14" s="17">
        <v>19.436350000000001</v>
      </c>
      <c r="VC14" s="17">
        <v>-9.2363499999999998</v>
      </c>
      <c r="VD14" s="17">
        <v>10</v>
      </c>
      <c r="VE14" s="17">
        <v>19.436340000000001</v>
      </c>
      <c r="VF14" s="17">
        <v>19.436350000000001</v>
      </c>
      <c r="VG14" s="17">
        <v>-9.4363499999999991</v>
      </c>
      <c r="VH14" s="17">
        <v>0</v>
      </c>
      <c r="VI14" s="17">
        <v>0.69499999999999995</v>
      </c>
      <c r="VJ14" s="17">
        <v>0.69499999999999995</v>
      </c>
      <c r="VK14" s="17">
        <v>-0.69499999999999995</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22.9</v>
      </c>
      <c r="WD14" s="17">
        <v>24.992999999999999</v>
      </c>
      <c r="WE14" s="17">
        <v>-24.992999999999999</v>
      </c>
      <c r="WF14" s="17">
        <v>0</v>
      </c>
      <c r="WG14" s="17">
        <v>12.74</v>
      </c>
      <c r="WH14" s="17">
        <v>14.946</v>
      </c>
      <c r="WI14" s="17">
        <v>-14.946</v>
      </c>
      <c r="WJ14" s="17">
        <v>0</v>
      </c>
      <c r="WK14" s="17"/>
      <c r="WL14" s="17"/>
      <c r="WM14" s="17">
        <v>0</v>
      </c>
      <c r="WN14" s="17">
        <v>4.5</v>
      </c>
      <c r="WO14" s="17">
        <v>4.2</v>
      </c>
      <c r="WP14" s="17">
        <v>4.2</v>
      </c>
      <c r="WQ14" s="17">
        <v>0.3</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7.1</v>
      </c>
      <c r="XI14" s="17">
        <v>7.2</v>
      </c>
      <c r="XJ14" s="17">
        <v>7.2</v>
      </c>
      <c r="XK14" s="17">
        <v>-0.1</v>
      </c>
      <c r="XL14" s="17">
        <v>20</v>
      </c>
      <c r="XM14" s="17">
        <v>18.46453</v>
      </c>
      <c r="XN14" s="17">
        <v>18.46453</v>
      </c>
      <c r="XO14" s="17">
        <v>1.5354699999999999</v>
      </c>
      <c r="XP14" s="17">
        <v>0</v>
      </c>
      <c r="XQ14" s="17"/>
      <c r="XR14" s="17"/>
      <c r="XS14" s="17">
        <v>0</v>
      </c>
      <c r="XT14" s="17">
        <v>25.6</v>
      </c>
      <c r="XU14" s="17">
        <v>11.5</v>
      </c>
      <c r="XV14" s="17">
        <v>7.5</v>
      </c>
      <c r="XW14" s="17">
        <v>18.100000000000001</v>
      </c>
      <c r="XX14" s="17">
        <v>30.9</v>
      </c>
      <c r="XY14" s="17">
        <v>11.5</v>
      </c>
      <c r="XZ14" s="17">
        <v>7.5</v>
      </c>
      <c r="YA14" s="17">
        <v>23.4</v>
      </c>
      <c r="YB14" s="17">
        <v>14.5</v>
      </c>
      <c r="YC14" s="17">
        <v>14</v>
      </c>
      <c r="YD14" s="17">
        <v>14</v>
      </c>
      <c r="YE14" s="17">
        <v>0.5</v>
      </c>
      <c r="YF14" s="17">
        <v>17.600000000000001</v>
      </c>
      <c r="YG14" s="17">
        <v>19</v>
      </c>
      <c r="YH14" s="17">
        <v>19</v>
      </c>
      <c r="YI14" s="17">
        <v>-1.4</v>
      </c>
      <c r="YJ14" s="17">
        <v>7</v>
      </c>
      <c r="YK14" s="17">
        <v>8.2899999999999991</v>
      </c>
      <c r="YL14" s="17">
        <v>8.2899999999999991</v>
      </c>
      <c r="YM14" s="17">
        <v>-1.29</v>
      </c>
      <c r="YN14" s="17">
        <v>11.3</v>
      </c>
      <c r="YO14" s="17">
        <v>11</v>
      </c>
      <c r="YP14" s="17">
        <v>11</v>
      </c>
      <c r="YQ14" s="17">
        <v>0.3</v>
      </c>
      <c r="YR14" s="17">
        <v>21.4</v>
      </c>
      <c r="YS14" s="17">
        <v>22</v>
      </c>
      <c r="YT14" s="17">
        <v>22</v>
      </c>
      <c r="YU14" s="17">
        <v>-0.6</v>
      </c>
    </row>
    <row r="15" spans="1:671" ht="24" customHeight="1" x14ac:dyDescent="0.3">
      <c r="A15" s="1"/>
      <c r="B15" s="16" t="s">
        <v>91</v>
      </c>
      <c r="C15" s="16" t="s">
        <v>813</v>
      </c>
      <c r="D15" s="17">
        <v>205.3</v>
      </c>
      <c r="E15" s="17">
        <v>203.40136000000001</v>
      </c>
      <c r="F15" s="17">
        <v>203.40136000000001</v>
      </c>
      <c r="G15" s="17">
        <v>1.8986400000000001</v>
      </c>
      <c r="H15" s="17">
        <v>613.5</v>
      </c>
      <c r="I15" s="17">
        <v>630.56421999999998</v>
      </c>
      <c r="J15" s="17">
        <v>631.22379999999998</v>
      </c>
      <c r="K15" s="17">
        <v>-17.723800000000001</v>
      </c>
      <c r="L15" s="17">
        <v>208.9</v>
      </c>
      <c r="M15" s="17">
        <v>205.3331</v>
      </c>
      <c r="N15" s="17">
        <v>205.54787999999999</v>
      </c>
      <c r="O15" s="17">
        <v>3.3521200000000002</v>
      </c>
      <c r="P15" s="17"/>
      <c r="Q15" s="17"/>
      <c r="R15" s="17"/>
      <c r="S15" s="17">
        <v>0</v>
      </c>
      <c r="T15" s="17"/>
      <c r="U15" s="17"/>
      <c r="V15" s="17"/>
      <c r="W15" s="17">
        <v>0</v>
      </c>
      <c r="X15" s="17">
        <v>90.9</v>
      </c>
      <c r="Y15" s="17">
        <v>91.867829999999998</v>
      </c>
      <c r="Z15" s="17">
        <v>91.867829999999998</v>
      </c>
      <c r="AA15" s="17">
        <v>-0.96782999999999997</v>
      </c>
      <c r="AB15" s="17">
        <v>242.5</v>
      </c>
      <c r="AC15" s="17">
        <v>240</v>
      </c>
      <c r="AD15" s="17">
        <v>240</v>
      </c>
      <c r="AE15" s="17">
        <v>2.5</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459.9</v>
      </c>
      <c r="BM15" s="17">
        <v>489.39208000000002</v>
      </c>
      <c r="BN15" s="17">
        <v>364.31330000000003</v>
      </c>
      <c r="BO15" s="17">
        <v>95.586699999999993</v>
      </c>
      <c r="BP15" s="17">
        <v>8.9</v>
      </c>
      <c r="BQ15" s="17">
        <v>10.52094</v>
      </c>
      <c r="BR15" s="17">
        <v>10.52094</v>
      </c>
      <c r="BS15" s="17">
        <v>-1.62094</v>
      </c>
      <c r="BT15" s="17"/>
      <c r="BU15" s="17"/>
      <c r="BV15" s="17"/>
      <c r="BW15" s="17">
        <v>0</v>
      </c>
      <c r="BX15" s="17"/>
      <c r="BY15" s="17"/>
      <c r="BZ15" s="17"/>
      <c r="CA15" s="17">
        <v>0</v>
      </c>
      <c r="CB15" s="17"/>
      <c r="CC15" s="17"/>
      <c r="CD15" s="17"/>
      <c r="CE15" s="17">
        <v>0</v>
      </c>
      <c r="CF15" s="17"/>
      <c r="CG15" s="17"/>
      <c r="CH15" s="17"/>
      <c r="CI15" s="17">
        <v>0</v>
      </c>
      <c r="CJ15" s="17">
        <v>169.8</v>
      </c>
      <c r="CK15" s="17">
        <v>164.06704999999999</v>
      </c>
      <c r="CL15" s="17">
        <v>164.06706</v>
      </c>
      <c r="CM15" s="17">
        <v>5.7329400000000001</v>
      </c>
      <c r="CN15" s="17">
        <v>7.5</v>
      </c>
      <c r="CO15" s="17">
        <v>5.1383299999999998</v>
      </c>
      <c r="CP15" s="17">
        <v>5.1383299999999998</v>
      </c>
      <c r="CQ15" s="17">
        <v>2.3616700000000002</v>
      </c>
      <c r="CR15" s="17">
        <v>5.0999999999999996</v>
      </c>
      <c r="CS15" s="17">
        <v>2.8204899999999999</v>
      </c>
      <c r="CT15" s="17">
        <v>2.8205</v>
      </c>
      <c r="CU15" s="17">
        <v>2.2795000000000001</v>
      </c>
      <c r="CV15" s="17">
        <v>0</v>
      </c>
      <c r="CW15" s="17"/>
      <c r="CX15" s="17">
        <v>22.41076</v>
      </c>
      <c r="CY15" s="17">
        <v>-22.41076</v>
      </c>
      <c r="CZ15" s="17">
        <v>7</v>
      </c>
      <c r="DA15" s="17">
        <v>6.8787000000000003</v>
      </c>
      <c r="DB15" s="17">
        <v>6.8787000000000003</v>
      </c>
      <c r="DC15" s="17">
        <v>0.12130000000000001</v>
      </c>
      <c r="DD15" s="17">
        <v>12.7</v>
      </c>
      <c r="DE15" s="17">
        <v>14.933920000000001</v>
      </c>
      <c r="DF15" s="17">
        <v>14.933920000000001</v>
      </c>
      <c r="DG15" s="17">
        <v>-2.2339199999999999</v>
      </c>
      <c r="DH15" s="17">
        <v>71.099999999999994</v>
      </c>
      <c r="DI15" s="17">
        <v>81.769469999999998</v>
      </c>
      <c r="DJ15" s="17">
        <v>89.054829999999995</v>
      </c>
      <c r="DK15" s="17">
        <v>-17.954830000000001</v>
      </c>
      <c r="DL15" s="17"/>
      <c r="DM15" s="17"/>
      <c r="DN15" s="17"/>
      <c r="DO15" s="17">
        <v>0</v>
      </c>
      <c r="DP15" s="17"/>
      <c r="DQ15" s="17"/>
      <c r="DR15" s="17"/>
      <c r="DS15" s="17">
        <v>0</v>
      </c>
      <c r="DT15" s="17"/>
      <c r="DU15" s="17"/>
      <c r="DV15" s="17"/>
      <c r="DW15" s="17">
        <v>0</v>
      </c>
      <c r="DX15" s="17"/>
      <c r="DY15" s="17"/>
      <c r="DZ15" s="17"/>
      <c r="EA15" s="17">
        <v>0</v>
      </c>
      <c r="EB15" s="17">
        <v>110.6</v>
      </c>
      <c r="EC15" s="17">
        <v>112.46647</v>
      </c>
      <c r="ED15" s="17">
        <v>112.46647</v>
      </c>
      <c r="EE15" s="17">
        <v>-1.8664700000000001</v>
      </c>
      <c r="EF15" s="17">
        <v>221.2</v>
      </c>
      <c r="EG15" s="17">
        <v>220.69498999999999</v>
      </c>
      <c r="EH15" s="17">
        <v>220.69498999999999</v>
      </c>
      <c r="EI15" s="17">
        <v>0.50500999999999996</v>
      </c>
      <c r="EJ15" s="17"/>
      <c r="EK15" s="17"/>
      <c r="EL15" s="17"/>
      <c r="EM15" s="17">
        <v>0</v>
      </c>
      <c r="EN15" s="17"/>
      <c r="EO15" s="17"/>
      <c r="EP15" s="17"/>
      <c r="EQ15" s="17">
        <v>0</v>
      </c>
      <c r="ER15" s="17"/>
      <c r="ES15" s="17"/>
      <c r="ET15" s="17"/>
      <c r="EU15" s="17">
        <v>0</v>
      </c>
      <c r="EV15" s="17">
        <v>6.5</v>
      </c>
      <c r="EW15" s="17">
        <v>6.39</v>
      </c>
      <c r="EX15" s="17">
        <v>6.39</v>
      </c>
      <c r="EY15" s="17">
        <v>0.11</v>
      </c>
      <c r="EZ15" s="17">
        <v>451.4</v>
      </c>
      <c r="FA15" s="17">
        <v>449.28066000000001</v>
      </c>
      <c r="FB15" s="17">
        <v>315.79160000000002</v>
      </c>
      <c r="FC15" s="17">
        <v>135.60839999999999</v>
      </c>
      <c r="FD15" s="17">
        <v>80.3</v>
      </c>
      <c r="FE15" s="17">
        <v>80.406930000000003</v>
      </c>
      <c r="FF15" s="17">
        <v>67.754090000000005</v>
      </c>
      <c r="FG15" s="17">
        <v>12.545909999999999</v>
      </c>
      <c r="FH15" s="17">
        <v>0</v>
      </c>
      <c r="FI15" s="17"/>
      <c r="FJ15" s="17">
        <v>149.98721</v>
      </c>
      <c r="FK15" s="17">
        <v>-149.98721</v>
      </c>
      <c r="FL15" s="17">
        <v>41.8</v>
      </c>
      <c r="FM15" s="17">
        <v>41.89893</v>
      </c>
      <c r="FN15" s="17">
        <v>41.89893</v>
      </c>
      <c r="FO15" s="17">
        <v>-9.8930000000000004E-2</v>
      </c>
      <c r="FP15" s="17">
        <v>18.399999999999999</v>
      </c>
      <c r="FQ15" s="17">
        <v>19.21088</v>
      </c>
      <c r="FR15" s="17">
        <v>19.21088</v>
      </c>
      <c r="FS15" s="17">
        <v>-0.81088000000000005</v>
      </c>
      <c r="FT15" s="17">
        <v>18.7</v>
      </c>
      <c r="FU15" s="17">
        <v>18.46453</v>
      </c>
      <c r="FV15" s="17">
        <v>18.46453</v>
      </c>
      <c r="FW15" s="17">
        <v>0.23547000000000001</v>
      </c>
      <c r="FX15" s="17">
        <v>92.3</v>
      </c>
      <c r="FY15" s="17">
        <v>87.773570000000007</v>
      </c>
      <c r="FZ15" s="17">
        <v>87.773570000000007</v>
      </c>
      <c r="GA15" s="17">
        <v>4.5264300000000004</v>
      </c>
      <c r="GB15" s="17">
        <v>179.4</v>
      </c>
      <c r="GC15" s="17">
        <v>185.82039</v>
      </c>
      <c r="GD15" s="17">
        <v>185.82039</v>
      </c>
      <c r="GE15" s="17">
        <v>-6.4203900000000003</v>
      </c>
      <c r="GF15" s="17">
        <v>179.2</v>
      </c>
      <c r="GG15" s="17">
        <v>185.82039</v>
      </c>
      <c r="GH15" s="17">
        <v>185.82039</v>
      </c>
      <c r="GI15" s="17">
        <v>-6.6203900000000004</v>
      </c>
      <c r="GJ15" s="17">
        <v>182.8</v>
      </c>
      <c r="GK15" s="17">
        <v>186.37841</v>
      </c>
      <c r="GL15" s="17">
        <v>186.37841</v>
      </c>
      <c r="GM15" s="17">
        <v>-3.5784099999999999</v>
      </c>
      <c r="GN15" s="17">
        <v>109</v>
      </c>
      <c r="GO15" s="17">
        <v>110.48202000000001</v>
      </c>
      <c r="GP15" s="17">
        <v>110.48202000000001</v>
      </c>
      <c r="GQ15" s="17">
        <v>-1.4820199999999999</v>
      </c>
      <c r="GR15" s="17">
        <v>19</v>
      </c>
      <c r="GS15" s="17">
        <v>18.00001</v>
      </c>
      <c r="GT15" s="17">
        <v>18</v>
      </c>
      <c r="GU15" s="17">
        <v>1</v>
      </c>
      <c r="GV15" s="17">
        <v>45</v>
      </c>
      <c r="GW15" s="17">
        <v>43.545189999999998</v>
      </c>
      <c r="GX15" s="17">
        <v>43.545189999999998</v>
      </c>
      <c r="GY15" s="17">
        <v>1.4548099999999999</v>
      </c>
      <c r="GZ15" s="17">
        <v>0.2</v>
      </c>
      <c r="HA15" s="17">
        <v>2.0605799999999999</v>
      </c>
      <c r="HB15" s="17">
        <v>2.0605799999999999</v>
      </c>
      <c r="HC15" s="17">
        <v>-1.8605799999999999</v>
      </c>
      <c r="HD15" s="17">
        <v>31.1</v>
      </c>
      <c r="HE15" s="17">
        <v>30.332239999999999</v>
      </c>
      <c r="HF15" s="17">
        <v>30.332239999999999</v>
      </c>
      <c r="HG15" s="17">
        <v>0.76776</v>
      </c>
      <c r="HH15" s="17">
        <v>111</v>
      </c>
      <c r="HI15" s="17">
        <v>138.91442000000001</v>
      </c>
      <c r="HJ15" s="17">
        <v>138.91446999999999</v>
      </c>
      <c r="HK15" s="17">
        <v>-27.914470000000001</v>
      </c>
      <c r="HL15" s="17"/>
      <c r="HM15" s="17"/>
      <c r="HN15" s="17"/>
      <c r="HO15" s="17">
        <v>0</v>
      </c>
      <c r="HP15" s="17"/>
      <c r="HQ15" s="17"/>
      <c r="HR15" s="17"/>
      <c r="HS15" s="17">
        <v>0</v>
      </c>
      <c r="HT15" s="17">
        <v>29.2</v>
      </c>
      <c r="HU15" s="17">
        <v>28.95645</v>
      </c>
      <c r="HV15" s="17">
        <v>74.116500000000002</v>
      </c>
      <c r="HW15" s="17">
        <v>-44.916499999999999</v>
      </c>
      <c r="HX15" s="17"/>
      <c r="HY15" s="17"/>
      <c r="HZ15" s="17"/>
      <c r="IA15" s="17">
        <v>0</v>
      </c>
      <c r="IB15" s="17"/>
      <c r="IC15" s="17"/>
      <c r="ID15" s="17"/>
      <c r="IE15" s="17">
        <v>0</v>
      </c>
      <c r="IF15" s="17">
        <v>46</v>
      </c>
      <c r="IG15" s="17">
        <v>37.485770000000002</v>
      </c>
      <c r="IH15" s="17"/>
      <c r="II15" s="17">
        <v>46</v>
      </c>
      <c r="IJ15" s="17"/>
      <c r="IK15" s="17"/>
      <c r="IL15" s="17"/>
      <c r="IM15" s="17">
        <v>0</v>
      </c>
      <c r="IN15" s="17"/>
      <c r="IO15" s="17"/>
      <c r="IP15" s="17"/>
      <c r="IQ15" s="17">
        <v>0</v>
      </c>
      <c r="IR15" s="17"/>
      <c r="IS15" s="17"/>
      <c r="IT15" s="17"/>
      <c r="IU15" s="17">
        <v>0</v>
      </c>
      <c r="IV15" s="17">
        <v>127.1</v>
      </c>
      <c r="IW15" s="17">
        <v>132.83837</v>
      </c>
      <c r="IX15" s="17">
        <v>103.32271</v>
      </c>
      <c r="IY15" s="17">
        <v>23.777290000000001</v>
      </c>
      <c r="IZ15" s="17">
        <v>160.5</v>
      </c>
      <c r="JA15" s="17">
        <v>170.94</v>
      </c>
      <c r="JB15" s="17">
        <v>169.608</v>
      </c>
      <c r="JC15" s="17">
        <v>-9.1080000000000005</v>
      </c>
      <c r="JD15" s="17">
        <v>160.5</v>
      </c>
      <c r="JE15" s="17">
        <v>170.94</v>
      </c>
      <c r="JF15" s="17">
        <v>169.608</v>
      </c>
      <c r="JG15" s="17">
        <v>-9.1080000000000005</v>
      </c>
      <c r="JH15" s="17">
        <v>159.6</v>
      </c>
      <c r="JI15" s="17">
        <v>170.94</v>
      </c>
      <c r="JJ15" s="17">
        <v>169.608</v>
      </c>
      <c r="JK15" s="17">
        <v>-10.007999999999999</v>
      </c>
      <c r="JL15" s="17">
        <v>245</v>
      </c>
      <c r="JM15" s="17">
        <v>257.18</v>
      </c>
      <c r="JN15" s="17">
        <v>255.17599999999999</v>
      </c>
      <c r="JO15" s="17">
        <v>-10.176</v>
      </c>
      <c r="JP15" s="17">
        <v>72.8</v>
      </c>
      <c r="JQ15" s="17">
        <v>73.590999999999994</v>
      </c>
      <c r="JR15" s="17">
        <v>73.590999999999994</v>
      </c>
      <c r="JS15" s="17">
        <v>-0.79100000000000004</v>
      </c>
      <c r="JT15" s="17">
        <v>35.6</v>
      </c>
      <c r="JU15" s="17">
        <v>36.905999999999999</v>
      </c>
      <c r="JV15" s="17">
        <v>36.905999999999999</v>
      </c>
      <c r="JW15" s="17">
        <v>-1.306</v>
      </c>
      <c r="JX15" s="17"/>
      <c r="JY15" s="17"/>
      <c r="JZ15" s="17"/>
      <c r="KA15" s="17">
        <v>0</v>
      </c>
      <c r="KB15" s="17"/>
      <c r="KC15" s="17"/>
      <c r="KD15" s="17"/>
      <c r="KE15" s="17">
        <v>0</v>
      </c>
      <c r="KF15" s="17"/>
      <c r="KG15" s="17"/>
      <c r="KH15" s="17"/>
      <c r="KI15" s="17">
        <v>0</v>
      </c>
      <c r="KJ15" s="17">
        <v>0</v>
      </c>
      <c r="KK15" s="17"/>
      <c r="KL15" s="17"/>
      <c r="KM15" s="17">
        <v>0</v>
      </c>
      <c r="KN15" s="17">
        <v>0</v>
      </c>
      <c r="KO15" s="17"/>
      <c r="KP15" s="17"/>
      <c r="KQ15" s="17">
        <v>0</v>
      </c>
      <c r="KR15" s="17"/>
      <c r="KS15" s="17"/>
      <c r="KT15" s="17"/>
      <c r="KU15" s="17">
        <v>0</v>
      </c>
      <c r="KV15" s="17">
        <v>2.1</v>
      </c>
      <c r="KW15" s="17">
        <v>1.7823899999999999</v>
      </c>
      <c r="KX15" s="17">
        <v>1.7823899999999999</v>
      </c>
      <c r="KY15" s="17">
        <v>0.31761</v>
      </c>
      <c r="KZ15" s="17">
        <v>69</v>
      </c>
      <c r="LA15" s="17">
        <v>108.35697999999999</v>
      </c>
      <c r="LB15" s="17">
        <v>41.194650000000003</v>
      </c>
      <c r="LC15" s="17">
        <v>27.805350000000001</v>
      </c>
      <c r="LD15" s="17">
        <v>108.3</v>
      </c>
      <c r="LE15" s="17">
        <v>125.81768</v>
      </c>
      <c r="LF15" s="17">
        <v>133.16031000000001</v>
      </c>
      <c r="LG15" s="17">
        <v>-24.860309999999998</v>
      </c>
      <c r="LH15" s="17">
        <v>62.8</v>
      </c>
      <c r="LI15" s="17">
        <v>67.199219999999997</v>
      </c>
      <c r="LJ15" s="17">
        <v>67.199219999999997</v>
      </c>
      <c r="LK15" s="17">
        <v>-4.3992199999999997</v>
      </c>
      <c r="LL15" s="17">
        <v>78.8</v>
      </c>
      <c r="LM15" s="17">
        <v>78.567989999999995</v>
      </c>
      <c r="LN15" s="17">
        <v>78.567999999999998</v>
      </c>
      <c r="LO15" s="17">
        <v>0.23200000000000001</v>
      </c>
      <c r="LP15" s="17">
        <v>30</v>
      </c>
      <c r="LQ15" s="17">
        <v>29.980560000000001</v>
      </c>
      <c r="LR15" s="17">
        <v>29.980560000000001</v>
      </c>
      <c r="LS15" s="17">
        <v>1.9439999999999999E-2</v>
      </c>
      <c r="LT15" s="17"/>
      <c r="LU15" s="17"/>
      <c r="LV15" s="17"/>
      <c r="LW15" s="17">
        <v>0</v>
      </c>
      <c r="LX15" s="17"/>
      <c r="LY15" s="17"/>
      <c r="LZ15" s="17"/>
      <c r="MA15" s="17">
        <v>0</v>
      </c>
      <c r="MB15" s="17"/>
      <c r="MC15" s="17"/>
      <c r="MD15" s="17"/>
      <c r="ME15" s="17">
        <v>0</v>
      </c>
      <c r="MF15" s="17">
        <v>141.19999999999999</v>
      </c>
      <c r="MG15" s="17">
        <v>109.89</v>
      </c>
      <c r="MH15" s="17">
        <v>109.89</v>
      </c>
      <c r="MI15" s="17">
        <v>31.31</v>
      </c>
      <c r="MJ15" s="17">
        <v>142.1</v>
      </c>
      <c r="MK15" s="17">
        <v>109.89</v>
      </c>
      <c r="ML15" s="17">
        <v>109.89</v>
      </c>
      <c r="MM15" s="17">
        <v>32.21</v>
      </c>
      <c r="MN15" s="17">
        <v>146</v>
      </c>
      <c r="MO15" s="17">
        <v>110.22</v>
      </c>
      <c r="MP15" s="17">
        <v>110.22</v>
      </c>
      <c r="MQ15" s="17">
        <v>35.78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6.4</v>
      </c>
      <c r="NU15" s="17">
        <v>6.5736800000000004</v>
      </c>
      <c r="NV15" s="17">
        <v>6.5736800000000004</v>
      </c>
      <c r="NW15" s="17">
        <v>-0.17368</v>
      </c>
      <c r="NX15" s="17">
        <v>2</v>
      </c>
      <c r="NY15" s="17">
        <v>6.8964100000000004</v>
      </c>
      <c r="NZ15" s="17">
        <v>6.8964100000000004</v>
      </c>
      <c r="OA15" s="17">
        <v>-4.8964100000000004</v>
      </c>
      <c r="OB15" s="17">
        <v>20</v>
      </c>
      <c r="OC15" s="17">
        <v>17.492709999999999</v>
      </c>
      <c r="OD15" s="17">
        <v>17.492709999999999</v>
      </c>
      <c r="OE15" s="17">
        <v>2.5072899999999998</v>
      </c>
      <c r="OF15" s="17">
        <v>0</v>
      </c>
      <c r="OG15" s="17"/>
      <c r="OH15" s="17"/>
      <c r="OI15" s="17">
        <v>0</v>
      </c>
      <c r="OJ15" s="17">
        <v>27</v>
      </c>
      <c r="OK15" s="17">
        <v>39</v>
      </c>
      <c r="OL15" s="17">
        <v>47.603000000000002</v>
      </c>
      <c r="OM15" s="17">
        <v>-20.603000000000002</v>
      </c>
      <c r="ON15" s="17">
        <v>0</v>
      </c>
      <c r="OO15" s="17"/>
      <c r="OP15" s="17"/>
      <c r="OQ15" s="17">
        <v>0</v>
      </c>
      <c r="OR15" s="17">
        <v>0</v>
      </c>
      <c r="OS15" s="17">
        <v>0.432</v>
      </c>
      <c r="OT15" s="17">
        <v>0.432</v>
      </c>
      <c r="OU15" s="17">
        <v>-0.432</v>
      </c>
      <c r="OV15" s="17">
        <v>0</v>
      </c>
      <c r="OW15" s="17"/>
      <c r="OX15" s="17"/>
      <c r="OY15" s="17">
        <v>0</v>
      </c>
      <c r="OZ15" s="17">
        <v>20.8</v>
      </c>
      <c r="PA15" s="17">
        <v>19.436340000000001</v>
      </c>
      <c r="PB15" s="17">
        <v>19.436350000000001</v>
      </c>
      <c r="PC15" s="17">
        <v>1.36365</v>
      </c>
      <c r="PD15" s="17">
        <v>10</v>
      </c>
      <c r="PE15" s="17">
        <v>9.9830000000000005</v>
      </c>
      <c r="PF15" s="17">
        <v>9.9830000000000005</v>
      </c>
      <c r="PG15" s="17">
        <v>1.7000000000000001E-2</v>
      </c>
      <c r="PH15" s="17">
        <v>5.5</v>
      </c>
      <c r="PI15" s="17">
        <v>5.67</v>
      </c>
      <c r="PJ15" s="17">
        <v>5.67</v>
      </c>
      <c r="PK15" s="17">
        <v>-0.17</v>
      </c>
      <c r="PL15" s="17">
        <v>0</v>
      </c>
      <c r="PM15" s="17"/>
      <c r="PN15" s="17"/>
      <c r="PO15" s="17">
        <v>0</v>
      </c>
      <c r="PP15" s="17">
        <v>0</v>
      </c>
      <c r="PQ15" s="17">
        <v>1</v>
      </c>
      <c r="PR15" s="17">
        <v>1</v>
      </c>
      <c r="PS15" s="17">
        <v>-1</v>
      </c>
      <c r="PT15" s="17">
        <v>3.5</v>
      </c>
      <c r="PU15" s="17">
        <v>3.58</v>
      </c>
      <c r="PV15" s="17">
        <v>3.58</v>
      </c>
      <c r="PW15" s="17">
        <v>-0.08</v>
      </c>
      <c r="PX15" s="17">
        <v>4.5999999999999996</v>
      </c>
      <c r="PY15" s="17">
        <v>4.5999999999999996</v>
      </c>
      <c r="PZ15" s="17">
        <v>4.5999999999999996</v>
      </c>
      <c r="QA15" s="17">
        <v>0</v>
      </c>
      <c r="QB15" s="17">
        <v>20.399999999999999</v>
      </c>
      <c r="QC15" s="17">
        <v>20.274049999999999</v>
      </c>
      <c r="QD15" s="17">
        <v>20.274049999999999</v>
      </c>
      <c r="QE15" s="17">
        <v>0.12595000000000001</v>
      </c>
      <c r="QF15" s="17">
        <v>19.2</v>
      </c>
      <c r="QG15" s="17">
        <v>19.33916</v>
      </c>
      <c r="QH15" s="17">
        <v>19.33916</v>
      </c>
      <c r="QI15" s="17">
        <v>-0.13916000000000001</v>
      </c>
      <c r="QJ15" s="17">
        <v>18.600000000000001</v>
      </c>
      <c r="QK15" s="17">
        <v>12.633620000000001</v>
      </c>
      <c r="QL15" s="17">
        <v>12.633620000000001</v>
      </c>
      <c r="QM15" s="17">
        <v>5.96638</v>
      </c>
      <c r="QN15" s="17">
        <v>3.5</v>
      </c>
      <c r="QO15" s="17">
        <v>3.5</v>
      </c>
      <c r="QP15" s="17">
        <v>3.5</v>
      </c>
      <c r="QQ15" s="17">
        <v>0</v>
      </c>
      <c r="QR15" s="17">
        <v>18.600000000000001</v>
      </c>
      <c r="QS15" s="17">
        <v>17.881440000000001</v>
      </c>
      <c r="QT15" s="17">
        <v>17.881440000000001</v>
      </c>
      <c r="QU15" s="17">
        <v>0.71855999999999998</v>
      </c>
      <c r="QV15" s="17">
        <v>0</v>
      </c>
      <c r="QW15" s="17"/>
      <c r="QX15" s="17"/>
      <c r="QY15" s="17">
        <v>0</v>
      </c>
      <c r="QZ15" s="17">
        <v>0</v>
      </c>
      <c r="RA15" s="17"/>
      <c r="RB15" s="17"/>
      <c r="RC15" s="17">
        <v>0</v>
      </c>
      <c r="RD15" s="17">
        <v>6.2</v>
      </c>
      <c r="RE15" s="17">
        <v>6.9240000000000004</v>
      </c>
      <c r="RF15" s="17">
        <v>6.9240000000000004</v>
      </c>
      <c r="RG15" s="17">
        <v>-0.72399999999999998</v>
      </c>
      <c r="RH15" s="17">
        <v>12.7</v>
      </c>
      <c r="RI15" s="17">
        <v>16.684000000000001</v>
      </c>
      <c r="RJ15" s="17">
        <v>16.684000000000001</v>
      </c>
      <c r="RK15" s="17">
        <v>-3.984</v>
      </c>
      <c r="RL15" s="17">
        <v>0</v>
      </c>
      <c r="RM15" s="17"/>
      <c r="RN15" s="17"/>
      <c r="RO15" s="17">
        <v>0</v>
      </c>
      <c r="RP15" s="17">
        <v>3.2</v>
      </c>
      <c r="RQ15" s="17">
        <v>3.2010000000000001</v>
      </c>
      <c r="RR15" s="17">
        <v>3.2010000000000001</v>
      </c>
      <c r="RS15" s="17">
        <v>-1E-3</v>
      </c>
      <c r="RT15" s="17">
        <v>10.9</v>
      </c>
      <c r="RU15" s="17">
        <v>6.7043600000000003</v>
      </c>
      <c r="RV15" s="17">
        <v>17.16038</v>
      </c>
      <c r="RW15" s="17">
        <v>-6.2603799999999996</v>
      </c>
      <c r="RX15" s="17">
        <v>2</v>
      </c>
      <c r="RY15" s="17">
        <v>2</v>
      </c>
      <c r="RZ15" s="17">
        <v>2</v>
      </c>
      <c r="SA15" s="17">
        <v>0</v>
      </c>
      <c r="SB15" s="17"/>
      <c r="SC15" s="17">
        <v>0.4</v>
      </c>
      <c r="SD15" s="17">
        <v>0.4</v>
      </c>
      <c r="SE15" s="17">
        <v>-0.4</v>
      </c>
      <c r="SF15" s="17">
        <v>0</v>
      </c>
      <c r="SG15" s="17"/>
      <c r="SH15" s="17"/>
      <c r="SI15" s="17">
        <v>0</v>
      </c>
      <c r="SJ15" s="17">
        <v>19.8</v>
      </c>
      <c r="SK15" s="17">
        <v>15.937799999999999</v>
      </c>
      <c r="SL15" s="17">
        <v>15.937799999999999</v>
      </c>
      <c r="SM15" s="17">
        <v>3.8622000000000001</v>
      </c>
      <c r="SN15" s="17">
        <v>11.5</v>
      </c>
      <c r="SO15" s="17">
        <v>7.2</v>
      </c>
      <c r="SP15" s="17">
        <v>7.2</v>
      </c>
      <c r="SQ15" s="17">
        <v>4.3</v>
      </c>
      <c r="SR15" s="17">
        <v>19.7</v>
      </c>
      <c r="SS15" s="17">
        <v>19.436340000000001</v>
      </c>
      <c r="ST15" s="17">
        <v>19.436350000000001</v>
      </c>
      <c r="SU15" s="17">
        <v>0.26365</v>
      </c>
      <c r="SV15" s="17">
        <v>20.2</v>
      </c>
      <c r="SW15" s="17">
        <v>19.436340000000001</v>
      </c>
      <c r="SX15" s="17">
        <v>19.436350000000001</v>
      </c>
      <c r="SY15" s="17">
        <v>0.76365000000000005</v>
      </c>
      <c r="SZ15" s="17">
        <v>19.899999999999999</v>
      </c>
      <c r="TA15" s="17">
        <v>18.46453</v>
      </c>
      <c r="TB15" s="17">
        <v>18.46453</v>
      </c>
      <c r="TC15" s="17">
        <v>1.43547</v>
      </c>
      <c r="TD15" s="17">
        <v>1.5</v>
      </c>
      <c r="TE15" s="17">
        <v>9.7769999999999992</v>
      </c>
      <c r="TF15" s="17">
        <v>9.7769999999999992</v>
      </c>
      <c r="TG15" s="17">
        <v>-8.2769999999999992</v>
      </c>
      <c r="TH15" s="17">
        <v>6.6</v>
      </c>
      <c r="TI15" s="17">
        <v>7.36</v>
      </c>
      <c r="TJ15" s="17">
        <v>9.36</v>
      </c>
      <c r="TK15" s="17">
        <v>-2.76</v>
      </c>
      <c r="TL15" s="17">
        <v>0</v>
      </c>
      <c r="TM15" s="17"/>
      <c r="TN15" s="17"/>
      <c r="TO15" s="17">
        <v>0</v>
      </c>
      <c r="TP15" s="17">
        <v>18.3</v>
      </c>
      <c r="TQ15" s="17">
        <v>12.975</v>
      </c>
      <c r="TR15" s="17">
        <v>12.975</v>
      </c>
      <c r="TS15" s="17">
        <v>5.3250000000000002</v>
      </c>
      <c r="TT15" s="17">
        <v>37.5</v>
      </c>
      <c r="TU15" s="17">
        <v>22.599</v>
      </c>
      <c r="TV15" s="17">
        <v>22.599</v>
      </c>
      <c r="TW15" s="17">
        <v>14.901</v>
      </c>
      <c r="TX15" s="17">
        <v>1.2</v>
      </c>
      <c r="TY15" s="17">
        <v>0.27600000000000002</v>
      </c>
      <c r="TZ15" s="17">
        <v>0.27600000000000002</v>
      </c>
      <c r="UA15" s="17">
        <v>0.92400000000000004</v>
      </c>
      <c r="UB15" s="17">
        <v>0.5</v>
      </c>
      <c r="UC15" s="17">
        <v>0.44500000000000001</v>
      </c>
      <c r="UD15" s="17">
        <v>0.44500000000000001</v>
      </c>
      <c r="UE15" s="17">
        <v>5.5E-2</v>
      </c>
      <c r="UF15" s="17">
        <v>0</v>
      </c>
      <c r="UG15" s="17"/>
      <c r="UH15" s="17"/>
      <c r="UI15" s="17">
        <v>0</v>
      </c>
      <c r="UJ15" s="17">
        <v>20.9</v>
      </c>
      <c r="UK15" s="17">
        <v>19.436350000000001</v>
      </c>
      <c r="UL15" s="17">
        <v>19.436350000000001</v>
      </c>
      <c r="UM15" s="17">
        <v>1.4636499999999999</v>
      </c>
      <c r="UN15" s="17">
        <v>7.2</v>
      </c>
      <c r="UO15" s="17">
        <v>8.1999999999999993</v>
      </c>
      <c r="UP15" s="17">
        <v>8.1999999999999993</v>
      </c>
      <c r="UQ15" s="17">
        <v>-1</v>
      </c>
      <c r="UR15" s="17">
        <v>8.6999999999999993</v>
      </c>
      <c r="US15" s="17">
        <v>8.5</v>
      </c>
      <c r="UT15" s="17">
        <v>8.5</v>
      </c>
      <c r="UU15" s="17">
        <v>0.2</v>
      </c>
      <c r="UV15" s="17">
        <v>20.399999999999999</v>
      </c>
      <c r="UW15" s="17">
        <v>19.436340000000001</v>
      </c>
      <c r="UX15" s="17">
        <v>19.436350000000001</v>
      </c>
      <c r="UY15" s="17">
        <v>0.96365000000000001</v>
      </c>
      <c r="UZ15" s="17">
        <v>10.199999999999999</v>
      </c>
      <c r="VA15" s="17">
        <v>19.436340000000001</v>
      </c>
      <c r="VB15" s="17">
        <v>19.436350000000001</v>
      </c>
      <c r="VC15" s="17">
        <v>-9.2363499999999998</v>
      </c>
      <c r="VD15" s="17">
        <v>9</v>
      </c>
      <c r="VE15" s="17">
        <v>19.436340000000001</v>
      </c>
      <c r="VF15" s="17">
        <v>19.436350000000001</v>
      </c>
      <c r="VG15" s="17">
        <v>-10.436349999999999</v>
      </c>
      <c r="VH15" s="17">
        <v>0</v>
      </c>
      <c r="VI15" s="17">
        <v>0.60499999999999998</v>
      </c>
      <c r="VJ15" s="17">
        <v>0.60499999999999998</v>
      </c>
      <c r="VK15" s="17">
        <v>-0.60499999999999998</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22.9</v>
      </c>
      <c r="WD15" s="17">
        <v>23.858000000000001</v>
      </c>
      <c r="WE15" s="17">
        <v>-23.858000000000001</v>
      </c>
      <c r="WF15" s="17">
        <v>0</v>
      </c>
      <c r="WG15" s="17">
        <v>12.74</v>
      </c>
      <c r="WH15" s="17">
        <v>14.026</v>
      </c>
      <c r="WI15" s="17">
        <v>-14.026</v>
      </c>
      <c r="WJ15" s="17">
        <v>0</v>
      </c>
      <c r="WK15" s="17"/>
      <c r="WL15" s="17"/>
      <c r="WM15" s="17">
        <v>0</v>
      </c>
      <c r="WN15" s="17">
        <v>4.5</v>
      </c>
      <c r="WO15" s="17">
        <v>4.2</v>
      </c>
      <c r="WP15" s="17">
        <v>4.2</v>
      </c>
      <c r="WQ15" s="17">
        <v>0.3</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7</v>
      </c>
      <c r="XI15" s="17">
        <v>7.2</v>
      </c>
      <c r="XJ15" s="17">
        <v>7.2</v>
      </c>
      <c r="XK15" s="17">
        <v>-0.2</v>
      </c>
      <c r="XL15" s="17">
        <v>19.8</v>
      </c>
      <c r="XM15" s="17">
        <v>18.46453</v>
      </c>
      <c r="XN15" s="17">
        <v>18.46453</v>
      </c>
      <c r="XO15" s="17">
        <v>1.3354699999999999</v>
      </c>
      <c r="XP15" s="17">
        <v>0</v>
      </c>
      <c r="XQ15" s="17"/>
      <c r="XR15" s="17"/>
      <c r="XS15" s="17">
        <v>0</v>
      </c>
      <c r="XT15" s="17">
        <v>26.5</v>
      </c>
      <c r="XU15" s="17">
        <v>11.5</v>
      </c>
      <c r="XV15" s="17">
        <v>7.5</v>
      </c>
      <c r="XW15" s="17">
        <v>19</v>
      </c>
      <c r="XX15" s="17">
        <v>31.9</v>
      </c>
      <c r="XY15" s="17">
        <v>11.5</v>
      </c>
      <c r="XZ15" s="17">
        <v>7.5</v>
      </c>
      <c r="YA15" s="17">
        <v>24.4</v>
      </c>
      <c r="YB15" s="17">
        <v>14.3</v>
      </c>
      <c r="YC15" s="17">
        <v>14</v>
      </c>
      <c r="YD15" s="17">
        <v>14</v>
      </c>
      <c r="YE15" s="17">
        <v>0.3</v>
      </c>
      <c r="YF15" s="17">
        <v>17.600000000000001</v>
      </c>
      <c r="YG15" s="17">
        <v>19</v>
      </c>
      <c r="YH15" s="17">
        <v>19</v>
      </c>
      <c r="YI15" s="17">
        <v>-1.4</v>
      </c>
      <c r="YJ15" s="17">
        <v>7.2</v>
      </c>
      <c r="YK15" s="17">
        <v>8.2899999999999991</v>
      </c>
      <c r="YL15" s="17">
        <v>8.2899999999999991</v>
      </c>
      <c r="YM15" s="17">
        <v>-1.0900000000000001</v>
      </c>
      <c r="YN15" s="17">
        <v>11.1</v>
      </c>
      <c r="YO15" s="17">
        <v>11</v>
      </c>
      <c r="YP15" s="17">
        <v>11</v>
      </c>
      <c r="YQ15" s="17">
        <v>0.1</v>
      </c>
      <c r="YR15" s="17">
        <v>21.2</v>
      </c>
      <c r="YS15" s="17">
        <v>22</v>
      </c>
      <c r="YT15" s="17">
        <v>22</v>
      </c>
      <c r="YU15" s="17">
        <v>-0.8</v>
      </c>
    </row>
    <row r="16" spans="1:671" ht="24" customHeight="1" x14ac:dyDescent="0.3">
      <c r="A16" s="1"/>
      <c r="B16" s="18" t="s">
        <v>91</v>
      </c>
      <c r="C16" s="18" t="s">
        <v>814</v>
      </c>
      <c r="D16" s="19">
        <v>206.1</v>
      </c>
      <c r="E16" s="19">
        <v>203.40136000000001</v>
      </c>
      <c r="F16" s="19">
        <v>203.40136000000001</v>
      </c>
      <c r="G16" s="19">
        <v>2.6986400000000001</v>
      </c>
      <c r="H16" s="19">
        <v>620.70000000000005</v>
      </c>
      <c r="I16" s="19">
        <v>630.56421999999998</v>
      </c>
      <c r="J16" s="19">
        <v>631.22379999999998</v>
      </c>
      <c r="K16" s="19">
        <v>-10.5238</v>
      </c>
      <c r="L16" s="19">
        <v>209.8</v>
      </c>
      <c r="M16" s="19">
        <v>205.3331</v>
      </c>
      <c r="N16" s="19">
        <v>205.54787999999999</v>
      </c>
      <c r="O16" s="19">
        <v>4.2521199999999997</v>
      </c>
      <c r="P16" s="19"/>
      <c r="Q16" s="19"/>
      <c r="R16" s="19"/>
      <c r="S16" s="19">
        <v>0</v>
      </c>
      <c r="T16" s="19"/>
      <c r="U16" s="19"/>
      <c r="V16" s="19"/>
      <c r="W16" s="19">
        <v>0</v>
      </c>
      <c r="X16" s="19">
        <v>92</v>
      </c>
      <c r="Y16" s="19">
        <v>91.867829999999998</v>
      </c>
      <c r="Z16" s="19">
        <v>91.867829999999998</v>
      </c>
      <c r="AA16" s="19">
        <v>0.13217000000000001</v>
      </c>
      <c r="AB16" s="19">
        <v>244.5</v>
      </c>
      <c r="AC16" s="19">
        <v>240</v>
      </c>
      <c r="AD16" s="19">
        <v>240</v>
      </c>
      <c r="AE16" s="19">
        <v>4.5</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493.2</v>
      </c>
      <c r="BM16" s="19">
        <v>372.94522000000001</v>
      </c>
      <c r="BN16" s="19">
        <v>277.39972</v>
      </c>
      <c r="BO16" s="19">
        <v>215.80027999999999</v>
      </c>
      <c r="BP16" s="19">
        <v>8.8000000000000007</v>
      </c>
      <c r="BQ16" s="19">
        <v>10.52094</v>
      </c>
      <c r="BR16" s="19">
        <v>10.52094</v>
      </c>
      <c r="BS16" s="19">
        <v>-1.7209399999999999</v>
      </c>
      <c r="BT16" s="19"/>
      <c r="BU16" s="19"/>
      <c r="BV16" s="19"/>
      <c r="BW16" s="19">
        <v>0</v>
      </c>
      <c r="BX16" s="19"/>
      <c r="BY16" s="19"/>
      <c r="BZ16" s="19"/>
      <c r="CA16" s="19">
        <v>0</v>
      </c>
      <c r="CB16" s="19"/>
      <c r="CC16" s="19"/>
      <c r="CD16" s="19"/>
      <c r="CE16" s="19">
        <v>0</v>
      </c>
      <c r="CF16" s="19"/>
      <c r="CG16" s="19"/>
      <c r="CH16" s="19"/>
      <c r="CI16" s="19">
        <v>0</v>
      </c>
      <c r="CJ16" s="19">
        <v>170.9</v>
      </c>
      <c r="CK16" s="19">
        <v>164.06704999999999</v>
      </c>
      <c r="CL16" s="19">
        <v>164.06706</v>
      </c>
      <c r="CM16" s="19">
        <v>6.8329399999999998</v>
      </c>
      <c r="CN16" s="19">
        <v>8.1</v>
      </c>
      <c r="CO16" s="19">
        <v>5.1383299999999998</v>
      </c>
      <c r="CP16" s="19">
        <v>5.1383299999999998</v>
      </c>
      <c r="CQ16" s="19">
        <v>2.9616699999999998</v>
      </c>
      <c r="CR16" s="19">
        <v>5.0999999999999996</v>
      </c>
      <c r="CS16" s="19">
        <v>2.8204899999999999</v>
      </c>
      <c r="CT16" s="19">
        <v>2.8205</v>
      </c>
      <c r="CU16" s="19">
        <v>2.2795000000000001</v>
      </c>
      <c r="CV16" s="19">
        <v>0</v>
      </c>
      <c r="CW16" s="19"/>
      <c r="CX16" s="19">
        <v>22.41076</v>
      </c>
      <c r="CY16" s="19">
        <v>-22.41076</v>
      </c>
      <c r="CZ16" s="19">
        <v>6.9</v>
      </c>
      <c r="DA16" s="19">
        <v>6.8787000000000003</v>
      </c>
      <c r="DB16" s="19">
        <v>6.8787000000000003</v>
      </c>
      <c r="DC16" s="19">
        <v>2.1299999999999999E-2</v>
      </c>
      <c r="DD16" s="19">
        <v>12.7</v>
      </c>
      <c r="DE16" s="19">
        <v>14.933920000000001</v>
      </c>
      <c r="DF16" s="19">
        <v>14.933920000000001</v>
      </c>
      <c r="DG16" s="19">
        <v>-2.2339199999999999</v>
      </c>
      <c r="DH16" s="19">
        <v>71.7</v>
      </c>
      <c r="DI16" s="19">
        <v>86.558920000000001</v>
      </c>
      <c r="DJ16" s="19">
        <v>83.764340000000004</v>
      </c>
      <c r="DK16" s="19">
        <v>-12.06434</v>
      </c>
      <c r="DL16" s="19"/>
      <c r="DM16" s="19"/>
      <c r="DN16" s="19"/>
      <c r="DO16" s="19">
        <v>0</v>
      </c>
      <c r="DP16" s="19"/>
      <c r="DQ16" s="19"/>
      <c r="DR16" s="19"/>
      <c r="DS16" s="19">
        <v>0</v>
      </c>
      <c r="DT16" s="19"/>
      <c r="DU16" s="19"/>
      <c r="DV16" s="19"/>
      <c r="DW16" s="19">
        <v>0</v>
      </c>
      <c r="DX16" s="19"/>
      <c r="DY16" s="19"/>
      <c r="DZ16" s="19"/>
      <c r="EA16" s="19">
        <v>0</v>
      </c>
      <c r="EB16" s="19">
        <v>110.7</v>
      </c>
      <c r="EC16" s="19">
        <v>112.46647</v>
      </c>
      <c r="ED16" s="19">
        <v>112.46647</v>
      </c>
      <c r="EE16" s="19">
        <v>-1.76647</v>
      </c>
      <c r="EF16" s="19">
        <v>220.8</v>
      </c>
      <c r="EG16" s="19">
        <v>220.69498999999999</v>
      </c>
      <c r="EH16" s="19">
        <v>220.69498999999999</v>
      </c>
      <c r="EI16" s="19">
        <v>0.10501000000000001</v>
      </c>
      <c r="EJ16" s="19"/>
      <c r="EK16" s="19"/>
      <c r="EL16" s="19"/>
      <c r="EM16" s="19">
        <v>0</v>
      </c>
      <c r="EN16" s="19"/>
      <c r="EO16" s="19"/>
      <c r="EP16" s="19"/>
      <c r="EQ16" s="19">
        <v>0</v>
      </c>
      <c r="ER16" s="19"/>
      <c r="ES16" s="19"/>
      <c r="ET16" s="19"/>
      <c r="EU16" s="19">
        <v>0</v>
      </c>
      <c r="EV16" s="19">
        <v>6.5</v>
      </c>
      <c r="EW16" s="19">
        <v>6.39</v>
      </c>
      <c r="EX16" s="19">
        <v>6.39</v>
      </c>
      <c r="EY16" s="19">
        <v>0.11</v>
      </c>
      <c r="EZ16" s="19">
        <v>341.4</v>
      </c>
      <c r="FA16" s="19">
        <v>449.28066999999999</v>
      </c>
      <c r="FB16" s="19">
        <v>300.73367000000002</v>
      </c>
      <c r="FC16" s="19">
        <v>40.666330000000002</v>
      </c>
      <c r="FD16" s="19">
        <v>79.5</v>
      </c>
      <c r="FE16" s="19">
        <v>80.406930000000003</v>
      </c>
      <c r="FF16" s="19">
        <v>67.754090000000005</v>
      </c>
      <c r="FG16" s="19">
        <v>11.74591</v>
      </c>
      <c r="FH16" s="19">
        <v>0</v>
      </c>
      <c r="FI16" s="19"/>
      <c r="FJ16" s="19">
        <v>149.98721</v>
      </c>
      <c r="FK16" s="19">
        <v>-149.98721</v>
      </c>
      <c r="FL16" s="19">
        <v>42.3</v>
      </c>
      <c r="FM16" s="19">
        <v>41.89893</v>
      </c>
      <c r="FN16" s="19">
        <v>41.89893</v>
      </c>
      <c r="FO16" s="19">
        <v>0.40106999999999998</v>
      </c>
      <c r="FP16" s="19">
        <v>18.399999999999999</v>
      </c>
      <c r="FQ16" s="19">
        <v>19.21088</v>
      </c>
      <c r="FR16" s="19">
        <v>19.21088</v>
      </c>
      <c r="FS16" s="19">
        <v>-0.81088000000000005</v>
      </c>
      <c r="FT16" s="19">
        <v>18.3</v>
      </c>
      <c r="FU16" s="19">
        <v>18.46453</v>
      </c>
      <c r="FV16" s="19">
        <v>18.46453</v>
      </c>
      <c r="FW16" s="19">
        <v>-0.16453000000000001</v>
      </c>
      <c r="FX16" s="19">
        <v>93.3</v>
      </c>
      <c r="FY16" s="19">
        <v>87.773570000000007</v>
      </c>
      <c r="FZ16" s="19">
        <v>87.773570000000007</v>
      </c>
      <c r="GA16" s="19">
        <v>5.5264300000000004</v>
      </c>
      <c r="GB16" s="19">
        <v>181.5</v>
      </c>
      <c r="GC16" s="19">
        <v>185.82039</v>
      </c>
      <c r="GD16" s="19">
        <v>185.82039</v>
      </c>
      <c r="GE16" s="19">
        <v>-4.3203899999999997</v>
      </c>
      <c r="GF16" s="19">
        <v>182</v>
      </c>
      <c r="GG16" s="19">
        <v>185.82039</v>
      </c>
      <c r="GH16" s="19">
        <v>185.82039</v>
      </c>
      <c r="GI16" s="19">
        <v>-3.8203900000000002</v>
      </c>
      <c r="GJ16" s="19">
        <v>184.1</v>
      </c>
      <c r="GK16" s="19">
        <v>186.37841</v>
      </c>
      <c r="GL16" s="19">
        <v>186.37841</v>
      </c>
      <c r="GM16" s="19">
        <v>-2.27841</v>
      </c>
      <c r="GN16" s="19">
        <v>109.4</v>
      </c>
      <c r="GO16" s="19">
        <v>110.48202000000001</v>
      </c>
      <c r="GP16" s="19">
        <v>110.48202000000001</v>
      </c>
      <c r="GQ16" s="19">
        <v>-1.08202</v>
      </c>
      <c r="GR16" s="19">
        <v>20.100000000000001</v>
      </c>
      <c r="GS16" s="19">
        <v>18.00001</v>
      </c>
      <c r="GT16" s="19">
        <v>18</v>
      </c>
      <c r="GU16" s="19">
        <v>2.1</v>
      </c>
      <c r="GV16" s="19">
        <v>45.8</v>
      </c>
      <c r="GW16" s="19">
        <v>43.545189999999998</v>
      </c>
      <c r="GX16" s="19">
        <v>43.545189999999998</v>
      </c>
      <c r="GY16" s="19">
        <v>2.25481</v>
      </c>
      <c r="GZ16" s="19">
        <v>0.2</v>
      </c>
      <c r="HA16" s="19">
        <v>2.0605799999999999</v>
      </c>
      <c r="HB16" s="19">
        <v>2.0605799999999999</v>
      </c>
      <c r="HC16" s="19">
        <v>-1.8605799999999999</v>
      </c>
      <c r="HD16" s="19">
        <v>31.4</v>
      </c>
      <c r="HE16" s="19">
        <v>30.332239999999999</v>
      </c>
      <c r="HF16" s="19">
        <v>30.332239999999999</v>
      </c>
      <c r="HG16" s="19">
        <v>1.06776</v>
      </c>
      <c r="HH16" s="19">
        <v>114.8</v>
      </c>
      <c r="HI16" s="19">
        <v>133.08351999999999</v>
      </c>
      <c r="HJ16" s="19">
        <v>138.91445999999999</v>
      </c>
      <c r="HK16" s="19">
        <v>-24.114460000000001</v>
      </c>
      <c r="HL16" s="19"/>
      <c r="HM16" s="19"/>
      <c r="HN16" s="19"/>
      <c r="HO16" s="19">
        <v>0</v>
      </c>
      <c r="HP16" s="19"/>
      <c r="HQ16" s="19"/>
      <c r="HR16" s="19"/>
      <c r="HS16" s="19">
        <v>0</v>
      </c>
      <c r="HT16" s="19">
        <v>30.1</v>
      </c>
      <c r="HU16" s="19">
        <v>32.942309999999999</v>
      </c>
      <c r="HV16" s="19">
        <v>40.035829999999997</v>
      </c>
      <c r="HW16" s="19">
        <v>-9.9358299999999993</v>
      </c>
      <c r="HX16" s="19"/>
      <c r="HY16" s="19"/>
      <c r="HZ16" s="19"/>
      <c r="IA16" s="19">
        <v>0</v>
      </c>
      <c r="IB16" s="19"/>
      <c r="IC16" s="19"/>
      <c r="ID16" s="19"/>
      <c r="IE16" s="19">
        <v>0</v>
      </c>
      <c r="IF16" s="19">
        <v>46</v>
      </c>
      <c r="IG16" s="19">
        <v>37.779640000000001</v>
      </c>
      <c r="IH16" s="19"/>
      <c r="II16" s="19">
        <v>46</v>
      </c>
      <c r="IJ16" s="19"/>
      <c r="IK16" s="19"/>
      <c r="IL16" s="19"/>
      <c r="IM16" s="19">
        <v>0</v>
      </c>
      <c r="IN16" s="19"/>
      <c r="IO16" s="19"/>
      <c r="IP16" s="19"/>
      <c r="IQ16" s="19">
        <v>0</v>
      </c>
      <c r="IR16" s="19"/>
      <c r="IS16" s="19"/>
      <c r="IT16" s="19"/>
      <c r="IU16" s="19">
        <v>0</v>
      </c>
      <c r="IV16" s="19">
        <v>128.9</v>
      </c>
      <c r="IW16" s="19">
        <v>132.83837</v>
      </c>
      <c r="IX16" s="19">
        <v>103.32268999999999</v>
      </c>
      <c r="IY16" s="19">
        <v>25.577310000000001</v>
      </c>
      <c r="IZ16" s="19">
        <v>160.4</v>
      </c>
      <c r="JA16" s="19">
        <v>170.94</v>
      </c>
      <c r="JB16" s="19">
        <v>169.608</v>
      </c>
      <c r="JC16" s="19">
        <v>-9.2080000000000002</v>
      </c>
      <c r="JD16" s="19">
        <v>160.4</v>
      </c>
      <c r="JE16" s="19">
        <v>170.94</v>
      </c>
      <c r="JF16" s="19">
        <v>169.608</v>
      </c>
      <c r="JG16" s="19">
        <v>-9.2080000000000002</v>
      </c>
      <c r="JH16" s="19">
        <v>161.6</v>
      </c>
      <c r="JI16" s="19">
        <v>170.94</v>
      </c>
      <c r="JJ16" s="19">
        <v>169.608</v>
      </c>
      <c r="JK16" s="19">
        <v>-8.0079999999999991</v>
      </c>
      <c r="JL16" s="19">
        <v>242.7</v>
      </c>
      <c r="JM16" s="19">
        <v>257.18</v>
      </c>
      <c r="JN16" s="19">
        <v>255.17599999999999</v>
      </c>
      <c r="JO16" s="19">
        <v>-12.476000000000001</v>
      </c>
      <c r="JP16" s="19">
        <v>72.900000000000006</v>
      </c>
      <c r="JQ16" s="19">
        <v>73.590999999999994</v>
      </c>
      <c r="JR16" s="19">
        <v>73.590999999999994</v>
      </c>
      <c r="JS16" s="19">
        <v>-0.69099999999999995</v>
      </c>
      <c r="JT16" s="19">
        <v>35.4</v>
      </c>
      <c r="JU16" s="19">
        <v>36.905999999999999</v>
      </c>
      <c r="JV16" s="19">
        <v>36.905999999999999</v>
      </c>
      <c r="JW16" s="19">
        <v>-1.506</v>
      </c>
      <c r="JX16" s="19"/>
      <c r="JY16" s="19"/>
      <c r="JZ16" s="19"/>
      <c r="KA16" s="19">
        <v>0</v>
      </c>
      <c r="KB16" s="19"/>
      <c r="KC16" s="19"/>
      <c r="KD16" s="19"/>
      <c r="KE16" s="19">
        <v>0</v>
      </c>
      <c r="KF16" s="19"/>
      <c r="KG16" s="19"/>
      <c r="KH16" s="19"/>
      <c r="KI16" s="19">
        <v>0</v>
      </c>
      <c r="KJ16" s="19">
        <v>0</v>
      </c>
      <c r="KK16" s="19"/>
      <c r="KL16" s="19"/>
      <c r="KM16" s="19">
        <v>0</v>
      </c>
      <c r="KN16" s="19">
        <v>0</v>
      </c>
      <c r="KO16" s="19"/>
      <c r="KP16" s="19"/>
      <c r="KQ16" s="19">
        <v>0</v>
      </c>
      <c r="KR16" s="19"/>
      <c r="KS16" s="19"/>
      <c r="KT16" s="19"/>
      <c r="KU16" s="19">
        <v>0</v>
      </c>
      <c r="KV16" s="19">
        <v>2</v>
      </c>
      <c r="KW16" s="19">
        <v>1.7823899999999999</v>
      </c>
      <c r="KX16" s="19">
        <v>1.7823899999999999</v>
      </c>
      <c r="KY16" s="19">
        <v>0.21761</v>
      </c>
      <c r="KZ16" s="19">
        <v>65.099999999999994</v>
      </c>
      <c r="LA16" s="19">
        <v>61.792079999999999</v>
      </c>
      <c r="LB16" s="19">
        <v>41.194650000000003</v>
      </c>
      <c r="LC16" s="19">
        <v>23.905349999999999</v>
      </c>
      <c r="LD16" s="19">
        <v>130.30000000000001</v>
      </c>
      <c r="LE16" s="19">
        <v>133.16030000000001</v>
      </c>
      <c r="LF16" s="19">
        <v>133.16031000000001</v>
      </c>
      <c r="LG16" s="19">
        <v>-2.8603100000000001</v>
      </c>
      <c r="LH16" s="19">
        <v>63.9</v>
      </c>
      <c r="LI16" s="19">
        <v>67.199219999999997</v>
      </c>
      <c r="LJ16" s="19">
        <v>67.199219999999997</v>
      </c>
      <c r="LK16" s="19">
        <v>-3.29922</v>
      </c>
      <c r="LL16" s="19">
        <v>79.3</v>
      </c>
      <c r="LM16" s="19">
        <v>78.567989999999995</v>
      </c>
      <c r="LN16" s="19">
        <v>78.567999999999998</v>
      </c>
      <c r="LO16" s="19">
        <v>0.73199999999999998</v>
      </c>
      <c r="LP16" s="19">
        <v>30.5</v>
      </c>
      <c r="LQ16" s="19">
        <v>29.980560000000001</v>
      </c>
      <c r="LR16" s="19">
        <v>29.980560000000001</v>
      </c>
      <c r="LS16" s="19">
        <v>0.51944000000000001</v>
      </c>
      <c r="LT16" s="19"/>
      <c r="LU16" s="19"/>
      <c r="LV16" s="19"/>
      <c r="LW16" s="19">
        <v>0</v>
      </c>
      <c r="LX16" s="19"/>
      <c r="LY16" s="19"/>
      <c r="LZ16" s="19"/>
      <c r="MA16" s="19">
        <v>0</v>
      </c>
      <c r="MB16" s="19"/>
      <c r="MC16" s="19"/>
      <c r="MD16" s="19"/>
      <c r="ME16" s="19">
        <v>0</v>
      </c>
      <c r="MF16" s="19">
        <v>142</v>
      </c>
      <c r="MG16" s="19">
        <v>151.08886000000001</v>
      </c>
      <c r="MH16" s="19">
        <v>151.08886000000001</v>
      </c>
      <c r="MI16" s="19">
        <v>-9.0888600000000004</v>
      </c>
      <c r="MJ16" s="19">
        <v>143.19999999999999</v>
      </c>
      <c r="MK16" s="19">
        <v>151.08886000000001</v>
      </c>
      <c r="ML16" s="19">
        <v>151.08886000000001</v>
      </c>
      <c r="MM16" s="19">
        <v>-7.8888600000000002</v>
      </c>
      <c r="MN16" s="19">
        <v>147.4</v>
      </c>
      <c r="MO16" s="19">
        <v>151.54257999999999</v>
      </c>
      <c r="MP16" s="19">
        <v>151.54257999999999</v>
      </c>
      <c r="MQ16" s="19">
        <v>-4.1425799999999997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6.4</v>
      </c>
      <c r="NU16" s="19">
        <v>6.5736800000000004</v>
      </c>
      <c r="NV16" s="19">
        <v>6.5736800000000004</v>
      </c>
      <c r="NW16" s="19">
        <v>-0.17368</v>
      </c>
      <c r="NX16" s="19">
        <v>2</v>
      </c>
      <c r="NY16" s="19">
        <v>6.8964100000000004</v>
      </c>
      <c r="NZ16" s="19">
        <v>6.8964100000000004</v>
      </c>
      <c r="OA16" s="19">
        <v>-4.8964100000000004</v>
      </c>
      <c r="OB16" s="19">
        <v>20</v>
      </c>
      <c r="OC16" s="19">
        <v>17.492709999999999</v>
      </c>
      <c r="OD16" s="19">
        <v>17.492709999999999</v>
      </c>
      <c r="OE16" s="19">
        <v>2.5072899999999998</v>
      </c>
      <c r="OF16" s="19">
        <v>0</v>
      </c>
      <c r="OG16" s="19"/>
      <c r="OH16" s="19"/>
      <c r="OI16" s="19">
        <v>0</v>
      </c>
      <c r="OJ16" s="19">
        <v>29.5</v>
      </c>
      <c r="OK16" s="19">
        <v>40</v>
      </c>
      <c r="OL16" s="19">
        <v>48.259</v>
      </c>
      <c r="OM16" s="19">
        <v>-18.759</v>
      </c>
      <c r="ON16" s="19">
        <v>0</v>
      </c>
      <c r="OO16" s="19"/>
      <c r="OP16" s="19"/>
      <c r="OQ16" s="19">
        <v>0</v>
      </c>
      <c r="OR16" s="19">
        <v>0</v>
      </c>
      <c r="OS16" s="19">
        <v>0.59899999999999998</v>
      </c>
      <c r="OT16" s="19">
        <v>0.59899999999999998</v>
      </c>
      <c r="OU16" s="19">
        <v>-0.59899999999999998</v>
      </c>
      <c r="OV16" s="19">
        <v>0</v>
      </c>
      <c r="OW16" s="19"/>
      <c r="OX16" s="19"/>
      <c r="OY16" s="19">
        <v>0</v>
      </c>
      <c r="OZ16" s="19">
        <v>20.9</v>
      </c>
      <c r="PA16" s="19">
        <v>19.436340000000001</v>
      </c>
      <c r="PB16" s="19">
        <v>19.436350000000001</v>
      </c>
      <c r="PC16" s="19">
        <v>1.4636499999999999</v>
      </c>
      <c r="PD16" s="19">
        <v>10</v>
      </c>
      <c r="PE16" s="19">
        <v>9.9830000000000005</v>
      </c>
      <c r="PF16" s="19">
        <v>9.9830000000000005</v>
      </c>
      <c r="PG16" s="19">
        <v>1.7000000000000001E-2</v>
      </c>
      <c r="PH16" s="19">
        <v>5.4</v>
      </c>
      <c r="PI16" s="19">
        <v>5.67</v>
      </c>
      <c r="PJ16" s="19">
        <v>5.67</v>
      </c>
      <c r="PK16" s="19">
        <v>-0.27</v>
      </c>
      <c r="PL16" s="19">
        <v>0</v>
      </c>
      <c r="PM16" s="19"/>
      <c r="PN16" s="19"/>
      <c r="PO16" s="19">
        <v>0</v>
      </c>
      <c r="PP16" s="19">
        <v>0</v>
      </c>
      <c r="PQ16" s="19">
        <v>1</v>
      </c>
      <c r="PR16" s="19">
        <v>1</v>
      </c>
      <c r="PS16" s="19">
        <v>-1</v>
      </c>
      <c r="PT16" s="19">
        <v>3.6</v>
      </c>
      <c r="PU16" s="19">
        <v>3.58</v>
      </c>
      <c r="PV16" s="19">
        <v>3.58</v>
      </c>
      <c r="PW16" s="19">
        <v>0.02</v>
      </c>
      <c r="PX16" s="19">
        <v>4.5999999999999996</v>
      </c>
      <c r="PY16" s="19">
        <v>4.5999999999999996</v>
      </c>
      <c r="PZ16" s="19">
        <v>4.5999999999999996</v>
      </c>
      <c r="QA16" s="19">
        <v>0</v>
      </c>
      <c r="QB16" s="19">
        <v>20.8</v>
      </c>
      <c r="QC16" s="19">
        <v>20.274049999999999</v>
      </c>
      <c r="QD16" s="19">
        <v>20.274049999999999</v>
      </c>
      <c r="QE16" s="19">
        <v>0.52595000000000003</v>
      </c>
      <c r="QF16" s="19">
        <v>20</v>
      </c>
      <c r="QG16" s="19">
        <v>19.33916</v>
      </c>
      <c r="QH16" s="19">
        <v>19.33916</v>
      </c>
      <c r="QI16" s="19">
        <v>0.66083999999999998</v>
      </c>
      <c r="QJ16" s="19">
        <v>18.600000000000001</v>
      </c>
      <c r="QK16" s="19">
        <v>12.633620000000001</v>
      </c>
      <c r="QL16" s="19">
        <v>12.633620000000001</v>
      </c>
      <c r="QM16" s="19">
        <v>5.96638</v>
      </c>
      <c r="QN16" s="19">
        <v>3.5</v>
      </c>
      <c r="QO16" s="19">
        <v>3.5</v>
      </c>
      <c r="QP16" s="19">
        <v>3.5</v>
      </c>
      <c r="QQ16" s="19">
        <v>0</v>
      </c>
      <c r="QR16" s="19">
        <v>18.600000000000001</v>
      </c>
      <c r="QS16" s="19">
        <v>17.881440000000001</v>
      </c>
      <c r="QT16" s="19">
        <v>17.881440000000001</v>
      </c>
      <c r="QU16" s="19">
        <v>0.71855999999999998</v>
      </c>
      <c r="QV16" s="19">
        <v>0</v>
      </c>
      <c r="QW16" s="19"/>
      <c r="QX16" s="19"/>
      <c r="QY16" s="19">
        <v>0</v>
      </c>
      <c r="QZ16" s="19">
        <v>0</v>
      </c>
      <c r="RA16" s="19"/>
      <c r="RB16" s="19"/>
      <c r="RC16" s="19">
        <v>0</v>
      </c>
      <c r="RD16" s="19">
        <v>6.7</v>
      </c>
      <c r="RE16" s="19">
        <v>7.3609999999999998</v>
      </c>
      <c r="RF16" s="19">
        <v>7.3609999999999998</v>
      </c>
      <c r="RG16" s="19">
        <v>-0.66100000000000003</v>
      </c>
      <c r="RH16" s="19">
        <v>10.199999999999999</v>
      </c>
      <c r="RI16" s="19">
        <v>18.545000000000002</v>
      </c>
      <c r="RJ16" s="19">
        <v>18.545000000000002</v>
      </c>
      <c r="RK16" s="19">
        <v>-8.3450000000000006</v>
      </c>
      <c r="RL16" s="19">
        <v>0</v>
      </c>
      <c r="RM16" s="19"/>
      <c r="RN16" s="19"/>
      <c r="RO16" s="19">
        <v>0</v>
      </c>
      <c r="RP16" s="19">
        <v>3.2</v>
      </c>
      <c r="RQ16" s="19">
        <v>3.2010000000000001</v>
      </c>
      <c r="RR16" s="19">
        <v>3.2010000000000001</v>
      </c>
      <c r="RS16" s="19">
        <v>-1E-3</v>
      </c>
      <c r="RT16" s="19">
        <v>11</v>
      </c>
      <c r="RU16" s="19">
        <v>7.6272200000000003</v>
      </c>
      <c r="RV16" s="19">
        <v>9.2696000000000005</v>
      </c>
      <c r="RW16" s="19">
        <v>1.7303999999999999</v>
      </c>
      <c r="RX16" s="19">
        <v>2</v>
      </c>
      <c r="RY16" s="19">
        <v>2</v>
      </c>
      <c r="RZ16" s="19">
        <v>2</v>
      </c>
      <c r="SA16" s="19">
        <v>0</v>
      </c>
      <c r="SB16" s="19"/>
      <c r="SC16" s="19">
        <v>0.4</v>
      </c>
      <c r="SD16" s="19">
        <v>0.4</v>
      </c>
      <c r="SE16" s="19">
        <v>-0.4</v>
      </c>
      <c r="SF16" s="19">
        <v>0</v>
      </c>
      <c r="SG16" s="19"/>
      <c r="SH16" s="19"/>
      <c r="SI16" s="19">
        <v>0</v>
      </c>
      <c r="SJ16" s="19">
        <v>19.8</v>
      </c>
      <c r="SK16" s="19">
        <v>15.937799999999999</v>
      </c>
      <c r="SL16" s="19">
        <v>15.937799999999999</v>
      </c>
      <c r="SM16" s="19">
        <v>3.8622000000000001</v>
      </c>
      <c r="SN16" s="19">
        <v>12</v>
      </c>
      <c r="SO16" s="19">
        <v>7.2</v>
      </c>
      <c r="SP16" s="19">
        <v>7.2</v>
      </c>
      <c r="SQ16" s="19">
        <v>4.8</v>
      </c>
      <c r="SR16" s="19">
        <v>19.899999999999999</v>
      </c>
      <c r="SS16" s="19">
        <v>19.436340000000001</v>
      </c>
      <c r="ST16" s="19">
        <v>19.436350000000001</v>
      </c>
      <c r="SU16" s="19">
        <v>0.46365000000000001</v>
      </c>
      <c r="SV16" s="19">
        <v>20.2</v>
      </c>
      <c r="SW16" s="19">
        <v>19.436340000000001</v>
      </c>
      <c r="SX16" s="19">
        <v>19.436350000000001</v>
      </c>
      <c r="SY16" s="19">
        <v>0.76365000000000005</v>
      </c>
      <c r="SZ16" s="19">
        <v>19.899999999999999</v>
      </c>
      <c r="TA16" s="19">
        <v>18.46453</v>
      </c>
      <c r="TB16" s="19">
        <v>18.46453</v>
      </c>
      <c r="TC16" s="19">
        <v>1.43547</v>
      </c>
      <c r="TD16" s="19">
        <v>0.9</v>
      </c>
      <c r="TE16" s="19">
        <v>8.5830000000000002</v>
      </c>
      <c r="TF16" s="19">
        <v>8.5830000000000002</v>
      </c>
      <c r="TG16" s="19">
        <v>-7.6829999999999998</v>
      </c>
      <c r="TH16" s="19">
        <v>10.1</v>
      </c>
      <c r="TI16" s="19">
        <v>7.36</v>
      </c>
      <c r="TJ16" s="19">
        <v>9.859</v>
      </c>
      <c r="TK16" s="19">
        <v>0.24099999999999999</v>
      </c>
      <c r="TL16" s="19">
        <v>0</v>
      </c>
      <c r="TM16" s="19"/>
      <c r="TN16" s="19"/>
      <c r="TO16" s="19">
        <v>0</v>
      </c>
      <c r="TP16" s="19">
        <v>19.2</v>
      </c>
      <c r="TQ16" s="19">
        <v>12.981</v>
      </c>
      <c r="TR16" s="19">
        <v>12.981</v>
      </c>
      <c r="TS16" s="19">
        <v>6.2190000000000003</v>
      </c>
      <c r="TT16" s="19">
        <v>31.6</v>
      </c>
      <c r="TU16" s="19">
        <v>22.094000000000001</v>
      </c>
      <c r="TV16" s="19">
        <v>22.094000000000001</v>
      </c>
      <c r="TW16" s="19">
        <v>9.5060000000000002</v>
      </c>
      <c r="TX16" s="19">
        <v>1.2</v>
      </c>
      <c r="TY16" s="19">
        <v>0.27500000000000002</v>
      </c>
      <c r="TZ16" s="19">
        <v>0.27500000000000002</v>
      </c>
      <c r="UA16" s="19">
        <v>0.92500000000000004</v>
      </c>
      <c r="UB16" s="19">
        <v>0.8</v>
      </c>
      <c r="UC16" s="19">
        <v>0.47299999999999998</v>
      </c>
      <c r="UD16" s="19">
        <v>0.47299999999999998</v>
      </c>
      <c r="UE16" s="19">
        <v>0.32700000000000001</v>
      </c>
      <c r="UF16" s="19">
        <v>0</v>
      </c>
      <c r="UG16" s="19"/>
      <c r="UH16" s="19"/>
      <c r="UI16" s="19">
        <v>0</v>
      </c>
      <c r="UJ16" s="19">
        <v>20.9</v>
      </c>
      <c r="UK16" s="19">
        <v>19.436350000000001</v>
      </c>
      <c r="UL16" s="19">
        <v>19.436350000000001</v>
      </c>
      <c r="UM16" s="19">
        <v>1.4636499999999999</v>
      </c>
      <c r="UN16" s="19">
        <v>7.4</v>
      </c>
      <c r="UO16" s="19">
        <v>8.1999999999999993</v>
      </c>
      <c r="UP16" s="19">
        <v>8.1999999999999993</v>
      </c>
      <c r="UQ16" s="19">
        <v>-0.8</v>
      </c>
      <c r="UR16" s="19">
        <v>8.6999999999999993</v>
      </c>
      <c r="US16" s="19">
        <v>8.5</v>
      </c>
      <c r="UT16" s="19">
        <v>8.5</v>
      </c>
      <c r="UU16" s="19">
        <v>0.2</v>
      </c>
      <c r="UV16" s="19">
        <v>20.399999999999999</v>
      </c>
      <c r="UW16" s="19">
        <v>19.436340000000001</v>
      </c>
      <c r="UX16" s="19">
        <v>19.436350000000001</v>
      </c>
      <c r="UY16" s="19">
        <v>0.96365000000000001</v>
      </c>
      <c r="UZ16" s="19">
        <v>20.399999999999999</v>
      </c>
      <c r="VA16" s="19">
        <v>19.436340000000001</v>
      </c>
      <c r="VB16" s="19">
        <v>19.436350000000001</v>
      </c>
      <c r="VC16" s="19">
        <v>0.96365000000000001</v>
      </c>
      <c r="VD16" s="19">
        <v>9</v>
      </c>
      <c r="VE16" s="19">
        <v>19.436340000000001</v>
      </c>
      <c r="VF16" s="19">
        <v>19.436350000000001</v>
      </c>
      <c r="VG16" s="19">
        <v>-10.436349999999999</v>
      </c>
      <c r="VH16" s="19">
        <v>0</v>
      </c>
      <c r="VI16" s="19">
        <v>0.54600000000000004</v>
      </c>
      <c r="VJ16" s="19">
        <v>0.54600000000000004</v>
      </c>
      <c r="VK16" s="19">
        <v>-0.54600000000000004</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22.9</v>
      </c>
      <c r="WD16" s="19">
        <v>22.9</v>
      </c>
      <c r="WE16" s="19">
        <v>-22.9</v>
      </c>
      <c r="WF16" s="19">
        <v>0</v>
      </c>
      <c r="WG16" s="19">
        <v>12.74</v>
      </c>
      <c r="WH16" s="19">
        <v>12.74</v>
      </c>
      <c r="WI16" s="19">
        <v>-12.74</v>
      </c>
      <c r="WJ16" s="19">
        <v>0</v>
      </c>
      <c r="WK16" s="19"/>
      <c r="WL16" s="19"/>
      <c r="WM16" s="19">
        <v>0</v>
      </c>
      <c r="WN16" s="19">
        <v>4.5</v>
      </c>
      <c r="WO16" s="19">
        <v>4.2</v>
      </c>
      <c r="WP16" s="19">
        <v>4.2</v>
      </c>
      <c r="WQ16" s="19">
        <v>0.3</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7.1</v>
      </c>
      <c r="XI16" s="19">
        <v>7.2</v>
      </c>
      <c r="XJ16" s="19">
        <v>7.2</v>
      </c>
      <c r="XK16" s="19">
        <v>-0.1</v>
      </c>
      <c r="XL16" s="19">
        <v>19.8</v>
      </c>
      <c r="XM16" s="19">
        <v>18.46453</v>
      </c>
      <c r="XN16" s="19">
        <v>18.46453</v>
      </c>
      <c r="XO16" s="19">
        <v>1.3354699999999999</v>
      </c>
      <c r="XP16" s="19">
        <v>0</v>
      </c>
      <c r="XQ16" s="19"/>
      <c r="XR16" s="19"/>
      <c r="XS16" s="19">
        <v>0</v>
      </c>
      <c r="XT16" s="19">
        <v>26.3</v>
      </c>
      <c r="XU16" s="19">
        <v>11.5</v>
      </c>
      <c r="XV16" s="19">
        <v>7.5</v>
      </c>
      <c r="XW16" s="19">
        <v>18.8</v>
      </c>
      <c r="XX16" s="19">
        <v>32.1</v>
      </c>
      <c r="XY16" s="19">
        <v>11.5</v>
      </c>
      <c r="XZ16" s="19">
        <v>7.5</v>
      </c>
      <c r="YA16" s="19">
        <v>24.6</v>
      </c>
      <c r="YB16" s="19">
        <v>14.5</v>
      </c>
      <c r="YC16" s="19">
        <v>14</v>
      </c>
      <c r="YD16" s="19">
        <v>14</v>
      </c>
      <c r="YE16" s="19">
        <v>0.5</v>
      </c>
      <c r="YF16" s="19">
        <v>17.600000000000001</v>
      </c>
      <c r="YG16" s="19">
        <v>19</v>
      </c>
      <c r="YH16" s="19">
        <v>19</v>
      </c>
      <c r="YI16" s="19">
        <v>-1.4</v>
      </c>
      <c r="YJ16" s="19">
        <v>6.6</v>
      </c>
      <c r="YK16" s="19">
        <v>8.2899999999999991</v>
      </c>
      <c r="YL16" s="19">
        <v>8.2899999999999991</v>
      </c>
      <c r="YM16" s="19">
        <v>-1.69</v>
      </c>
      <c r="YN16" s="19">
        <v>11.2</v>
      </c>
      <c r="YO16" s="19">
        <v>11</v>
      </c>
      <c r="YP16" s="19">
        <v>11</v>
      </c>
      <c r="YQ16" s="19">
        <v>0.2</v>
      </c>
      <c r="YR16" s="19">
        <v>21.6</v>
      </c>
      <c r="YS16" s="19">
        <v>22</v>
      </c>
      <c r="YT16" s="19">
        <v>22</v>
      </c>
      <c r="YU16" s="19">
        <v>-0.4</v>
      </c>
    </row>
    <row r="17" spans="1:671" ht="24" customHeight="1" x14ac:dyDescent="0.3">
      <c r="A17" s="1"/>
      <c r="B17" s="13" t="s">
        <v>91</v>
      </c>
      <c r="C17" s="13" t="s">
        <v>815</v>
      </c>
      <c r="D17" s="14">
        <v>206.2</v>
      </c>
      <c r="E17" s="14">
        <v>203.40136000000001</v>
      </c>
      <c r="F17" s="14">
        <v>203.40136000000001</v>
      </c>
      <c r="G17" s="14">
        <v>2.7986399999999998</v>
      </c>
      <c r="H17" s="14">
        <v>620.29999999999995</v>
      </c>
      <c r="I17" s="14">
        <v>615.52566000000002</v>
      </c>
      <c r="J17" s="14">
        <v>631.22379999999998</v>
      </c>
      <c r="K17" s="14">
        <v>-10.9238</v>
      </c>
      <c r="L17" s="14">
        <v>210.4</v>
      </c>
      <c r="M17" s="14">
        <v>200.43603999999999</v>
      </c>
      <c r="N17" s="14">
        <v>205.54787999999999</v>
      </c>
      <c r="O17" s="14">
        <v>4.8521200000000002</v>
      </c>
      <c r="P17" s="14"/>
      <c r="Q17" s="14"/>
      <c r="R17" s="14"/>
      <c r="S17" s="14">
        <v>0</v>
      </c>
      <c r="T17" s="14"/>
      <c r="U17" s="14"/>
      <c r="V17" s="14"/>
      <c r="W17" s="14">
        <v>0</v>
      </c>
      <c r="X17" s="14">
        <v>92.5</v>
      </c>
      <c r="Y17" s="14">
        <v>91.867829999999998</v>
      </c>
      <c r="Z17" s="14">
        <v>91.867829999999998</v>
      </c>
      <c r="AA17" s="14">
        <v>0.63217000000000001</v>
      </c>
      <c r="AB17" s="14">
        <v>244.8</v>
      </c>
      <c r="AC17" s="14">
        <v>240</v>
      </c>
      <c r="AD17" s="14">
        <v>240</v>
      </c>
      <c r="AE17" s="14">
        <v>4.8</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489.7</v>
      </c>
      <c r="BM17" s="14">
        <v>557.29152999999997</v>
      </c>
      <c r="BN17" s="14">
        <v>162.29239999999999</v>
      </c>
      <c r="BO17" s="14">
        <v>327.4076</v>
      </c>
      <c r="BP17" s="14">
        <v>8.8000000000000007</v>
      </c>
      <c r="BQ17" s="14">
        <v>10.52094</v>
      </c>
      <c r="BR17" s="14">
        <v>10.52094</v>
      </c>
      <c r="BS17" s="14">
        <v>-1.7209399999999999</v>
      </c>
      <c r="BT17" s="14"/>
      <c r="BU17" s="14"/>
      <c r="BV17" s="14"/>
      <c r="BW17" s="14">
        <v>0</v>
      </c>
      <c r="BX17" s="14"/>
      <c r="BY17" s="14"/>
      <c r="BZ17" s="14"/>
      <c r="CA17" s="14">
        <v>0</v>
      </c>
      <c r="CB17" s="14"/>
      <c r="CC17" s="14"/>
      <c r="CD17" s="14"/>
      <c r="CE17" s="14">
        <v>0</v>
      </c>
      <c r="CF17" s="14"/>
      <c r="CG17" s="14"/>
      <c r="CH17" s="14"/>
      <c r="CI17" s="14">
        <v>0</v>
      </c>
      <c r="CJ17" s="14">
        <v>173.3</v>
      </c>
      <c r="CK17" s="14">
        <v>164.06706</v>
      </c>
      <c r="CL17" s="14">
        <v>164.06706</v>
      </c>
      <c r="CM17" s="14">
        <v>9.2329399999999993</v>
      </c>
      <c r="CN17" s="14">
        <v>8</v>
      </c>
      <c r="CO17" s="14">
        <v>5.1383299999999998</v>
      </c>
      <c r="CP17" s="14">
        <v>5.1383299999999998</v>
      </c>
      <c r="CQ17" s="14">
        <v>2.8616700000000002</v>
      </c>
      <c r="CR17" s="14">
        <v>5.2</v>
      </c>
      <c r="CS17" s="14">
        <v>2.8205</v>
      </c>
      <c r="CT17" s="14">
        <v>2.8205</v>
      </c>
      <c r="CU17" s="14">
        <v>2.3795000000000002</v>
      </c>
      <c r="CV17" s="14">
        <v>0</v>
      </c>
      <c r="CW17" s="14"/>
      <c r="CX17" s="14">
        <v>22.41076</v>
      </c>
      <c r="CY17" s="14">
        <v>-22.41076</v>
      </c>
      <c r="CZ17" s="14">
        <v>6.9</v>
      </c>
      <c r="DA17" s="14">
        <v>6.8787000000000003</v>
      </c>
      <c r="DB17" s="14">
        <v>6.8787000000000003</v>
      </c>
      <c r="DC17" s="14">
        <v>2.1299999999999999E-2</v>
      </c>
      <c r="DD17" s="14">
        <v>12.7</v>
      </c>
      <c r="DE17" s="14">
        <v>14.933920000000001</v>
      </c>
      <c r="DF17" s="14">
        <v>14.933920000000001</v>
      </c>
      <c r="DG17" s="14">
        <v>-2.2339199999999999</v>
      </c>
      <c r="DH17" s="14">
        <v>71.7</v>
      </c>
      <c r="DI17" s="14">
        <v>85.772589999999994</v>
      </c>
      <c r="DJ17" s="14">
        <v>78.750249999999994</v>
      </c>
      <c r="DK17" s="14">
        <v>-7.0502500000000001</v>
      </c>
      <c r="DL17" s="14"/>
      <c r="DM17" s="14"/>
      <c r="DN17" s="14"/>
      <c r="DO17" s="14">
        <v>0</v>
      </c>
      <c r="DP17" s="14"/>
      <c r="DQ17" s="14"/>
      <c r="DR17" s="14"/>
      <c r="DS17" s="14">
        <v>0</v>
      </c>
      <c r="DT17" s="14"/>
      <c r="DU17" s="14"/>
      <c r="DV17" s="14"/>
      <c r="DW17" s="14">
        <v>0</v>
      </c>
      <c r="DX17" s="14"/>
      <c r="DY17" s="14"/>
      <c r="DZ17" s="14"/>
      <c r="EA17" s="14">
        <v>0</v>
      </c>
      <c r="EB17" s="14">
        <v>110.8</v>
      </c>
      <c r="EC17" s="14">
        <v>112.46647</v>
      </c>
      <c r="ED17" s="14">
        <v>112.46647</v>
      </c>
      <c r="EE17" s="14">
        <v>-1.6664699999999999</v>
      </c>
      <c r="EF17" s="14">
        <v>221.3</v>
      </c>
      <c r="EG17" s="14">
        <v>220.69247999999999</v>
      </c>
      <c r="EH17" s="14">
        <v>220.69498999999999</v>
      </c>
      <c r="EI17" s="14">
        <v>0.60501000000000005</v>
      </c>
      <c r="EJ17" s="14"/>
      <c r="EK17" s="14"/>
      <c r="EL17" s="14"/>
      <c r="EM17" s="14">
        <v>0</v>
      </c>
      <c r="EN17" s="14"/>
      <c r="EO17" s="14"/>
      <c r="EP17" s="14"/>
      <c r="EQ17" s="14">
        <v>0</v>
      </c>
      <c r="ER17" s="14"/>
      <c r="ES17" s="14"/>
      <c r="ET17" s="14"/>
      <c r="EU17" s="14">
        <v>0</v>
      </c>
      <c r="EV17" s="14">
        <v>6.5</v>
      </c>
      <c r="EW17" s="14">
        <v>6.39</v>
      </c>
      <c r="EX17" s="14">
        <v>6.39</v>
      </c>
      <c r="EY17" s="14">
        <v>0.11</v>
      </c>
      <c r="EZ17" s="14">
        <v>316.39999999999998</v>
      </c>
      <c r="FA17" s="14">
        <v>352.14064999999999</v>
      </c>
      <c r="FB17" s="14">
        <v>294.54187999999999</v>
      </c>
      <c r="FC17" s="14">
        <v>21.85812</v>
      </c>
      <c r="FD17" s="14">
        <v>77.7</v>
      </c>
      <c r="FE17" s="14">
        <v>80.406930000000003</v>
      </c>
      <c r="FF17" s="14">
        <v>67.754090000000005</v>
      </c>
      <c r="FG17" s="14">
        <v>9.9459099999999996</v>
      </c>
      <c r="FH17" s="14">
        <v>0</v>
      </c>
      <c r="FI17" s="14"/>
      <c r="FJ17" s="14">
        <v>149.98721</v>
      </c>
      <c r="FK17" s="14">
        <v>-149.98721</v>
      </c>
      <c r="FL17" s="14">
        <v>39</v>
      </c>
      <c r="FM17" s="14">
        <v>41.89893</v>
      </c>
      <c r="FN17" s="14">
        <v>41.89893</v>
      </c>
      <c r="FO17" s="14">
        <v>-2.89893</v>
      </c>
      <c r="FP17" s="14">
        <v>18.399999999999999</v>
      </c>
      <c r="FQ17" s="14">
        <v>19.21088</v>
      </c>
      <c r="FR17" s="14">
        <v>19.21088</v>
      </c>
      <c r="FS17" s="14">
        <v>-0.81088000000000005</v>
      </c>
      <c r="FT17" s="14">
        <v>18.399999999999999</v>
      </c>
      <c r="FU17" s="14">
        <v>18.46453</v>
      </c>
      <c r="FV17" s="14">
        <v>18.46453</v>
      </c>
      <c r="FW17" s="14">
        <v>-6.4530000000000004E-2</v>
      </c>
      <c r="FX17" s="14">
        <v>92</v>
      </c>
      <c r="FY17" s="14">
        <v>87.773570000000007</v>
      </c>
      <c r="FZ17" s="14">
        <v>87.773570000000007</v>
      </c>
      <c r="GA17" s="14">
        <v>4.2264299999999997</v>
      </c>
      <c r="GB17" s="14">
        <v>154</v>
      </c>
      <c r="GC17" s="14">
        <v>160.18950000000001</v>
      </c>
      <c r="GD17" s="14">
        <v>185.82039</v>
      </c>
      <c r="GE17" s="14">
        <v>-31.82039</v>
      </c>
      <c r="GF17" s="14">
        <v>154.1</v>
      </c>
      <c r="GG17" s="14">
        <v>160.18950000000001</v>
      </c>
      <c r="GH17" s="14">
        <v>185.82039</v>
      </c>
      <c r="GI17" s="14">
        <v>-31.720389999999998</v>
      </c>
      <c r="GJ17" s="14">
        <v>167.1</v>
      </c>
      <c r="GK17" s="14">
        <v>160.67054999999999</v>
      </c>
      <c r="GL17" s="14">
        <v>186.37841</v>
      </c>
      <c r="GM17" s="14">
        <v>-19.278410000000001</v>
      </c>
      <c r="GN17" s="14">
        <v>109.3</v>
      </c>
      <c r="GO17" s="14">
        <v>110.48202000000001</v>
      </c>
      <c r="GP17" s="14">
        <v>110.48202000000001</v>
      </c>
      <c r="GQ17" s="14">
        <v>-1.1820200000000001</v>
      </c>
      <c r="GR17" s="14">
        <v>46.4</v>
      </c>
      <c r="GS17" s="14"/>
      <c r="GT17" s="14">
        <v>18</v>
      </c>
      <c r="GU17" s="14">
        <v>28.4</v>
      </c>
      <c r="GV17" s="14">
        <v>46</v>
      </c>
      <c r="GW17" s="14">
        <v>43.545189999999998</v>
      </c>
      <c r="GX17" s="14">
        <v>43.545189999999998</v>
      </c>
      <c r="GY17" s="14">
        <v>2.4548100000000002</v>
      </c>
      <c r="GZ17" s="14">
        <v>0.2</v>
      </c>
      <c r="HA17" s="14">
        <v>2.0605799999999999</v>
      </c>
      <c r="HB17" s="14">
        <v>2.0605799999999999</v>
      </c>
      <c r="HC17" s="14">
        <v>-1.8605799999999999</v>
      </c>
      <c r="HD17" s="14">
        <v>31</v>
      </c>
      <c r="HE17" s="14">
        <v>30.332239999999999</v>
      </c>
      <c r="HF17" s="14">
        <v>30.332239999999999</v>
      </c>
      <c r="HG17" s="14">
        <v>0.66776000000000002</v>
      </c>
      <c r="HH17" s="14">
        <v>114.8</v>
      </c>
      <c r="HI17" s="14">
        <v>120</v>
      </c>
      <c r="HJ17" s="14">
        <v>138.91445999999999</v>
      </c>
      <c r="HK17" s="14">
        <v>-24.114460000000001</v>
      </c>
      <c r="HL17" s="14"/>
      <c r="HM17" s="14"/>
      <c r="HN17" s="14"/>
      <c r="HO17" s="14">
        <v>0</v>
      </c>
      <c r="HP17" s="14"/>
      <c r="HQ17" s="14"/>
      <c r="HR17" s="14"/>
      <c r="HS17" s="14">
        <v>0</v>
      </c>
      <c r="HT17" s="14">
        <v>30.1</v>
      </c>
      <c r="HU17" s="14">
        <v>30.068650000000002</v>
      </c>
      <c r="HV17" s="14">
        <v>25.881889999999999</v>
      </c>
      <c r="HW17" s="14">
        <v>4.2181100000000002</v>
      </c>
      <c r="HX17" s="14"/>
      <c r="HY17" s="14"/>
      <c r="HZ17" s="14"/>
      <c r="IA17" s="14">
        <v>0</v>
      </c>
      <c r="IB17" s="14"/>
      <c r="IC17" s="14"/>
      <c r="ID17" s="14"/>
      <c r="IE17" s="14">
        <v>0</v>
      </c>
      <c r="IF17" s="14">
        <v>45.8</v>
      </c>
      <c r="IG17" s="14">
        <v>45.265309999999999</v>
      </c>
      <c r="IH17" s="14"/>
      <c r="II17" s="14">
        <v>45.8</v>
      </c>
      <c r="IJ17" s="14"/>
      <c r="IK17" s="14"/>
      <c r="IL17" s="14"/>
      <c r="IM17" s="14">
        <v>0</v>
      </c>
      <c r="IN17" s="14"/>
      <c r="IO17" s="14"/>
      <c r="IP17" s="14"/>
      <c r="IQ17" s="14">
        <v>0</v>
      </c>
      <c r="IR17" s="14"/>
      <c r="IS17" s="14"/>
      <c r="IT17" s="14"/>
      <c r="IU17" s="14">
        <v>0</v>
      </c>
      <c r="IV17" s="14">
        <v>128.80000000000001</v>
      </c>
      <c r="IW17" s="14">
        <v>132.83837</v>
      </c>
      <c r="IX17" s="14">
        <v>103.32268000000001</v>
      </c>
      <c r="IY17" s="14">
        <v>25.477319999999999</v>
      </c>
      <c r="IZ17" s="14">
        <v>159.80000000000001</v>
      </c>
      <c r="JA17" s="14">
        <v>169.608</v>
      </c>
      <c r="JB17" s="14">
        <v>181.96457000000001</v>
      </c>
      <c r="JC17" s="14">
        <v>-22.164570000000001</v>
      </c>
      <c r="JD17" s="14">
        <v>159.69999999999999</v>
      </c>
      <c r="JE17" s="14">
        <v>169.608</v>
      </c>
      <c r="JF17" s="14">
        <v>181.96457000000001</v>
      </c>
      <c r="JG17" s="14">
        <v>-22.264569999999999</v>
      </c>
      <c r="JH17" s="14">
        <v>159.6</v>
      </c>
      <c r="JI17" s="14">
        <v>169.608</v>
      </c>
      <c r="JJ17" s="14">
        <v>181.96457000000001</v>
      </c>
      <c r="JK17" s="14">
        <v>-22.364570000000001</v>
      </c>
      <c r="JL17" s="14">
        <v>247.2</v>
      </c>
      <c r="JM17" s="14">
        <v>255.17599999999999</v>
      </c>
      <c r="JN17" s="14">
        <v>273.76650999999998</v>
      </c>
      <c r="JO17" s="14">
        <v>-26.566510000000001</v>
      </c>
      <c r="JP17" s="14">
        <v>72.900000000000006</v>
      </c>
      <c r="JQ17" s="14">
        <v>73.590999999999994</v>
      </c>
      <c r="JR17" s="14">
        <v>73.590999999999994</v>
      </c>
      <c r="JS17" s="14">
        <v>-0.69099999999999995</v>
      </c>
      <c r="JT17" s="14">
        <v>35.6</v>
      </c>
      <c r="JU17" s="14">
        <v>36.905999999999999</v>
      </c>
      <c r="JV17" s="14">
        <v>36.905999999999999</v>
      </c>
      <c r="JW17" s="14">
        <v>-1.306</v>
      </c>
      <c r="JX17" s="14"/>
      <c r="JY17" s="14"/>
      <c r="JZ17" s="14"/>
      <c r="KA17" s="14">
        <v>0</v>
      </c>
      <c r="KB17" s="14"/>
      <c r="KC17" s="14"/>
      <c r="KD17" s="14"/>
      <c r="KE17" s="14">
        <v>0</v>
      </c>
      <c r="KF17" s="14"/>
      <c r="KG17" s="14"/>
      <c r="KH17" s="14"/>
      <c r="KI17" s="14">
        <v>0</v>
      </c>
      <c r="KJ17" s="14">
        <v>0</v>
      </c>
      <c r="KK17" s="14"/>
      <c r="KL17" s="14"/>
      <c r="KM17" s="14">
        <v>0</v>
      </c>
      <c r="KN17" s="14">
        <v>0</v>
      </c>
      <c r="KO17" s="14"/>
      <c r="KP17" s="14"/>
      <c r="KQ17" s="14">
        <v>0</v>
      </c>
      <c r="KR17" s="14"/>
      <c r="KS17" s="14"/>
      <c r="KT17" s="14"/>
      <c r="KU17" s="14">
        <v>0</v>
      </c>
      <c r="KV17" s="14">
        <v>2</v>
      </c>
      <c r="KW17" s="14">
        <v>1.7823899999999999</v>
      </c>
      <c r="KX17" s="14">
        <v>1.7823899999999999</v>
      </c>
      <c r="KY17" s="14">
        <v>0.21761</v>
      </c>
      <c r="KZ17" s="14">
        <v>65.900000000000006</v>
      </c>
      <c r="LA17" s="14">
        <v>41.194650000000003</v>
      </c>
      <c r="LB17" s="14">
        <v>156.14221000000001</v>
      </c>
      <c r="LC17" s="14">
        <v>-90.24221</v>
      </c>
      <c r="LD17" s="14">
        <v>125.6</v>
      </c>
      <c r="LE17" s="14">
        <v>125.8177</v>
      </c>
      <c r="LF17" s="14">
        <v>125.8177</v>
      </c>
      <c r="LG17" s="14">
        <v>-0.2177</v>
      </c>
      <c r="LH17" s="14">
        <v>64.2</v>
      </c>
      <c r="LI17" s="14">
        <v>67.199219999999997</v>
      </c>
      <c r="LJ17" s="14">
        <v>67.199219999999997</v>
      </c>
      <c r="LK17" s="14">
        <v>-2.9992200000000002</v>
      </c>
      <c r="LL17" s="14">
        <v>79.400000000000006</v>
      </c>
      <c r="LM17" s="14">
        <v>78.567999999999998</v>
      </c>
      <c r="LN17" s="14">
        <v>78.567999999999998</v>
      </c>
      <c r="LO17" s="14">
        <v>0.83199999999999996</v>
      </c>
      <c r="LP17" s="14">
        <v>30.5</v>
      </c>
      <c r="LQ17" s="14">
        <v>29.980560000000001</v>
      </c>
      <c r="LR17" s="14">
        <v>29.980560000000001</v>
      </c>
      <c r="LS17" s="14">
        <v>0.51944000000000001</v>
      </c>
      <c r="LT17" s="14"/>
      <c r="LU17" s="14"/>
      <c r="LV17" s="14"/>
      <c r="LW17" s="14">
        <v>0</v>
      </c>
      <c r="LX17" s="14"/>
      <c r="LY17" s="14"/>
      <c r="LZ17" s="14"/>
      <c r="MA17" s="14">
        <v>0</v>
      </c>
      <c r="MB17" s="14"/>
      <c r="MC17" s="14"/>
      <c r="MD17" s="14"/>
      <c r="ME17" s="14">
        <v>0</v>
      </c>
      <c r="MF17" s="14">
        <v>141.19999999999999</v>
      </c>
      <c r="MG17" s="14">
        <v>145.40792999999999</v>
      </c>
      <c r="MH17" s="14">
        <v>151.08886000000001</v>
      </c>
      <c r="MI17" s="14">
        <v>-9.8888599999999993</v>
      </c>
      <c r="MJ17" s="14">
        <v>142.4</v>
      </c>
      <c r="MK17" s="14">
        <v>145.40792999999999</v>
      </c>
      <c r="ML17" s="14">
        <v>151.08886000000001</v>
      </c>
      <c r="MM17" s="14">
        <v>-8.68886</v>
      </c>
      <c r="MN17" s="14">
        <v>146.19999999999999</v>
      </c>
      <c r="MO17" s="14">
        <v>145.84459000000001</v>
      </c>
      <c r="MP17" s="14">
        <v>151.54257999999999</v>
      </c>
      <c r="MQ17" s="14">
        <v>-5.3425799999999999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6.4</v>
      </c>
      <c r="NU17" s="14">
        <v>6.1913999999999998</v>
      </c>
      <c r="NV17" s="14">
        <v>6.5736800000000004</v>
      </c>
      <c r="NW17" s="14">
        <v>-0.17368</v>
      </c>
      <c r="NX17" s="14">
        <v>2</v>
      </c>
      <c r="NY17" s="14">
        <v>2.0343399999999998</v>
      </c>
      <c r="NZ17" s="14">
        <v>6.8964100000000004</v>
      </c>
      <c r="OA17" s="14">
        <v>-4.8964100000000004</v>
      </c>
      <c r="OB17" s="14">
        <v>20</v>
      </c>
      <c r="OC17" s="14">
        <v>17.492709999999999</v>
      </c>
      <c r="OD17" s="14">
        <v>17.492709999999999</v>
      </c>
      <c r="OE17" s="14">
        <v>2.5072899999999998</v>
      </c>
      <c r="OF17" s="14">
        <v>0</v>
      </c>
      <c r="OG17" s="14"/>
      <c r="OH17" s="14"/>
      <c r="OI17" s="14">
        <v>0</v>
      </c>
      <c r="OJ17" s="14">
        <v>29.4</v>
      </c>
      <c r="OK17" s="14">
        <v>33</v>
      </c>
      <c r="OL17" s="14">
        <v>48.231999999999999</v>
      </c>
      <c r="OM17" s="14">
        <v>-18.832000000000001</v>
      </c>
      <c r="ON17" s="14">
        <v>0</v>
      </c>
      <c r="OO17" s="14"/>
      <c r="OP17" s="14"/>
      <c r="OQ17" s="14">
        <v>0</v>
      </c>
      <c r="OR17" s="14">
        <v>0</v>
      </c>
      <c r="OS17" s="14">
        <v>0.69799999999999995</v>
      </c>
      <c r="OT17" s="14">
        <v>0.69799999999999995</v>
      </c>
      <c r="OU17" s="14">
        <v>-0.69799999999999995</v>
      </c>
      <c r="OV17" s="14">
        <v>0</v>
      </c>
      <c r="OW17" s="14"/>
      <c r="OX17" s="14"/>
      <c r="OY17" s="14">
        <v>0</v>
      </c>
      <c r="OZ17" s="14">
        <v>21</v>
      </c>
      <c r="PA17" s="14">
        <v>19.436350000000001</v>
      </c>
      <c r="PB17" s="14">
        <v>19.436350000000001</v>
      </c>
      <c r="PC17" s="14">
        <v>1.56365</v>
      </c>
      <c r="PD17" s="14">
        <v>9.9</v>
      </c>
      <c r="PE17" s="14">
        <v>9.9830000000000005</v>
      </c>
      <c r="PF17" s="14">
        <v>9.9830000000000005</v>
      </c>
      <c r="PG17" s="14">
        <v>-8.3000000000000004E-2</v>
      </c>
      <c r="PH17" s="14">
        <v>5.5</v>
      </c>
      <c r="PI17" s="14">
        <v>5.67</v>
      </c>
      <c r="PJ17" s="14">
        <v>5.67</v>
      </c>
      <c r="PK17" s="14">
        <v>-0.17</v>
      </c>
      <c r="PL17" s="14">
        <v>0</v>
      </c>
      <c r="PM17" s="14"/>
      <c r="PN17" s="14"/>
      <c r="PO17" s="14">
        <v>0</v>
      </c>
      <c r="PP17" s="14">
        <v>0</v>
      </c>
      <c r="PQ17" s="14">
        <v>1</v>
      </c>
      <c r="PR17" s="14">
        <v>1</v>
      </c>
      <c r="PS17" s="14">
        <v>-1</v>
      </c>
      <c r="PT17" s="14">
        <v>3.6</v>
      </c>
      <c r="PU17" s="14">
        <v>3.58</v>
      </c>
      <c r="PV17" s="14">
        <v>3.58</v>
      </c>
      <c r="PW17" s="14">
        <v>0.02</v>
      </c>
      <c r="PX17" s="14">
        <v>4.5</v>
      </c>
      <c r="PY17" s="14">
        <v>4.5999999999999996</v>
      </c>
      <c r="PZ17" s="14">
        <v>4.5999999999999996</v>
      </c>
      <c r="QA17" s="14">
        <v>-0.1</v>
      </c>
      <c r="QB17" s="14">
        <v>20.7</v>
      </c>
      <c r="QC17" s="14">
        <v>20.274049999999999</v>
      </c>
      <c r="QD17" s="14">
        <v>20.274049999999999</v>
      </c>
      <c r="QE17" s="14">
        <v>0.42595</v>
      </c>
      <c r="QF17" s="14">
        <v>19.2</v>
      </c>
      <c r="QG17" s="14">
        <v>19.33916</v>
      </c>
      <c r="QH17" s="14">
        <v>19.33916</v>
      </c>
      <c r="QI17" s="14">
        <v>-0.13916000000000001</v>
      </c>
      <c r="QJ17" s="14">
        <v>18.600000000000001</v>
      </c>
      <c r="QK17" s="14">
        <v>12.633620000000001</v>
      </c>
      <c r="QL17" s="14">
        <v>12.633620000000001</v>
      </c>
      <c r="QM17" s="14">
        <v>5.96638</v>
      </c>
      <c r="QN17" s="14">
        <v>3.5</v>
      </c>
      <c r="QO17" s="14">
        <v>3.5</v>
      </c>
      <c r="QP17" s="14">
        <v>3.5</v>
      </c>
      <c r="QQ17" s="14">
        <v>0</v>
      </c>
      <c r="QR17" s="14">
        <v>18.600000000000001</v>
      </c>
      <c r="QS17" s="14">
        <v>17.881440000000001</v>
      </c>
      <c r="QT17" s="14">
        <v>17.881440000000001</v>
      </c>
      <c r="QU17" s="14">
        <v>0.71855999999999998</v>
      </c>
      <c r="QV17" s="14">
        <v>0</v>
      </c>
      <c r="QW17" s="14"/>
      <c r="QX17" s="14"/>
      <c r="QY17" s="14">
        <v>0</v>
      </c>
      <c r="QZ17" s="14">
        <v>0</v>
      </c>
      <c r="RA17" s="14"/>
      <c r="RB17" s="14"/>
      <c r="RC17" s="14">
        <v>0</v>
      </c>
      <c r="RD17" s="14">
        <v>6</v>
      </c>
      <c r="RE17" s="14">
        <v>5.6</v>
      </c>
      <c r="RF17" s="14">
        <v>7.6189999999999998</v>
      </c>
      <c r="RG17" s="14">
        <v>-1.619</v>
      </c>
      <c r="RH17" s="14">
        <v>11.4</v>
      </c>
      <c r="RI17" s="14">
        <v>19.576000000000001</v>
      </c>
      <c r="RJ17" s="14">
        <v>19.576000000000001</v>
      </c>
      <c r="RK17" s="14">
        <v>-8.1760000000000002</v>
      </c>
      <c r="RL17" s="14">
        <v>0</v>
      </c>
      <c r="RM17" s="14"/>
      <c r="RN17" s="14"/>
      <c r="RO17" s="14">
        <v>0</v>
      </c>
      <c r="RP17" s="14">
        <v>3.3</v>
      </c>
      <c r="RQ17" s="14">
        <v>3.2010000000000001</v>
      </c>
      <c r="RR17" s="14">
        <v>3.2010000000000001</v>
      </c>
      <c r="RS17" s="14">
        <v>9.9000000000000005E-2</v>
      </c>
      <c r="RT17" s="14">
        <v>10.7</v>
      </c>
      <c r="RU17" s="14">
        <v>6.9618700000000002</v>
      </c>
      <c r="RV17" s="14">
        <v>5.9924999999999997</v>
      </c>
      <c r="RW17" s="14">
        <v>4.7074999999999996</v>
      </c>
      <c r="RX17" s="14">
        <v>2</v>
      </c>
      <c r="RY17" s="14">
        <v>2</v>
      </c>
      <c r="RZ17" s="14">
        <v>2</v>
      </c>
      <c r="SA17" s="14">
        <v>0</v>
      </c>
      <c r="SB17" s="14"/>
      <c r="SC17" s="14">
        <v>0.4</v>
      </c>
      <c r="SD17" s="14">
        <v>0.4</v>
      </c>
      <c r="SE17" s="14">
        <v>-0.4</v>
      </c>
      <c r="SF17" s="14">
        <v>0</v>
      </c>
      <c r="SG17" s="14"/>
      <c r="SH17" s="14"/>
      <c r="SI17" s="14">
        <v>0</v>
      </c>
      <c r="SJ17" s="14">
        <v>19.8</v>
      </c>
      <c r="SK17" s="14">
        <v>15.937799999999999</v>
      </c>
      <c r="SL17" s="14">
        <v>15.937799999999999</v>
      </c>
      <c r="SM17" s="14">
        <v>3.8622000000000001</v>
      </c>
      <c r="SN17" s="14">
        <v>12.1</v>
      </c>
      <c r="SO17" s="14">
        <v>7.2</v>
      </c>
      <c r="SP17" s="14">
        <v>7.2</v>
      </c>
      <c r="SQ17" s="14">
        <v>4.9000000000000004</v>
      </c>
      <c r="SR17" s="14">
        <v>19.899999999999999</v>
      </c>
      <c r="SS17" s="14">
        <v>19.436350000000001</v>
      </c>
      <c r="ST17" s="14">
        <v>19.436350000000001</v>
      </c>
      <c r="SU17" s="14">
        <v>0.46365000000000001</v>
      </c>
      <c r="SV17" s="14">
        <v>20.2</v>
      </c>
      <c r="SW17" s="14">
        <v>19.436350000000001</v>
      </c>
      <c r="SX17" s="14">
        <v>19.436350000000001</v>
      </c>
      <c r="SY17" s="14">
        <v>0.76365000000000005</v>
      </c>
      <c r="SZ17" s="14">
        <v>20</v>
      </c>
      <c r="TA17" s="14">
        <v>18.46453</v>
      </c>
      <c r="TB17" s="14">
        <v>18.46453</v>
      </c>
      <c r="TC17" s="14">
        <v>1.5354699999999999</v>
      </c>
      <c r="TD17" s="14">
        <v>0.8</v>
      </c>
      <c r="TE17" s="14">
        <v>8.1</v>
      </c>
      <c r="TF17" s="14">
        <v>7.6829999999999998</v>
      </c>
      <c r="TG17" s="14">
        <v>-6.883</v>
      </c>
      <c r="TH17" s="14">
        <v>12.4</v>
      </c>
      <c r="TI17" s="14">
        <v>7.36</v>
      </c>
      <c r="TJ17" s="14">
        <v>10.048</v>
      </c>
      <c r="TK17" s="14">
        <v>2.3519999999999999</v>
      </c>
      <c r="TL17" s="14">
        <v>0</v>
      </c>
      <c r="TM17" s="14"/>
      <c r="TN17" s="14"/>
      <c r="TO17" s="14">
        <v>0</v>
      </c>
      <c r="TP17" s="14">
        <v>22</v>
      </c>
      <c r="TQ17" s="14">
        <v>5.4</v>
      </c>
      <c r="TR17" s="14">
        <v>13.089</v>
      </c>
      <c r="TS17" s="14">
        <v>8.9109999999999996</v>
      </c>
      <c r="TT17" s="14">
        <v>50.3</v>
      </c>
      <c r="TU17" s="14">
        <v>11.4</v>
      </c>
      <c r="TV17" s="14">
        <v>21.951000000000001</v>
      </c>
      <c r="TW17" s="14">
        <v>28.349</v>
      </c>
      <c r="TX17" s="14">
        <v>2.4</v>
      </c>
      <c r="TY17" s="14">
        <v>0.26600000000000001</v>
      </c>
      <c r="TZ17" s="14">
        <v>0.26600000000000001</v>
      </c>
      <c r="UA17" s="14">
        <v>2.1339999999999999</v>
      </c>
      <c r="UB17" s="14">
        <v>0.9</v>
      </c>
      <c r="UC17" s="14">
        <v>0.46899999999999997</v>
      </c>
      <c r="UD17" s="14">
        <v>0.46899999999999997</v>
      </c>
      <c r="UE17" s="14">
        <v>0.43099999999999999</v>
      </c>
      <c r="UF17" s="14">
        <v>0</v>
      </c>
      <c r="UG17" s="14"/>
      <c r="UH17" s="14"/>
      <c r="UI17" s="14">
        <v>0</v>
      </c>
      <c r="UJ17" s="14">
        <v>20.9</v>
      </c>
      <c r="UK17" s="14">
        <v>19.436350000000001</v>
      </c>
      <c r="UL17" s="14">
        <v>19.436350000000001</v>
      </c>
      <c r="UM17" s="14">
        <v>1.4636499999999999</v>
      </c>
      <c r="UN17" s="14">
        <v>7.7</v>
      </c>
      <c r="UO17" s="14">
        <v>8.1999999999999993</v>
      </c>
      <c r="UP17" s="14">
        <v>8.1999999999999993</v>
      </c>
      <c r="UQ17" s="14">
        <v>-0.5</v>
      </c>
      <c r="UR17" s="14">
        <v>8.6</v>
      </c>
      <c r="US17" s="14">
        <v>8.5</v>
      </c>
      <c r="UT17" s="14">
        <v>8.5</v>
      </c>
      <c r="UU17" s="14">
        <v>0.1</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15.1</v>
      </c>
      <c r="VE17" s="14">
        <v>19.436350000000001</v>
      </c>
      <c r="VF17" s="14">
        <v>19.436350000000001</v>
      </c>
      <c r="VG17" s="14">
        <v>-4.3363500000000004</v>
      </c>
      <c r="VH17" s="14">
        <v>0</v>
      </c>
      <c r="VI17" s="14">
        <v>0.496</v>
      </c>
      <c r="VJ17" s="14">
        <v>0.496</v>
      </c>
      <c r="VK17" s="14">
        <v>-0.496</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10.199999999999999</v>
      </c>
      <c r="WD17" s="14">
        <v>21.818999999999999</v>
      </c>
      <c r="WE17" s="14">
        <v>-21.818999999999999</v>
      </c>
      <c r="WF17" s="14">
        <v>0</v>
      </c>
      <c r="WG17" s="14">
        <v>7.5</v>
      </c>
      <c r="WH17" s="14">
        <v>11.653</v>
      </c>
      <c r="WI17" s="14">
        <v>-11.653</v>
      </c>
      <c r="WJ17" s="14">
        <v>0</v>
      </c>
      <c r="WK17" s="14"/>
      <c r="WL17" s="14"/>
      <c r="WM17" s="14">
        <v>0</v>
      </c>
      <c r="WN17" s="14">
        <v>4.5</v>
      </c>
      <c r="WO17" s="14">
        <v>4.2</v>
      </c>
      <c r="WP17" s="14">
        <v>4.2</v>
      </c>
      <c r="WQ17" s="14">
        <v>0.3</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7.1</v>
      </c>
      <c r="XI17" s="14">
        <v>7.2</v>
      </c>
      <c r="XJ17" s="14">
        <v>7.2</v>
      </c>
      <c r="XK17" s="14">
        <v>-0.1</v>
      </c>
      <c r="XL17" s="14">
        <v>20</v>
      </c>
      <c r="XM17" s="14">
        <v>18.46453</v>
      </c>
      <c r="XN17" s="14">
        <v>18.46453</v>
      </c>
      <c r="XO17" s="14">
        <v>1.5354699999999999</v>
      </c>
      <c r="XP17" s="14">
        <v>0</v>
      </c>
      <c r="XQ17" s="14"/>
      <c r="XR17" s="14"/>
      <c r="XS17" s="14">
        <v>0</v>
      </c>
      <c r="XT17" s="14">
        <v>26.2</v>
      </c>
      <c r="XU17" s="14">
        <v>11.5</v>
      </c>
      <c r="XV17" s="14">
        <v>7.5</v>
      </c>
      <c r="XW17" s="14">
        <v>18.7</v>
      </c>
      <c r="XX17" s="14">
        <v>31.9</v>
      </c>
      <c r="XY17" s="14">
        <v>11.5</v>
      </c>
      <c r="XZ17" s="14">
        <v>7.5</v>
      </c>
      <c r="YA17" s="14">
        <v>24.4</v>
      </c>
      <c r="YB17" s="14">
        <v>14.5</v>
      </c>
      <c r="YC17" s="14">
        <v>14</v>
      </c>
      <c r="YD17" s="14">
        <v>14</v>
      </c>
      <c r="YE17" s="14">
        <v>0.5</v>
      </c>
      <c r="YF17" s="14">
        <v>17.600000000000001</v>
      </c>
      <c r="YG17" s="14">
        <v>19</v>
      </c>
      <c r="YH17" s="14">
        <v>19</v>
      </c>
      <c r="YI17" s="14">
        <v>-1.4</v>
      </c>
      <c r="YJ17" s="14">
        <v>6.2</v>
      </c>
      <c r="YK17" s="14">
        <v>8.2899999999999991</v>
      </c>
      <c r="YL17" s="14">
        <v>8.2899999999999991</v>
      </c>
      <c r="YM17" s="14">
        <v>-2.09</v>
      </c>
      <c r="YN17" s="14">
        <v>11.2</v>
      </c>
      <c r="YO17" s="14">
        <v>11</v>
      </c>
      <c r="YP17" s="14">
        <v>11</v>
      </c>
      <c r="YQ17" s="14">
        <v>0.2</v>
      </c>
      <c r="YR17" s="14">
        <v>21.7</v>
      </c>
      <c r="YS17" s="14">
        <v>22</v>
      </c>
      <c r="YT17" s="14">
        <v>22</v>
      </c>
      <c r="YU17" s="14">
        <v>-0.3</v>
      </c>
    </row>
    <row r="18" spans="1:671" ht="24" customHeight="1" x14ac:dyDescent="0.3">
      <c r="A18" s="1"/>
      <c r="B18" s="16" t="s">
        <v>91</v>
      </c>
      <c r="C18" s="16" t="s">
        <v>816</v>
      </c>
      <c r="D18" s="17">
        <v>199.7</v>
      </c>
      <c r="E18" s="17">
        <v>203.40136000000001</v>
      </c>
      <c r="F18" s="17">
        <v>203.40136000000001</v>
      </c>
      <c r="G18" s="17">
        <v>-3.7013600000000002</v>
      </c>
      <c r="H18" s="17">
        <v>608.5</v>
      </c>
      <c r="I18" s="17">
        <v>615.52566000000002</v>
      </c>
      <c r="J18" s="17">
        <v>631.22379999999998</v>
      </c>
      <c r="K18" s="17">
        <v>-22.723800000000001</v>
      </c>
      <c r="L18" s="17">
        <v>210.2</v>
      </c>
      <c r="M18" s="17">
        <v>200.43603999999999</v>
      </c>
      <c r="N18" s="17">
        <v>205.54787999999999</v>
      </c>
      <c r="O18" s="17">
        <v>4.65212</v>
      </c>
      <c r="P18" s="17"/>
      <c r="Q18" s="17"/>
      <c r="R18" s="17"/>
      <c r="S18" s="17">
        <v>0</v>
      </c>
      <c r="T18" s="17"/>
      <c r="U18" s="17"/>
      <c r="V18" s="17"/>
      <c r="W18" s="17">
        <v>0</v>
      </c>
      <c r="X18" s="17">
        <v>89.3</v>
      </c>
      <c r="Y18" s="17">
        <v>91.867829999999998</v>
      </c>
      <c r="Z18" s="17">
        <v>91.867829999999998</v>
      </c>
      <c r="AA18" s="17">
        <v>-2.5678299999999998</v>
      </c>
      <c r="AB18" s="17">
        <v>241.1</v>
      </c>
      <c r="AC18" s="17">
        <v>240</v>
      </c>
      <c r="AD18" s="17">
        <v>240</v>
      </c>
      <c r="AE18" s="17">
        <v>1.1000000000000001</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475</v>
      </c>
      <c r="BM18" s="17">
        <v>557.29152999999997</v>
      </c>
      <c r="BN18" s="17">
        <v>217.98432</v>
      </c>
      <c r="BO18" s="17">
        <v>257.01567999999997</v>
      </c>
      <c r="BP18" s="17">
        <v>8.6</v>
      </c>
      <c r="BQ18" s="17">
        <v>10.52094</v>
      </c>
      <c r="BR18" s="17">
        <v>10.52094</v>
      </c>
      <c r="BS18" s="17">
        <v>-1.9209400000000001</v>
      </c>
      <c r="BT18" s="17"/>
      <c r="BU18" s="17"/>
      <c r="BV18" s="17"/>
      <c r="BW18" s="17">
        <v>0</v>
      </c>
      <c r="BX18" s="17"/>
      <c r="BY18" s="17"/>
      <c r="BZ18" s="17"/>
      <c r="CA18" s="17">
        <v>0</v>
      </c>
      <c r="CB18" s="17"/>
      <c r="CC18" s="17"/>
      <c r="CD18" s="17"/>
      <c r="CE18" s="17">
        <v>0</v>
      </c>
      <c r="CF18" s="17"/>
      <c r="CG18" s="17"/>
      <c r="CH18" s="17"/>
      <c r="CI18" s="17">
        <v>0</v>
      </c>
      <c r="CJ18" s="17">
        <v>166.5</v>
      </c>
      <c r="CK18" s="17">
        <v>164.06706</v>
      </c>
      <c r="CL18" s="17">
        <v>164.06706</v>
      </c>
      <c r="CM18" s="17">
        <v>2.4329399999999999</v>
      </c>
      <c r="CN18" s="17">
        <v>7.1</v>
      </c>
      <c r="CO18" s="17">
        <v>5.1383299999999998</v>
      </c>
      <c r="CP18" s="17">
        <v>5.1383299999999998</v>
      </c>
      <c r="CQ18" s="17">
        <v>1.96167</v>
      </c>
      <c r="CR18" s="17">
        <v>5.0999999999999996</v>
      </c>
      <c r="CS18" s="17">
        <v>2.8205</v>
      </c>
      <c r="CT18" s="17">
        <v>2.8205</v>
      </c>
      <c r="CU18" s="17">
        <v>2.2795000000000001</v>
      </c>
      <c r="CV18" s="17">
        <v>0</v>
      </c>
      <c r="CW18" s="17"/>
      <c r="CX18" s="17">
        <v>22.41076</v>
      </c>
      <c r="CY18" s="17">
        <v>-22.41076</v>
      </c>
      <c r="CZ18" s="17">
        <v>7.1</v>
      </c>
      <c r="DA18" s="17">
        <v>6.8787000000000003</v>
      </c>
      <c r="DB18" s="17">
        <v>6.8787000000000003</v>
      </c>
      <c r="DC18" s="17">
        <v>0.2213</v>
      </c>
      <c r="DD18" s="17">
        <v>13</v>
      </c>
      <c r="DE18" s="17">
        <v>14.933920000000001</v>
      </c>
      <c r="DF18" s="17">
        <v>14.933920000000001</v>
      </c>
      <c r="DG18" s="17">
        <v>-1.9339200000000001</v>
      </c>
      <c r="DH18" s="17">
        <v>70.400000000000006</v>
      </c>
      <c r="DI18" s="17">
        <v>85.334909999999994</v>
      </c>
      <c r="DJ18" s="17">
        <v>84.828339999999997</v>
      </c>
      <c r="DK18" s="17">
        <v>-14.42834</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221</v>
      </c>
      <c r="EG18" s="17">
        <v>218.21628999999999</v>
      </c>
      <c r="EH18" s="17">
        <v>220.69498999999999</v>
      </c>
      <c r="EI18" s="17">
        <v>0.30501</v>
      </c>
      <c r="EJ18" s="17"/>
      <c r="EK18" s="17"/>
      <c r="EL18" s="17"/>
      <c r="EM18" s="17">
        <v>0</v>
      </c>
      <c r="EN18" s="17"/>
      <c r="EO18" s="17"/>
      <c r="EP18" s="17"/>
      <c r="EQ18" s="17">
        <v>0</v>
      </c>
      <c r="ER18" s="17"/>
      <c r="ES18" s="17"/>
      <c r="ET18" s="17"/>
      <c r="EU18" s="17">
        <v>0</v>
      </c>
      <c r="EV18" s="17">
        <v>6.5</v>
      </c>
      <c r="EW18" s="17">
        <v>6.39</v>
      </c>
      <c r="EX18" s="17">
        <v>6.39</v>
      </c>
      <c r="EY18" s="17">
        <v>0.11</v>
      </c>
      <c r="EZ18" s="17">
        <v>381.9</v>
      </c>
      <c r="FA18" s="17">
        <v>349.91451000000001</v>
      </c>
      <c r="FB18" s="17">
        <v>290.88184000000001</v>
      </c>
      <c r="FC18" s="17">
        <v>91.018159999999995</v>
      </c>
      <c r="FD18" s="17">
        <v>78.900000000000006</v>
      </c>
      <c r="FE18" s="17">
        <v>80.406930000000003</v>
      </c>
      <c r="FF18" s="17">
        <v>67.754090000000005</v>
      </c>
      <c r="FG18" s="17">
        <v>11.145910000000001</v>
      </c>
      <c r="FH18" s="17">
        <v>0</v>
      </c>
      <c r="FI18" s="17"/>
      <c r="FJ18" s="17">
        <v>149.98721</v>
      </c>
      <c r="FK18" s="17">
        <v>-149.98721</v>
      </c>
      <c r="FL18" s="17">
        <v>41.6</v>
      </c>
      <c r="FM18" s="17">
        <v>41.89893</v>
      </c>
      <c r="FN18" s="17">
        <v>41.89893</v>
      </c>
      <c r="FO18" s="17">
        <v>-0.29892999999999997</v>
      </c>
      <c r="FP18" s="17">
        <v>18.2</v>
      </c>
      <c r="FQ18" s="17">
        <v>19.21088</v>
      </c>
      <c r="FR18" s="17">
        <v>19.21088</v>
      </c>
      <c r="FS18" s="17">
        <v>-1.01088</v>
      </c>
      <c r="FT18" s="17">
        <v>18.3</v>
      </c>
      <c r="FU18" s="17">
        <v>18.46453</v>
      </c>
      <c r="FV18" s="17">
        <v>18.46453</v>
      </c>
      <c r="FW18" s="17">
        <v>-0.16453000000000001</v>
      </c>
      <c r="FX18" s="17">
        <v>90</v>
      </c>
      <c r="FY18" s="17">
        <v>87.773570000000007</v>
      </c>
      <c r="FZ18" s="17">
        <v>87.773570000000007</v>
      </c>
      <c r="GA18" s="17">
        <v>2.2264300000000001</v>
      </c>
      <c r="GB18" s="17">
        <v>139</v>
      </c>
      <c r="GC18" s="17">
        <v>158.24780999999999</v>
      </c>
      <c r="GD18" s="17">
        <v>185.82039</v>
      </c>
      <c r="GE18" s="17">
        <v>-46.820390000000003</v>
      </c>
      <c r="GF18" s="17">
        <v>139.19999999999999</v>
      </c>
      <c r="GG18" s="17">
        <v>158.24780999999999</v>
      </c>
      <c r="GH18" s="17">
        <v>185.82039</v>
      </c>
      <c r="GI18" s="17">
        <v>-46.62039</v>
      </c>
      <c r="GJ18" s="17">
        <v>165.6</v>
      </c>
      <c r="GK18" s="17">
        <v>158.72302999999999</v>
      </c>
      <c r="GL18" s="17">
        <v>186.37841</v>
      </c>
      <c r="GM18" s="17">
        <v>-20.778410000000001</v>
      </c>
      <c r="GN18" s="17">
        <v>107.9</v>
      </c>
      <c r="GO18" s="17">
        <v>110.48202000000001</v>
      </c>
      <c r="GP18" s="17">
        <v>110.48202000000001</v>
      </c>
      <c r="GQ18" s="17">
        <v>-2.58202</v>
      </c>
      <c r="GR18" s="17">
        <v>44.3</v>
      </c>
      <c r="GS18" s="17"/>
      <c r="GT18" s="17">
        <v>18</v>
      </c>
      <c r="GU18" s="17">
        <v>26.3</v>
      </c>
      <c r="GV18" s="17">
        <v>44.4</v>
      </c>
      <c r="GW18" s="17">
        <v>43.545189999999998</v>
      </c>
      <c r="GX18" s="17">
        <v>43.545189999999998</v>
      </c>
      <c r="GY18" s="17">
        <v>0.85480999999999996</v>
      </c>
      <c r="GZ18" s="17">
        <v>0.2</v>
      </c>
      <c r="HA18" s="17">
        <v>2.0605799999999999</v>
      </c>
      <c r="HB18" s="17">
        <v>2.0605799999999999</v>
      </c>
      <c r="HC18" s="17">
        <v>-1.8605799999999999</v>
      </c>
      <c r="HD18" s="17">
        <v>31.2</v>
      </c>
      <c r="HE18" s="17">
        <v>30.332239999999999</v>
      </c>
      <c r="HF18" s="17">
        <v>30.332239999999999</v>
      </c>
      <c r="HG18" s="17">
        <v>0.86775999999999998</v>
      </c>
      <c r="HH18" s="17">
        <v>109.3</v>
      </c>
      <c r="HI18" s="17">
        <v>120</v>
      </c>
      <c r="HJ18" s="17">
        <v>133.08356000000001</v>
      </c>
      <c r="HK18" s="17">
        <v>-23.783560000000001</v>
      </c>
      <c r="HL18" s="17"/>
      <c r="HM18" s="17"/>
      <c r="HN18" s="17"/>
      <c r="HO18" s="17">
        <v>0</v>
      </c>
      <c r="HP18" s="17"/>
      <c r="HQ18" s="17"/>
      <c r="HR18" s="17"/>
      <c r="HS18" s="17">
        <v>0</v>
      </c>
      <c r="HT18" s="17">
        <v>28.5</v>
      </c>
      <c r="HU18" s="17">
        <v>29.21725</v>
      </c>
      <c r="HV18" s="17">
        <v>43.996549999999999</v>
      </c>
      <c r="HW18" s="17">
        <v>-15.496549999999999</v>
      </c>
      <c r="HX18" s="17"/>
      <c r="HY18" s="17"/>
      <c r="HZ18" s="17"/>
      <c r="IA18" s="17">
        <v>0</v>
      </c>
      <c r="IB18" s="17"/>
      <c r="IC18" s="17"/>
      <c r="ID18" s="17"/>
      <c r="IE18" s="17">
        <v>0</v>
      </c>
      <c r="IF18" s="17">
        <v>46.2</v>
      </c>
      <c r="IG18" s="17">
        <v>45.265309999999999</v>
      </c>
      <c r="IH18" s="17"/>
      <c r="II18" s="17">
        <v>46.2</v>
      </c>
      <c r="IJ18" s="17"/>
      <c r="IK18" s="17"/>
      <c r="IL18" s="17"/>
      <c r="IM18" s="17">
        <v>0</v>
      </c>
      <c r="IN18" s="17"/>
      <c r="IO18" s="17"/>
      <c r="IP18" s="17"/>
      <c r="IQ18" s="17">
        <v>0</v>
      </c>
      <c r="IR18" s="17"/>
      <c r="IS18" s="17"/>
      <c r="IT18" s="17"/>
      <c r="IU18" s="17">
        <v>0</v>
      </c>
      <c r="IV18" s="17">
        <v>127</v>
      </c>
      <c r="IW18" s="17">
        <v>132.83837</v>
      </c>
      <c r="IX18" s="17">
        <v>103.32268999999999</v>
      </c>
      <c r="IY18" s="17">
        <v>23.677309999999999</v>
      </c>
      <c r="IZ18" s="17">
        <v>154.5</v>
      </c>
      <c r="JA18" s="17">
        <v>169.608</v>
      </c>
      <c r="JB18" s="17">
        <v>170.94</v>
      </c>
      <c r="JC18" s="17">
        <v>-16.440000000000001</v>
      </c>
      <c r="JD18" s="17">
        <v>154.4</v>
      </c>
      <c r="JE18" s="17">
        <v>169.608</v>
      </c>
      <c r="JF18" s="17">
        <v>170.94</v>
      </c>
      <c r="JG18" s="17">
        <v>-16.54</v>
      </c>
      <c r="JH18" s="17">
        <v>154</v>
      </c>
      <c r="JI18" s="17">
        <v>169.608</v>
      </c>
      <c r="JJ18" s="17">
        <v>170.94</v>
      </c>
      <c r="JK18" s="17">
        <v>-16.940000000000001</v>
      </c>
      <c r="JL18" s="17">
        <v>250.2</v>
      </c>
      <c r="JM18" s="17">
        <v>255.17599999999999</v>
      </c>
      <c r="JN18" s="17">
        <v>257.18</v>
      </c>
      <c r="JO18" s="17">
        <v>-6.98</v>
      </c>
      <c r="JP18" s="17">
        <v>73.599999999999994</v>
      </c>
      <c r="JQ18" s="17">
        <v>73.590999999999994</v>
      </c>
      <c r="JR18" s="17">
        <v>73.590999999999994</v>
      </c>
      <c r="JS18" s="17">
        <v>8.9999999999999993E-3</v>
      </c>
      <c r="JT18" s="17">
        <v>35.799999999999997</v>
      </c>
      <c r="JU18" s="17">
        <v>36.905999999999999</v>
      </c>
      <c r="JV18" s="17">
        <v>36.905999999999999</v>
      </c>
      <c r="JW18" s="17">
        <v>-1.1060000000000001</v>
      </c>
      <c r="JX18" s="17"/>
      <c r="JY18" s="17"/>
      <c r="JZ18" s="17"/>
      <c r="KA18" s="17">
        <v>0</v>
      </c>
      <c r="KB18" s="17"/>
      <c r="KC18" s="17"/>
      <c r="KD18" s="17"/>
      <c r="KE18" s="17">
        <v>0</v>
      </c>
      <c r="KF18" s="17"/>
      <c r="KG18" s="17"/>
      <c r="KH18" s="17"/>
      <c r="KI18" s="17">
        <v>0</v>
      </c>
      <c r="KJ18" s="17">
        <v>0</v>
      </c>
      <c r="KK18" s="17"/>
      <c r="KL18" s="17"/>
      <c r="KM18" s="17">
        <v>0</v>
      </c>
      <c r="KN18" s="17">
        <v>0</v>
      </c>
      <c r="KO18" s="17"/>
      <c r="KP18" s="17"/>
      <c r="KQ18" s="17">
        <v>0</v>
      </c>
      <c r="KR18" s="17"/>
      <c r="KS18" s="17"/>
      <c r="KT18" s="17"/>
      <c r="KU18" s="17">
        <v>0</v>
      </c>
      <c r="KV18" s="17">
        <v>2.1</v>
      </c>
      <c r="KW18" s="17">
        <v>1.7823899999999999</v>
      </c>
      <c r="KX18" s="17">
        <v>1.7823899999999999</v>
      </c>
      <c r="KY18" s="17">
        <v>0.31761</v>
      </c>
      <c r="KZ18" s="17">
        <v>41.7</v>
      </c>
      <c r="LA18" s="17">
        <v>41.194650000000003</v>
      </c>
      <c r="LB18" s="17">
        <v>124.21414</v>
      </c>
      <c r="LC18" s="17">
        <v>-82.514139999999998</v>
      </c>
      <c r="LD18" s="17">
        <v>120.9</v>
      </c>
      <c r="LE18" s="17">
        <v>133.16031000000001</v>
      </c>
      <c r="LF18" s="17">
        <v>133.16031000000001</v>
      </c>
      <c r="LG18" s="17">
        <v>-12.26031</v>
      </c>
      <c r="LH18" s="17">
        <v>62.4</v>
      </c>
      <c r="LI18" s="17">
        <v>67.199219999999997</v>
      </c>
      <c r="LJ18" s="17">
        <v>67.199219999999997</v>
      </c>
      <c r="LK18" s="17">
        <v>-4.79922</v>
      </c>
      <c r="LL18" s="17">
        <v>78.900000000000006</v>
      </c>
      <c r="LM18" s="17">
        <v>78.567999999999998</v>
      </c>
      <c r="LN18" s="17">
        <v>78.567999999999998</v>
      </c>
      <c r="LO18" s="17">
        <v>0.33200000000000002</v>
      </c>
      <c r="LP18" s="17">
        <v>29.7</v>
      </c>
      <c r="LQ18" s="17">
        <v>29.980560000000001</v>
      </c>
      <c r="LR18" s="17">
        <v>29.980560000000001</v>
      </c>
      <c r="LS18" s="17">
        <v>-0.28055999999999998</v>
      </c>
      <c r="LT18" s="17"/>
      <c r="LU18" s="17"/>
      <c r="LV18" s="17"/>
      <c r="LW18" s="17">
        <v>0</v>
      </c>
      <c r="LX18" s="17"/>
      <c r="LY18" s="17"/>
      <c r="LZ18" s="17"/>
      <c r="MA18" s="17">
        <v>0</v>
      </c>
      <c r="MB18" s="17"/>
      <c r="MC18" s="17"/>
      <c r="MD18" s="17"/>
      <c r="ME18" s="17">
        <v>0</v>
      </c>
      <c r="MF18" s="17">
        <v>141.19999999999999</v>
      </c>
      <c r="MG18" s="17">
        <v>145.40792999999999</v>
      </c>
      <c r="MH18" s="17">
        <v>151.08886000000001</v>
      </c>
      <c r="MI18" s="17">
        <v>-9.8888599999999993</v>
      </c>
      <c r="MJ18" s="17">
        <v>142.9</v>
      </c>
      <c r="MK18" s="17">
        <v>145.40792999999999</v>
      </c>
      <c r="ML18" s="17">
        <v>151.08886000000001</v>
      </c>
      <c r="MM18" s="17">
        <v>-8.18886</v>
      </c>
      <c r="MN18" s="17">
        <v>146.80000000000001</v>
      </c>
      <c r="MO18" s="17">
        <v>145.84459000000001</v>
      </c>
      <c r="MP18" s="17">
        <v>151.54257999999999</v>
      </c>
      <c r="MQ18" s="17">
        <v>-4.7425800000000002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6.2</v>
      </c>
      <c r="NU18" s="17">
        <v>6.1913999999999998</v>
      </c>
      <c r="NV18" s="17">
        <v>6.5736800000000004</v>
      </c>
      <c r="NW18" s="17">
        <v>-0.37368000000000001</v>
      </c>
      <c r="NX18" s="17">
        <v>1.9</v>
      </c>
      <c r="NY18" s="17">
        <v>2.0343399999999998</v>
      </c>
      <c r="NZ18" s="17">
        <v>6.8964100000000004</v>
      </c>
      <c r="OA18" s="17">
        <v>-4.99641</v>
      </c>
      <c r="OB18" s="17">
        <v>20</v>
      </c>
      <c r="OC18" s="17">
        <v>17.492709999999999</v>
      </c>
      <c r="OD18" s="17">
        <v>17.492709999999999</v>
      </c>
      <c r="OE18" s="17">
        <v>2.5072899999999998</v>
      </c>
      <c r="OF18" s="17">
        <v>0</v>
      </c>
      <c r="OG18" s="17"/>
      <c r="OH18" s="17"/>
      <c r="OI18" s="17">
        <v>0</v>
      </c>
      <c r="OJ18" s="17">
        <v>29.1</v>
      </c>
      <c r="OK18" s="17">
        <v>33</v>
      </c>
      <c r="OL18" s="17">
        <v>46.158000000000001</v>
      </c>
      <c r="OM18" s="17">
        <v>-17.058</v>
      </c>
      <c r="ON18" s="17">
        <v>0</v>
      </c>
      <c r="OO18" s="17"/>
      <c r="OP18" s="17"/>
      <c r="OQ18" s="17">
        <v>0</v>
      </c>
      <c r="OR18" s="17">
        <v>0</v>
      </c>
      <c r="OS18" s="17">
        <v>0.59099999999999997</v>
      </c>
      <c r="OT18" s="17">
        <v>0.59099999999999997</v>
      </c>
      <c r="OU18" s="17">
        <v>-0.59099999999999997</v>
      </c>
      <c r="OV18" s="17">
        <v>0</v>
      </c>
      <c r="OW18" s="17"/>
      <c r="OX18" s="17"/>
      <c r="OY18" s="17">
        <v>0</v>
      </c>
      <c r="OZ18" s="17">
        <v>20.9</v>
      </c>
      <c r="PA18" s="17">
        <v>19.436350000000001</v>
      </c>
      <c r="PB18" s="17">
        <v>19.436350000000001</v>
      </c>
      <c r="PC18" s="17">
        <v>1.4636499999999999</v>
      </c>
      <c r="PD18" s="17">
        <v>9.9</v>
      </c>
      <c r="PE18" s="17">
        <v>9.9830000000000005</v>
      </c>
      <c r="PF18" s="17">
        <v>9.9830000000000005</v>
      </c>
      <c r="PG18" s="17">
        <v>-8.3000000000000004E-2</v>
      </c>
      <c r="PH18" s="17">
        <v>5.4</v>
      </c>
      <c r="PI18" s="17">
        <v>5.67</v>
      </c>
      <c r="PJ18" s="17">
        <v>5.67</v>
      </c>
      <c r="PK18" s="17">
        <v>-0.27</v>
      </c>
      <c r="PL18" s="17">
        <v>0</v>
      </c>
      <c r="PM18" s="17"/>
      <c r="PN18" s="17"/>
      <c r="PO18" s="17">
        <v>0</v>
      </c>
      <c r="PP18" s="17">
        <v>0</v>
      </c>
      <c r="PQ18" s="17">
        <v>1</v>
      </c>
      <c r="PR18" s="17">
        <v>1</v>
      </c>
      <c r="PS18" s="17">
        <v>-1</v>
      </c>
      <c r="PT18" s="17">
        <v>3.6</v>
      </c>
      <c r="PU18" s="17">
        <v>3.58</v>
      </c>
      <c r="PV18" s="17">
        <v>3.58</v>
      </c>
      <c r="PW18" s="17">
        <v>0.02</v>
      </c>
      <c r="PX18" s="17">
        <v>4.5999999999999996</v>
      </c>
      <c r="PY18" s="17">
        <v>4.5999999999999996</v>
      </c>
      <c r="PZ18" s="17">
        <v>4.5999999999999996</v>
      </c>
      <c r="QA18" s="17">
        <v>0</v>
      </c>
      <c r="QB18" s="17">
        <v>20.2</v>
      </c>
      <c r="QC18" s="17">
        <v>20.274049999999999</v>
      </c>
      <c r="QD18" s="17">
        <v>20.274049999999999</v>
      </c>
      <c r="QE18" s="17">
        <v>-7.4050000000000005E-2</v>
      </c>
      <c r="QF18" s="17">
        <v>19.399999999999999</v>
      </c>
      <c r="QG18" s="17">
        <v>19.33916</v>
      </c>
      <c r="QH18" s="17">
        <v>19.33916</v>
      </c>
      <c r="QI18" s="17">
        <v>6.0839999999999998E-2</v>
      </c>
      <c r="QJ18" s="17">
        <v>18.600000000000001</v>
      </c>
      <c r="QK18" s="17">
        <v>12.633620000000001</v>
      </c>
      <c r="QL18" s="17">
        <v>12.633620000000001</v>
      </c>
      <c r="QM18" s="17">
        <v>5.96638</v>
      </c>
      <c r="QN18" s="17">
        <v>3.5</v>
      </c>
      <c r="QO18" s="17">
        <v>3.5</v>
      </c>
      <c r="QP18" s="17">
        <v>3.5</v>
      </c>
      <c r="QQ18" s="17">
        <v>0</v>
      </c>
      <c r="QR18" s="17">
        <v>18.600000000000001</v>
      </c>
      <c r="QS18" s="17">
        <v>17.881440000000001</v>
      </c>
      <c r="QT18" s="17">
        <v>17.881440000000001</v>
      </c>
      <c r="QU18" s="17">
        <v>0.71855999999999998</v>
      </c>
      <c r="QV18" s="17">
        <v>0.1</v>
      </c>
      <c r="QW18" s="17"/>
      <c r="QX18" s="17"/>
      <c r="QY18" s="17">
        <v>0.1</v>
      </c>
      <c r="QZ18" s="17">
        <v>0</v>
      </c>
      <c r="RA18" s="17"/>
      <c r="RB18" s="17"/>
      <c r="RC18" s="17">
        <v>0</v>
      </c>
      <c r="RD18" s="17">
        <v>4.9000000000000004</v>
      </c>
      <c r="RE18" s="17">
        <v>5.4</v>
      </c>
      <c r="RF18" s="17">
        <v>7.3360000000000003</v>
      </c>
      <c r="RG18" s="17">
        <v>-2.4359999999999999</v>
      </c>
      <c r="RH18" s="17">
        <v>9.1</v>
      </c>
      <c r="RI18" s="17">
        <v>18.114000000000001</v>
      </c>
      <c r="RJ18" s="17">
        <v>18.114000000000001</v>
      </c>
      <c r="RK18" s="17">
        <v>-9.0139999999999993</v>
      </c>
      <c r="RL18" s="17">
        <v>0</v>
      </c>
      <c r="RM18" s="17"/>
      <c r="RN18" s="17"/>
      <c r="RO18" s="17">
        <v>0</v>
      </c>
      <c r="RP18" s="17">
        <v>3.2</v>
      </c>
      <c r="RQ18" s="17">
        <v>3.2010000000000001</v>
      </c>
      <c r="RR18" s="17">
        <v>3.2010000000000001</v>
      </c>
      <c r="RS18" s="17">
        <v>-1E-3</v>
      </c>
      <c r="RT18" s="17">
        <v>10.7</v>
      </c>
      <c r="RU18" s="17">
        <v>6.7647399999999998</v>
      </c>
      <c r="RV18" s="17">
        <v>10.186629999999999</v>
      </c>
      <c r="RW18" s="17">
        <v>0.51336999999999999</v>
      </c>
      <c r="RX18" s="17">
        <v>2</v>
      </c>
      <c r="RY18" s="17">
        <v>2</v>
      </c>
      <c r="RZ18" s="17">
        <v>2</v>
      </c>
      <c r="SA18" s="17">
        <v>0</v>
      </c>
      <c r="SB18" s="17"/>
      <c r="SC18" s="17">
        <v>0.4</v>
      </c>
      <c r="SD18" s="17">
        <v>0.4</v>
      </c>
      <c r="SE18" s="17">
        <v>-0.4</v>
      </c>
      <c r="SF18" s="17">
        <v>0</v>
      </c>
      <c r="SG18" s="17"/>
      <c r="SH18" s="17"/>
      <c r="SI18" s="17">
        <v>0</v>
      </c>
      <c r="SJ18" s="17">
        <v>19.8</v>
      </c>
      <c r="SK18" s="17">
        <v>15.937799999999999</v>
      </c>
      <c r="SL18" s="17">
        <v>15.937799999999999</v>
      </c>
      <c r="SM18" s="17">
        <v>3.8622000000000001</v>
      </c>
      <c r="SN18" s="17">
        <v>12.1</v>
      </c>
      <c r="SO18" s="17">
        <v>7.2</v>
      </c>
      <c r="SP18" s="17">
        <v>7.2</v>
      </c>
      <c r="SQ18" s="17">
        <v>4.9000000000000004</v>
      </c>
      <c r="SR18" s="17">
        <v>19.899999999999999</v>
      </c>
      <c r="SS18" s="17">
        <v>19.436350000000001</v>
      </c>
      <c r="ST18" s="17">
        <v>19.436350000000001</v>
      </c>
      <c r="SU18" s="17">
        <v>0.46365000000000001</v>
      </c>
      <c r="SV18" s="17">
        <v>20.2</v>
      </c>
      <c r="SW18" s="17">
        <v>19.436350000000001</v>
      </c>
      <c r="SX18" s="17">
        <v>19.436350000000001</v>
      </c>
      <c r="SY18" s="17">
        <v>0.76365000000000005</v>
      </c>
      <c r="SZ18" s="17">
        <v>20</v>
      </c>
      <c r="TA18" s="17">
        <v>18.46453</v>
      </c>
      <c r="TB18" s="17">
        <v>18.46453</v>
      </c>
      <c r="TC18" s="17">
        <v>1.5354699999999999</v>
      </c>
      <c r="TD18" s="17">
        <v>0.7</v>
      </c>
      <c r="TE18" s="17">
        <v>8.3000000000000007</v>
      </c>
      <c r="TF18" s="17">
        <v>7.6689999999999996</v>
      </c>
      <c r="TG18" s="17">
        <v>-6.9690000000000003</v>
      </c>
      <c r="TH18" s="17">
        <v>12.6</v>
      </c>
      <c r="TI18" s="17">
        <v>7.36</v>
      </c>
      <c r="TJ18" s="17">
        <v>9.3079999999999998</v>
      </c>
      <c r="TK18" s="17">
        <v>3.2919999999999998</v>
      </c>
      <c r="TL18" s="17">
        <v>0</v>
      </c>
      <c r="TM18" s="17"/>
      <c r="TN18" s="17"/>
      <c r="TO18" s="17">
        <v>0</v>
      </c>
      <c r="TP18" s="17">
        <v>25.8</v>
      </c>
      <c r="TQ18" s="17">
        <v>6.4</v>
      </c>
      <c r="TR18" s="17">
        <v>13.5</v>
      </c>
      <c r="TS18" s="17">
        <v>12.3</v>
      </c>
      <c r="TT18" s="17">
        <v>41.9</v>
      </c>
      <c r="TU18" s="17">
        <v>12.9</v>
      </c>
      <c r="TV18" s="17">
        <v>22.895</v>
      </c>
      <c r="TW18" s="17">
        <v>19.004999999999999</v>
      </c>
      <c r="TX18" s="17">
        <v>3.1</v>
      </c>
      <c r="TY18" s="17">
        <v>0.23200000000000001</v>
      </c>
      <c r="TZ18" s="17">
        <v>0.23200000000000001</v>
      </c>
      <c r="UA18" s="17">
        <v>2.8679999999999999</v>
      </c>
      <c r="UB18" s="17">
        <v>1.1000000000000001</v>
      </c>
      <c r="UC18" s="17">
        <v>0.36799999999999999</v>
      </c>
      <c r="UD18" s="17">
        <v>0.36799999999999999</v>
      </c>
      <c r="UE18" s="17">
        <v>0.73199999999999998</v>
      </c>
      <c r="UF18" s="17">
        <v>0</v>
      </c>
      <c r="UG18" s="17"/>
      <c r="UH18" s="17"/>
      <c r="UI18" s="17">
        <v>0</v>
      </c>
      <c r="UJ18" s="17">
        <v>20.9</v>
      </c>
      <c r="UK18" s="17">
        <v>19.436350000000001</v>
      </c>
      <c r="UL18" s="17">
        <v>19.436350000000001</v>
      </c>
      <c r="UM18" s="17">
        <v>1.4636499999999999</v>
      </c>
      <c r="UN18" s="17">
        <v>7.7</v>
      </c>
      <c r="UO18" s="17">
        <v>8.1999999999999993</v>
      </c>
      <c r="UP18" s="17">
        <v>8.1999999999999993</v>
      </c>
      <c r="UQ18" s="17">
        <v>-0.5</v>
      </c>
      <c r="UR18" s="17">
        <v>8.6999999999999993</v>
      </c>
      <c r="US18" s="17">
        <v>8.5</v>
      </c>
      <c r="UT18" s="17">
        <v>8.5</v>
      </c>
      <c r="UU18" s="17">
        <v>0.2</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15.1</v>
      </c>
      <c r="VE18" s="17">
        <v>19.436350000000001</v>
      </c>
      <c r="VF18" s="17">
        <v>19.436350000000001</v>
      </c>
      <c r="VG18" s="17">
        <v>-4.3363500000000004</v>
      </c>
      <c r="VH18" s="17">
        <v>0</v>
      </c>
      <c r="VI18" s="17">
        <v>0.47299999999999998</v>
      </c>
      <c r="VJ18" s="17">
        <v>0.47299999999999998</v>
      </c>
      <c r="VK18" s="17">
        <v>-0.47299999999999998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9.6999999999999993</v>
      </c>
      <c r="WD18" s="17">
        <v>20.367999999999999</v>
      </c>
      <c r="WE18" s="17">
        <v>-20.367999999999999</v>
      </c>
      <c r="WF18" s="17">
        <v>0</v>
      </c>
      <c r="WG18" s="17">
        <v>6.6</v>
      </c>
      <c r="WH18" s="17">
        <v>11.162000000000001</v>
      </c>
      <c r="WI18" s="17">
        <v>-11.162000000000001</v>
      </c>
      <c r="WJ18" s="17">
        <v>0</v>
      </c>
      <c r="WK18" s="17"/>
      <c r="WL18" s="17"/>
      <c r="WM18" s="17">
        <v>0</v>
      </c>
      <c r="WN18" s="17">
        <v>4.5</v>
      </c>
      <c r="WO18" s="17">
        <v>4.2</v>
      </c>
      <c r="WP18" s="17">
        <v>4.2</v>
      </c>
      <c r="WQ18" s="17">
        <v>0.3</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7.1</v>
      </c>
      <c r="XI18" s="17">
        <v>7.2</v>
      </c>
      <c r="XJ18" s="17">
        <v>7.2</v>
      </c>
      <c r="XK18" s="17">
        <v>-0.1</v>
      </c>
      <c r="XL18" s="17">
        <v>20</v>
      </c>
      <c r="XM18" s="17">
        <v>18.46453</v>
      </c>
      <c r="XN18" s="17">
        <v>18.46453</v>
      </c>
      <c r="XO18" s="17">
        <v>1.5354699999999999</v>
      </c>
      <c r="XP18" s="17">
        <v>0</v>
      </c>
      <c r="XQ18" s="17"/>
      <c r="XR18" s="17"/>
      <c r="XS18" s="17">
        <v>0</v>
      </c>
      <c r="XT18" s="17">
        <v>25.2</v>
      </c>
      <c r="XU18" s="17">
        <v>11.5</v>
      </c>
      <c r="XV18" s="17">
        <v>7.5</v>
      </c>
      <c r="XW18" s="17">
        <v>17.7</v>
      </c>
      <c r="XX18" s="17">
        <v>31.9</v>
      </c>
      <c r="XY18" s="17">
        <v>11.5</v>
      </c>
      <c r="XZ18" s="17">
        <v>7.5</v>
      </c>
      <c r="YA18" s="17">
        <v>24.4</v>
      </c>
      <c r="YB18" s="17">
        <v>14.8</v>
      </c>
      <c r="YC18" s="17">
        <v>14</v>
      </c>
      <c r="YD18" s="17">
        <v>14</v>
      </c>
      <c r="YE18" s="17">
        <v>0.8</v>
      </c>
      <c r="YF18" s="17">
        <v>17.600000000000001</v>
      </c>
      <c r="YG18" s="17">
        <v>19</v>
      </c>
      <c r="YH18" s="17">
        <v>19</v>
      </c>
      <c r="YI18" s="17">
        <v>-1.4</v>
      </c>
      <c r="YJ18" s="17">
        <v>5.9</v>
      </c>
      <c r="YK18" s="17">
        <v>8.2899999999999991</v>
      </c>
      <c r="YL18" s="17">
        <v>8.2899999999999991</v>
      </c>
      <c r="YM18" s="17">
        <v>-2.39</v>
      </c>
      <c r="YN18" s="17">
        <v>11.2</v>
      </c>
      <c r="YO18" s="17">
        <v>11</v>
      </c>
      <c r="YP18" s="17">
        <v>11</v>
      </c>
      <c r="YQ18" s="17">
        <v>0.2</v>
      </c>
      <c r="YR18" s="17">
        <v>20.9</v>
      </c>
      <c r="YS18" s="17">
        <v>22</v>
      </c>
      <c r="YT18" s="17">
        <v>22</v>
      </c>
      <c r="YU18" s="17">
        <v>-1.1000000000000001</v>
      </c>
    </row>
    <row r="19" spans="1:671" ht="24" customHeight="1" x14ac:dyDescent="0.3">
      <c r="A19" s="1"/>
      <c r="B19" s="16" t="s">
        <v>91</v>
      </c>
      <c r="C19" s="16" t="s">
        <v>817</v>
      </c>
      <c r="D19" s="17">
        <v>199.2</v>
      </c>
      <c r="E19" s="17">
        <v>203.40136000000001</v>
      </c>
      <c r="F19" s="17">
        <v>203.40136000000001</v>
      </c>
      <c r="G19" s="17">
        <v>-4.2013600000000002</v>
      </c>
      <c r="H19" s="17">
        <v>607.29999999999995</v>
      </c>
      <c r="I19" s="17">
        <v>615.52566000000002</v>
      </c>
      <c r="J19" s="17">
        <v>631.22379999999998</v>
      </c>
      <c r="K19" s="17">
        <v>-23.9238</v>
      </c>
      <c r="L19" s="17">
        <v>209.3</v>
      </c>
      <c r="M19" s="17">
        <v>200.43603999999999</v>
      </c>
      <c r="N19" s="17">
        <v>205.54787999999999</v>
      </c>
      <c r="O19" s="17">
        <v>3.7521200000000001</v>
      </c>
      <c r="P19" s="17"/>
      <c r="Q19" s="17"/>
      <c r="R19" s="17"/>
      <c r="S19" s="17">
        <v>0</v>
      </c>
      <c r="T19" s="17"/>
      <c r="U19" s="17"/>
      <c r="V19" s="17"/>
      <c r="W19" s="17">
        <v>0</v>
      </c>
      <c r="X19" s="17">
        <v>90.6</v>
      </c>
      <c r="Y19" s="17">
        <v>91.867829999999998</v>
      </c>
      <c r="Z19" s="17">
        <v>91.867829999999998</v>
      </c>
      <c r="AA19" s="17">
        <v>-1.26783</v>
      </c>
      <c r="AB19" s="17">
        <v>237.1</v>
      </c>
      <c r="AC19" s="17">
        <v>240</v>
      </c>
      <c r="AD19" s="17">
        <v>240</v>
      </c>
      <c r="AE19" s="17">
        <v>-2.9</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378.5</v>
      </c>
      <c r="BM19" s="17">
        <v>541.56880000000001</v>
      </c>
      <c r="BN19" s="17">
        <v>80.329570000000004</v>
      </c>
      <c r="BO19" s="17">
        <v>298.17043000000001</v>
      </c>
      <c r="BP19" s="17">
        <v>8.6</v>
      </c>
      <c r="BQ19" s="17">
        <v>10.52094</v>
      </c>
      <c r="BR19" s="17">
        <v>10.52094</v>
      </c>
      <c r="BS19" s="17">
        <v>-1.9209400000000001</v>
      </c>
      <c r="BT19" s="17"/>
      <c r="BU19" s="17"/>
      <c r="BV19" s="17"/>
      <c r="BW19" s="17">
        <v>0</v>
      </c>
      <c r="BX19" s="17"/>
      <c r="BY19" s="17"/>
      <c r="BZ19" s="17"/>
      <c r="CA19" s="17">
        <v>0</v>
      </c>
      <c r="CB19" s="17"/>
      <c r="CC19" s="17"/>
      <c r="CD19" s="17"/>
      <c r="CE19" s="17">
        <v>0</v>
      </c>
      <c r="CF19" s="17"/>
      <c r="CG19" s="17"/>
      <c r="CH19" s="17"/>
      <c r="CI19" s="17">
        <v>0</v>
      </c>
      <c r="CJ19" s="17">
        <v>163.19999999999999</v>
      </c>
      <c r="CK19" s="17">
        <v>164.06706</v>
      </c>
      <c r="CL19" s="17">
        <v>164.06706</v>
      </c>
      <c r="CM19" s="17">
        <v>-0.86706000000000005</v>
      </c>
      <c r="CN19" s="17">
        <v>6.5</v>
      </c>
      <c r="CO19" s="17">
        <v>5.1383299999999998</v>
      </c>
      <c r="CP19" s="17">
        <v>5.1383299999999998</v>
      </c>
      <c r="CQ19" s="17">
        <v>1.3616699999999999</v>
      </c>
      <c r="CR19" s="17">
        <v>5</v>
      </c>
      <c r="CS19" s="17">
        <v>2.8205</v>
      </c>
      <c r="CT19" s="17">
        <v>2.8205</v>
      </c>
      <c r="CU19" s="17">
        <v>2.1795</v>
      </c>
      <c r="CV19" s="17">
        <v>0</v>
      </c>
      <c r="CW19" s="17"/>
      <c r="CX19" s="17">
        <v>22.41076</v>
      </c>
      <c r="CY19" s="17">
        <v>-22.41076</v>
      </c>
      <c r="CZ19" s="17">
        <v>7</v>
      </c>
      <c r="DA19" s="17">
        <v>6.8787000000000003</v>
      </c>
      <c r="DB19" s="17">
        <v>6.8787000000000003</v>
      </c>
      <c r="DC19" s="17">
        <v>0.12130000000000001</v>
      </c>
      <c r="DD19" s="17">
        <v>12.9</v>
      </c>
      <c r="DE19" s="17">
        <v>14.933920000000001</v>
      </c>
      <c r="DF19" s="17">
        <v>14.933920000000001</v>
      </c>
      <c r="DG19" s="17">
        <v>-2.0339200000000002</v>
      </c>
      <c r="DH19" s="17">
        <v>70.099999999999994</v>
      </c>
      <c r="DI19" s="17">
        <v>83.765039999999999</v>
      </c>
      <c r="DJ19" s="17">
        <v>81.788380000000004</v>
      </c>
      <c r="DK19" s="17">
        <v>-11.68838</v>
      </c>
      <c r="DL19" s="17"/>
      <c r="DM19" s="17"/>
      <c r="DN19" s="17"/>
      <c r="DO19" s="17">
        <v>0</v>
      </c>
      <c r="DP19" s="17"/>
      <c r="DQ19" s="17"/>
      <c r="DR19" s="17"/>
      <c r="DS19" s="17">
        <v>0</v>
      </c>
      <c r="DT19" s="17"/>
      <c r="DU19" s="17"/>
      <c r="DV19" s="17"/>
      <c r="DW19" s="17">
        <v>0</v>
      </c>
      <c r="DX19" s="17"/>
      <c r="DY19" s="17"/>
      <c r="DZ19" s="17"/>
      <c r="EA19" s="17">
        <v>0</v>
      </c>
      <c r="EB19" s="17">
        <v>108.8</v>
      </c>
      <c r="EC19" s="17">
        <v>112.46647</v>
      </c>
      <c r="ED19" s="17">
        <v>112.46647</v>
      </c>
      <c r="EE19" s="17">
        <v>-3.6664699999999999</v>
      </c>
      <c r="EF19" s="17">
        <v>221.3</v>
      </c>
      <c r="EG19" s="17">
        <v>195.2741</v>
      </c>
      <c r="EH19" s="17">
        <v>220.69493</v>
      </c>
      <c r="EI19" s="17">
        <v>0.60507</v>
      </c>
      <c r="EJ19" s="17"/>
      <c r="EK19" s="17"/>
      <c r="EL19" s="17"/>
      <c r="EM19" s="17">
        <v>0</v>
      </c>
      <c r="EN19" s="17"/>
      <c r="EO19" s="17"/>
      <c r="EP19" s="17"/>
      <c r="EQ19" s="17">
        <v>0</v>
      </c>
      <c r="ER19" s="17"/>
      <c r="ES19" s="17"/>
      <c r="ET19" s="17"/>
      <c r="EU19" s="17">
        <v>0</v>
      </c>
      <c r="EV19" s="17">
        <v>6.5</v>
      </c>
      <c r="EW19" s="17">
        <v>6.39</v>
      </c>
      <c r="EX19" s="17">
        <v>6.39</v>
      </c>
      <c r="EY19" s="17">
        <v>0.11</v>
      </c>
      <c r="EZ19" s="17">
        <v>443.8</v>
      </c>
      <c r="FA19" s="17">
        <v>288.36252999999999</v>
      </c>
      <c r="FB19" s="17">
        <v>294.54172999999997</v>
      </c>
      <c r="FC19" s="17">
        <v>149.25827000000001</v>
      </c>
      <c r="FD19" s="17">
        <v>80.8</v>
      </c>
      <c r="FE19" s="17">
        <v>80.406930000000003</v>
      </c>
      <c r="FF19" s="17">
        <v>67.754090000000005</v>
      </c>
      <c r="FG19" s="17">
        <v>13.045909999999999</v>
      </c>
      <c r="FH19" s="17">
        <v>0</v>
      </c>
      <c r="FI19" s="17"/>
      <c r="FJ19" s="17">
        <v>149.98721</v>
      </c>
      <c r="FK19" s="17">
        <v>-149.98721</v>
      </c>
      <c r="FL19" s="17">
        <v>40.700000000000003</v>
      </c>
      <c r="FM19" s="17">
        <v>41.89893</v>
      </c>
      <c r="FN19" s="17">
        <v>41.89893</v>
      </c>
      <c r="FO19" s="17">
        <v>-1.1989300000000001</v>
      </c>
      <c r="FP19" s="17">
        <v>18.3</v>
      </c>
      <c r="FQ19" s="17">
        <v>19.21088</v>
      </c>
      <c r="FR19" s="17">
        <v>19.21088</v>
      </c>
      <c r="FS19" s="17">
        <v>-0.91088000000000002</v>
      </c>
      <c r="FT19" s="17">
        <v>18.3</v>
      </c>
      <c r="FU19" s="17">
        <v>18.46453</v>
      </c>
      <c r="FV19" s="17">
        <v>18.46453</v>
      </c>
      <c r="FW19" s="17">
        <v>-0.16453000000000001</v>
      </c>
      <c r="FX19" s="17">
        <v>88.2</v>
      </c>
      <c r="FY19" s="17">
        <v>87.773570000000007</v>
      </c>
      <c r="FZ19" s="17">
        <v>87.773570000000007</v>
      </c>
      <c r="GA19" s="17">
        <v>0.42642999999999998</v>
      </c>
      <c r="GB19" s="17">
        <v>147.1</v>
      </c>
      <c r="GC19" s="17">
        <v>160.18950000000001</v>
      </c>
      <c r="GD19" s="17">
        <v>185.82039</v>
      </c>
      <c r="GE19" s="17">
        <v>-38.720390000000002</v>
      </c>
      <c r="GF19" s="17">
        <v>146.9</v>
      </c>
      <c r="GG19" s="17">
        <v>160.18950000000001</v>
      </c>
      <c r="GH19" s="17">
        <v>185.82039</v>
      </c>
      <c r="GI19" s="17">
        <v>-38.920389999999998</v>
      </c>
      <c r="GJ19" s="17">
        <v>166.8</v>
      </c>
      <c r="GK19" s="17">
        <v>160.67054999999999</v>
      </c>
      <c r="GL19" s="17">
        <v>186.37841</v>
      </c>
      <c r="GM19" s="17">
        <v>-19.578410000000002</v>
      </c>
      <c r="GN19" s="17">
        <v>107.4</v>
      </c>
      <c r="GO19" s="17">
        <v>110.48202000000001</v>
      </c>
      <c r="GP19" s="17">
        <v>110.48202000000001</v>
      </c>
      <c r="GQ19" s="17">
        <v>-3.08202</v>
      </c>
      <c r="GR19" s="17">
        <v>43.2</v>
      </c>
      <c r="GS19" s="17"/>
      <c r="GT19" s="17">
        <v>18</v>
      </c>
      <c r="GU19" s="17">
        <v>25.2</v>
      </c>
      <c r="GV19" s="17">
        <v>43.8</v>
      </c>
      <c r="GW19" s="17">
        <v>43.545189999999998</v>
      </c>
      <c r="GX19" s="17">
        <v>43.545189999999998</v>
      </c>
      <c r="GY19" s="17">
        <v>0.25480999999999998</v>
      </c>
      <c r="GZ19" s="17">
        <v>0.2</v>
      </c>
      <c r="HA19" s="17">
        <v>2.0605799999999999</v>
      </c>
      <c r="HB19" s="17">
        <v>2.0605799999999999</v>
      </c>
      <c r="HC19" s="17">
        <v>-1.8605799999999999</v>
      </c>
      <c r="HD19" s="17">
        <v>31</v>
      </c>
      <c r="HE19" s="17">
        <v>30.332239999999999</v>
      </c>
      <c r="HF19" s="17">
        <v>30.332239999999999</v>
      </c>
      <c r="HG19" s="17">
        <v>0.66776000000000002</v>
      </c>
      <c r="HH19" s="17">
        <v>82.6</v>
      </c>
      <c r="HI19" s="17">
        <v>120</v>
      </c>
      <c r="HJ19" s="17">
        <v>138.91446999999999</v>
      </c>
      <c r="HK19" s="17">
        <v>-56.31447</v>
      </c>
      <c r="HL19" s="17"/>
      <c r="HM19" s="17"/>
      <c r="HN19" s="17"/>
      <c r="HO19" s="17">
        <v>0</v>
      </c>
      <c r="HP19" s="17"/>
      <c r="HQ19" s="17"/>
      <c r="HR19" s="17"/>
      <c r="HS19" s="17">
        <v>0</v>
      </c>
      <c r="HT19" s="17">
        <v>25.8</v>
      </c>
      <c r="HU19" s="17">
        <v>29.216380000000001</v>
      </c>
      <c r="HV19" s="17">
        <v>19.869430000000001</v>
      </c>
      <c r="HW19" s="17">
        <v>5.9305700000000003</v>
      </c>
      <c r="HX19" s="17"/>
      <c r="HY19" s="17"/>
      <c r="HZ19" s="17"/>
      <c r="IA19" s="17">
        <v>0</v>
      </c>
      <c r="IB19" s="17"/>
      <c r="IC19" s="17"/>
      <c r="ID19" s="17"/>
      <c r="IE19" s="17">
        <v>0</v>
      </c>
      <c r="IF19" s="17">
        <v>45.6</v>
      </c>
      <c r="IG19" s="17">
        <v>45.265309999999999</v>
      </c>
      <c r="IH19" s="17"/>
      <c r="II19" s="17">
        <v>45.6</v>
      </c>
      <c r="IJ19" s="17"/>
      <c r="IK19" s="17"/>
      <c r="IL19" s="17"/>
      <c r="IM19" s="17">
        <v>0</v>
      </c>
      <c r="IN19" s="17"/>
      <c r="IO19" s="17"/>
      <c r="IP19" s="17"/>
      <c r="IQ19" s="17">
        <v>0</v>
      </c>
      <c r="IR19" s="17"/>
      <c r="IS19" s="17"/>
      <c r="IT19" s="17"/>
      <c r="IU19" s="17">
        <v>0</v>
      </c>
      <c r="IV19" s="17">
        <v>125.4</v>
      </c>
      <c r="IW19" s="17">
        <v>132.83837</v>
      </c>
      <c r="IX19" s="17">
        <v>103.32267</v>
      </c>
      <c r="IY19" s="17">
        <v>22.07733</v>
      </c>
      <c r="IZ19" s="17">
        <v>161.4</v>
      </c>
      <c r="JA19" s="17">
        <v>169.608</v>
      </c>
      <c r="JB19" s="17">
        <v>181.63589999999999</v>
      </c>
      <c r="JC19" s="17">
        <v>-20.235900000000001</v>
      </c>
      <c r="JD19" s="17">
        <v>161.4</v>
      </c>
      <c r="JE19" s="17">
        <v>169.608</v>
      </c>
      <c r="JF19" s="17">
        <v>181.63589999999999</v>
      </c>
      <c r="JG19" s="17">
        <v>-20.235900000000001</v>
      </c>
      <c r="JH19" s="17">
        <v>162.9</v>
      </c>
      <c r="JI19" s="17">
        <v>169.608</v>
      </c>
      <c r="JJ19" s="17">
        <v>181.63589999999999</v>
      </c>
      <c r="JK19" s="17">
        <v>-18.735900000000001</v>
      </c>
      <c r="JL19" s="17">
        <v>244.3</v>
      </c>
      <c r="JM19" s="17">
        <v>255.17599999999999</v>
      </c>
      <c r="JN19" s="17">
        <v>273.27202999999997</v>
      </c>
      <c r="JO19" s="17">
        <v>-28.97203</v>
      </c>
      <c r="JP19" s="17">
        <v>73.400000000000006</v>
      </c>
      <c r="JQ19" s="17">
        <v>73.590999999999994</v>
      </c>
      <c r="JR19" s="17">
        <v>73.590999999999994</v>
      </c>
      <c r="JS19" s="17">
        <v>-0.191</v>
      </c>
      <c r="JT19" s="17">
        <v>35.799999999999997</v>
      </c>
      <c r="JU19" s="17">
        <v>36.905999999999999</v>
      </c>
      <c r="JV19" s="17">
        <v>36.905999999999999</v>
      </c>
      <c r="JW19" s="17">
        <v>-1.1060000000000001</v>
      </c>
      <c r="JX19" s="17"/>
      <c r="JY19" s="17"/>
      <c r="JZ19" s="17"/>
      <c r="KA19" s="17">
        <v>0</v>
      </c>
      <c r="KB19" s="17"/>
      <c r="KC19" s="17"/>
      <c r="KD19" s="17"/>
      <c r="KE19" s="17">
        <v>0</v>
      </c>
      <c r="KF19" s="17"/>
      <c r="KG19" s="17"/>
      <c r="KH19" s="17"/>
      <c r="KI19" s="17">
        <v>0</v>
      </c>
      <c r="KJ19" s="17">
        <v>0</v>
      </c>
      <c r="KK19" s="17"/>
      <c r="KL19" s="17"/>
      <c r="KM19" s="17">
        <v>0</v>
      </c>
      <c r="KN19" s="17">
        <v>0</v>
      </c>
      <c r="KO19" s="17"/>
      <c r="KP19" s="17"/>
      <c r="KQ19" s="17">
        <v>0</v>
      </c>
      <c r="KR19" s="17"/>
      <c r="KS19" s="17"/>
      <c r="KT19" s="17"/>
      <c r="KU19" s="17">
        <v>0</v>
      </c>
      <c r="KV19" s="17">
        <v>2.1</v>
      </c>
      <c r="KW19" s="17">
        <v>1.7823899999999999</v>
      </c>
      <c r="KX19" s="17">
        <v>1.7823899999999999</v>
      </c>
      <c r="KY19" s="17">
        <v>0.31761</v>
      </c>
      <c r="KZ19" s="17">
        <v>38.9</v>
      </c>
      <c r="LA19" s="17">
        <v>41.194650000000003</v>
      </c>
      <c r="LB19" s="17">
        <v>156.1422</v>
      </c>
      <c r="LC19" s="17">
        <v>-117.2422</v>
      </c>
      <c r="LD19" s="17">
        <v>109.2</v>
      </c>
      <c r="LE19" s="17">
        <v>125.81769</v>
      </c>
      <c r="LF19" s="17">
        <v>125.8177</v>
      </c>
      <c r="LG19" s="17">
        <v>-16.617699999999999</v>
      </c>
      <c r="LH19" s="17">
        <v>63.9</v>
      </c>
      <c r="LI19" s="17">
        <v>67.199219999999997</v>
      </c>
      <c r="LJ19" s="17">
        <v>67.199219999999997</v>
      </c>
      <c r="LK19" s="17">
        <v>-3.29922</v>
      </c>
      <c r="LL19" s="17">
        <v>77.8</v>
      </c>
      <c r="LM19" s="17">
        <v>78.567999999999998</v>
      </c>
      <c r="LN19" s="17">
        <v>78.567999999999998</v>
      </c>
      <c r="LO19" s="17">
        <v>-0.76800000000000002</v>
      </c>
      <c r="LP19" s="17">
        <v>28.2</v>
      </c>
      <c r="LQ19" s="17">
        <v>29.980560000000001</v>
      </c>
      <c r="LR19" s="17">
        <v>29.980560000000001</v>
      </c>
      <c r="LS19" s="17">
        <v>-1.7805599999999999</v>
      </c>
      <c r="LT19" s="17"/>
      <c r="LU19" s="17"/>
      <c r="LV19" s="17"/>
      <c r="LW19" s="17">
        <v>0</v>
      </c>
      <c r="LX19" s="17"/>
      <c r="LY19" s="17"/>
      <c r="LZ19" s="17"/>
      <c r="MA19" s="17">
        <v>0</v>
      </c>
      <c r="MB19" s="17"/>
      <c r="MC19" s="17"/>
      <c r="MD19" s="17"/>
      <c r="ME19" s="17">
        <v>0</v>
      </c>
      <c r="MF19" s="17">
        <v>141.69999999999999</v>
      </c>
      <c r="MG19" s="17">
        <v>145.40792999999999</v>
      </c>
      <c r="MH19" s="17">
        <v>151.08886000000001</v>
      </c>
      <c r="MI19" s="17">
        <v>-9.3888599999999993</v>
      </c>
      <c r="MJ19" s="17">
        <v>142.69999999999999</v>
      </c>
      <c r="MK19" s="17">
        <v>145.40792999999999</v>
      </c>
      <c r="ML19" s="17">
        <v>151.08886000000001</v>
      </c>
      <c r="MM19" s="17">
        <v>-8.3888599999999993</v>
      </c>
      <c r="MN19" s="17">
        <v>146.19999999999999</v>
      </c>
      <c r="MO19" s="17">
        <v>145.84459000000001</v>
      </c>
      <c r="MP19" s="17">
        <v>151.54257999999999</v>
      </c>
      <c r="MQ19" s="17">
        <v>-5.3425799999999999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6.2</v>
      </c>
      <c r="NU19" s="17">
        <v>6.1913999999999998</v>
      </c>
      <c r="NV19" s="17">
        <v>6.5736800000000004</v>
      </c>
      <c r="NW19" s="17">
        <v>-0.37368000000000001</v>
      </c>
      <c r="NX19" s="17">
        <v>1.8</v>
      </c>
      <c r="NY19" s="17">
        <v>2.0343399999999998</v>
      </c>
      <c r="NZ19" s="17">
        <v>6.8964100000000004</v>
      </c>
      <c r="OA19" s="17">
        <v>-5.0964099999999997</v>
      </c>
      <c r="OB19" s="17">
        <v>20</v>
      </c>
      <c r="OC19" s="17">
        <v>17.492709999999999</v>
      </c>
      <c r="OD19" s="17">
        <v>17.492709999999999</v>
      </c>
      <c r="OE19" s="17">
        <v>2.5072899999999998</v>
      </c>
      <c r="OF19" s="17">
        <v>0</v>
      </c>
      <c r="OG19" s="17"/>
      <c r="OH19" s="17"/>
      <c r="OI19" s="17">
        <v>0</v>
      </c>
      <c r="OJ19" s="17">
        <v>25.9</v>
      </c>
      <c r="OK19" s="17">
        <v>33.200000000000003</v>
      </c>
      <c r="OL19" s="17">
        <v>45.078000000000003</v>
      </c>
      <c r="OM19" s="17">
        <v>-19.178000000000001</v>
      </c>
      <c r="ON19" s="17">
        <v>0</v>
      </c>
      <c r="OO19" s="17"/>
      <c r="OP19" s="17">
        <v>3.7999999999999999E-2</v>
      </c>
      <c r="OQ19" s="17">
        <v>-3.7999999999999999E-2</v>
      </c>
      <c r="OR19" s="17">
        <v>0</v>
      </c>
      <c r="OS19" s="17">
        <v>0.50700000000000001</v>
      </c>
      <c r="OT19" s="17">
        <v>0.50700000000000001</v>
      </c>
      <c r="OU19" s="17">
        <v>-0.50700000000000001</v>
      </c>
      <c r="OV19" s="17">
        <v>0</v>
      </c>
      <c r="OW19" s="17"/>
      <c r="OX19" s="17"/>
      <c r="OY19" s="17">
        <v>0</v>
      </c>
      <c r="OZ19" s="17">
        <v>20.5</v>
      </c>
      <c r="PA19" s="17">
        <v>19.436350000000001</v>
      </c>
      <c r="PB19" s="17">
        <v>19.436350000000001</v>
      </c>
      <c r="PC19" s="17">
        <v>1.06365</v>
      </c>
      <c r="PD19" s="17">
        <v>10</v>
      </c>
      <c r="PE19" s="17">
        <v>9.9830000000000005</v>
      </c>
      <c r="PF19" s="17">
        <v>9.9830000000000005</v>
      </c>
      <c r="PG19" s="17">
        <v>1.7000000000000001E-2</v>
      </c>
      <c r="PH19" s="17">
        <v>5.5</v>
      </c>
      <c r="PI19" s="17">
        <v>5.67</v>
      </c>
      <c r="PJ19" s="17">
        <v>5.67</v>
      </c>
      <c r="PK19" s="17">
        <v>-0.17</v>
      </c>
      <c r="PL19" s="17">
        <v>1.1000000000000001</v>
      </c>
      <c r="PM19" s="17"/>
      <c r="PN19" s="17">
        <v>7.9450000000000003</v>
      </c>
      <c r="PO19" s="17">
        <v>-6.8449999999999998</v>
      </c>
      <c r="PP19" s="17">
        <v>0</v>
      </c>
      <c r="PQ19" s="17">
        <v>1</v>
      </c>
      <c r="PR19" s="17">
        <v>1</v>
      </c>
      <c r="PS19" s="17">
        <v>-1</v>
      </c>
      <c r="PT19" s="17">
        <v>3.6</v>
      </c>
      <c r="PU19" s="17">
        <v>3.58</v>
      </c>
      <c r="PV19" s="17">
        <v>3.58</v>
      </c>
      <c r="PW19" s="17">
        <v>0.02</v>
      </c>
      <c r="PX19" s="17">
        <v>4.5999999999999996</v>
      </c>
      <c r="PY19" s="17">
        <v>4.5999999999999996</v>
      </c>
      <c r="PZ19" s="17">
        <v>4.5999999999999996</v>
      </c>
      <c r="QA19" s="17">
        <v>0</v>
      </c>
      <c r="QB19" s="17">
        <v>19.600000000000001</v>
      </c>
      <c r="QC19" s="17">
        <v>20.274049999999999</v>
      </c>
      <c r="QD19" s="17">
        <v>20.274049999999999</v>
      </c>
      <c r="QE19" s="17">
        <v>-0.67405000000000004</v>
      </c>
      <c r="QF19" s="17">
        <v>20</v>
      </c>
      <c r="QG19" s="17">
        <v>19.33916</v>
      </c>
      <c r="QH19" s="17">
        <v>19.33916</v>
      </c>
      <c r="QI19" s="17">
        <v>0.66083999999999998</v>
      </c>
      <c r="QJ19" s="17">
        <v>18.600000000000001</v>
      </c>
      <c r="QK19" s="17">
        <v>12.633620000000001</v>
      </c>
      <c r="QL19" s="17">
        <v>12.633620000000001</v>
      </c>
      <c r="QM19" s="17">
        <v>5.96638</v>
      </c>
      <c r="QN19" s="17">
        <v>3.5</v>
      </c>
      <c r="QO19" s="17">
        <v>3.5</v>
      </c>
      <c r="QP19" s="17">
        <v>3.5</v>
      </c>
      <c r="QQ19" s="17">
        <v>0</v>
      </c>
      <c r="QR19" s="17">
        <v>18.600000000000001</v>
      </c>
      <c r="QS19" s="17">
        <v>17.881440000000001</v>
      </c>
      <c r="QT19" s="17">
        <v>17.881440000000001</v>
      </c>
      <c r="QU19" s="17">
        <v>0.71855999999999998</v>
      </c>
      <c r="QV19" s="17">
        <v>0.8</v>
      </c>
      <c r="QW19" s="17"/>
      <c r="QX19" s="17">
        <v>4.0000000000000001E-3</v>
      </c>
      <c r="QY19" s="17">
        <v>0.79600000000000004</v>
      </c>
      <c r="QZ19" s="17">
        <v>0.2</v>
      </c>
      <c r="RA19" s="17"/>
      <c r="RB19" s="17">
        <v>1.4999999999999999E-2</v>
      </c>
      <c r="RC19" s="17">
        <v>0.185</v>
      </c>
      <c r="RD19" s="17">
        <v>5</v>
      </c>
      <c r="RE19" s="17">
        <v>5.3</v>
      </c>
      <c r="RF19" s="17">
        <v>7.0449999999999999</v>
      </c>
      <c r="RG19" s="17">
        <v>-2.0449999999999999</v>
      </c>
      <c r="RH19" s="17">
        <v>7.9</v>
      </c>
      <c r="RI19" s="17">
        <v>16.792999999999999</v>
      </c>
      <c r="RJ19" s="17">
        <v>16.792999999999999</v>
      </c>
      <c r="RK19" s="17">
        <v>-8.8930000000000007</v>
      </c>
      <c r="RL19" s="17">
        <v>1.7</v>
      </c>
      <c r="RM19" s="17"/>
      <c r="RN19" s="17">
        <v>5.2999999999999999E-2</v>
      </c>
      <c r="RO19" s="17">
        <v>1.647</v>
      </c>
      <c r="RP19" s="17">
        <v>3.2</v>
      </c>
      <c r="RQ19" s="17">
        <v>3.2010000000000001</v>
      </c>
      <c r="RR19" s="17">
        <v>3.2010000000000001</v>
      </c>
      <c r="RS19" s="17">
        <v>-1E-3</v>
      </c>
      <c r="RT19" s="17">
        <v>10.6</v>
      </c>
      <c r="RU19" s="17">
        <v>6.7645400000000002</v>
      </c>
      <c r="RV19" s="17">
        <v>4.6004199999999997</v>
      </c>
      <c r="RW19" s="17">
        <v>5.9995799999999999</v>
      </c>
      <c r="RX19" s="17">
        <v>2</v>
      </c>
      <c r="RY19" s="17">
        <v>2</v>
      </c>
      <c r="RZ19" s="17">
        <v>2</v>
      </c>
      <c r="SA19" s="17">
        <v>0</v>
      </c>
      <c r="SB19" s="17"/>
      <c r="SC19" s="17">
        <v>0.4</v>
      </c>
      <c r="SD19" s="17">
        <v>0.4</v>
      </c>
      <c r="SE19" s="17">
        <v>-0.4</v>
      </c>
      <c r="SF19" s="17">
        <v>0</v>
      </c>
      <c r="SG19" s="17"/>
      <c r="SH19" s="17"/>
      <c r="SI19" s="17">
        <v>0</v>
      </c>
      <c r="SJ19" s="17">
        <v>19.8</v>
      </c>
      <c r="SK19" s="17">
        <v>15.937799999999999</v>
      </c>
      <c r="SL19" s="17">
        <v>15.937799999999999</v>
      </c>
      <c r="SM19" s="17">
        <v>3.8622000000000001</v>
      </c>
      <c r="SN19" s="17">
        <v>12.1</v>
      </c>
      <c r="SO19" s="17">
        <v>7.2</v>
      </c>
      <c r="SP19" s="17">
        <v>7.2</v>
      </c>
      <c r="SQ19" s="17">
        <v>4.9000000000000004</v>
      </c>
      <c r="SR19" s="17">
        <v>19.899999999999999</v>
      </c>
      <c r="SS19" s="17">
        <v>19.436350000000001</v>
      </c>
      <c r="ST19" s="17">
        <v>19.436350000000001</v>
      </c>
      <c r="SU19" s="17">
        <v>0.46365000000000001</v>
      </c>
      <c r="SV19" s="17">
        <v>20.100000000000001</v>
      </c>
      <c r="SW19" s="17">
        <v>19.436350000000001</v>
      </c>
      <c r="SX19" s="17">
        <v>19.436350000000001</v>
      </c>
      <c r="SY19" s="17">
        <v>0.66364999999999996</v>
      </c>
      <c r="SZ19" s="17">
        <v>20</v>
      </c>
      <c r="TA19" s="17">
        <v>18.46453</v>
      </c>
      <c r="TB19" s="17">
        <v>18.46453</v>
      </c>
      <c r="TC19" s="17">
        <v>1.5354699999999999</v>
      </c>
      <c r="TD19" s="17">
        <v>0.5</v>
      </c>
      <c r="TE19" s="17">
        <v>8.4</v>
      </c>
      <c r="TF19" s="17">
        <v>7.6559999999999997</v>
      </c>
      <c r="TG19" s="17">
        <v>-7.1559999999999997</v>
      </c>
      <c r="TH19" s="17">
        <v>17.899999999999999</v>
      </c>
      <c r="TI19" s="17">
        <v>7.36</v>
      </c>
      <c r="TJ19" s="17">
        <v>8.59</v>
      </c>
      <c r="TK19" s="17">
        <v>9.31</v>
      </c>
      <c r="TL19" s="17">
        <v>0.3</v>
      </c>
      <c r="TM19" s="17"/>
      <c r="TN19" s="17">
        <v>0.17899999999999999</v>
      </c>
      <c r="TO19" s="17">
        <v>0.121</v>
      </c>
      <c r="TP19" s="17">
        <v>27.3</v>
      </c>
      <c r="TQ19" s="17">
        <v>7.1</v>
      </c>
      <c r="TR19" s="17">
        <v>13.340999999999999</v>
      </c>
      <c r="TS19" s="17">
        <v>13.959</v>
      </c>
      <c r="TT19" s="17">
        <v>48</v>
      </c>
      <c r="TU19" s="17">
        <v>14</v>
      </c>
      <c r="TV19" s="17">
        <v>23.274000000000001</v>
      </c>
      <c r="TW19" s="17">
        <v>24.725999999999999</v>
      </c>
      <c r="TX19" s="17">
        <v>2.9</v>
      </c>
      <c r="TY19" s="17">
        <v>0.20100000000000001</v>
      </c>
      <c r="TZ19" s="17">
        <v>0.20100000000000001</v>
      </c>
      <c r="UA19" s="17">
        <v>2.6989999999999998</v>
      </c>
      <c r="UB19" s="17">
        <v>1.4</v>
      </c>
      <c r="UC19" s="17">
        <v>0.28499999999999998</v>
      </c>
      <c r="UD19" s="17">
        <v>0.28499999999999998</v>
      </c>
      <c r="UE19" s="17">
        <v>1.115</v>
      </c>
      <c r="UF19" s="17">
        <v>0</v>
      </c>
      <c r="UG19" s="17"/>
      <c r="UH19" s="17"/>
      <c r="UI19" s="17">
        <v>0</v>
      </c>
      <c r="UJ19" s="17">
        <v>20.9</v>
      </c>
      <c r="UK19" s="17">
        <v>19.436350000000001</v>
      </c>
      <c r="UL19" s="17">
        <v>19.436350000000001</v>
      </c>
      <c r="UM19" s="17">
        <v>1.4636499999999999</v>
      </c>
      <c r="UN19" s="17">
        <v>8</v>
      </c>
      <c r="UO19" s="17">
        <v>8.1999999999999993</v>
      </c>
      <c r="UP19" s="17">
        <v>8.1999999999999993</v>
      </c>
      <c r="UQ19" s="17">
        <v>-0.2</v>
      </c>
      <c r="UR19" s="17">
        <v>8.6999999999999993</v>
      </c>
      <c r="US19" s="17">
        <v>8.5</v>
      </c>
      <c r="UT19" s="17">
        <v>8.5</v>
      </c>
      <c r="UU19" s="17">
        <v>0.2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19</v>
      </c>
      <c r="VE19" s="17">
        <v>19.436350000000001</v>
      </c>
      <c r="VF19" s="17">
        <v>19.436350000000001</v>
      </c>
      <c r="VG19" s="17">
        <v>-0.43635000000000002</v>
      </c>
      <c r="VH19" s="17">
        <v>0</v>
      </c>
      <c r="VI19" s="17">
        <v>0.46500000000000002</v>
      </c>
      <c r="VJ19" s="17">
        <v>0.46500000000000002</v>
      </c>
      <c r="VK19" s="17">
        <v>-0.46500000000000002</v>
      </c>
      <c r="VL19" s="17">
        <v>2.1</v>
      </c>
      <c r="VM19" s="17"/>
      <c r="VN19" s="17">
        <v>0.24299999999999999</v>
      </c>
      <c r="VO19" s="17">
        <v>1.857</v>
      </c>
      <c r="VP19" s="17">
        <v>0</v>
      </c>
      <c r="VQ19" s="17"/>
      <c r="VR19" s="17">
        <v>2E-3</v>
      </c>
      <c r="VS19" s="17">
        <v>-2E-3</v>
      </c>
      <c r="VT19" s="17">
        <v>1.5</v>
      </c>
      <c r="VU19" s="17"/>
      <c r="VV19" s="17">
        <v>0.219</v>
      </c>
      <c r="VW19" s="17">
        <v>1.2809999999999999</v>
      </c>
      <c r="VX19" s="17">
        <v>0.6</v>
      </c>
      <c r="VY19" s="17">
        <v>0.6</v>
      </c>
      <c r="VZ19" s="17">
        <v>0.6</v>
      </c>
      <c r="WA19" s="17">
        <v>0</v>
      </c>
      <c r="WB19" s="17">
        <v>0</v>
      </c>
      <c r="WC19" s="17">
        <v>9.1</v>
      </c>
      <c r="WD19" s="17">
        <v>19.175000000000001</v>
      </c>
      <c r="WE19" s="17">
        <v>-19.175000000000001</v>
      </c>
      <c r="WF19" s="17">
        <v>0</v>
      </c>
      <c r="WG19" s="17">
        <v>5.5</v>
      </c>
      <c r="WH19" s="17">
        <v>10.739000000000001</v>
      </c>
      <c r="WI19" s="17">
        <v>-10.739000000000001</v>
      </c>
      <c r="WJ19" s="17">
        <v>1.4</v>
      </c>
      <c r="WK19" s="17"/>
      <c r="WL19" s="17">
        <v>0.24299999999999999</v>
      </c>
      <c r="WM19" s="17">
        <v>1.157</v>
      </c>
      <c r="WN19" s="17">
        <v>4.5</v>
      </c>
      <c r="WO19" s="17">
        <v>4.2</v>
      </c>
      <c r="WP19" s="17">
        <v>4.2</v>
      </c>
      <c r="WQ19" s="17">
        <v>0.3</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7</v>
      </c>
      <c r="XI19" s="17">
        <v>7.2</v>
      </c>
      <c r="XJ19" s="17">
        <v>7.2</v>
      </c>
      <c r="XK19" s="17">
        <v>-0.2</v>
      </c>
      <c r="XL19" s="17">
        <v>20</v>
      </c>
      <c r="XM19" s="17">
        <v>18.46453</v>
      </c>
      <c r="XN19" s="17">
        <v>18.46453</v>
      </c>
      <c r="XO19" s="17">
        <v>1.5354699999999999</v>
      </c>
      <c r="XP19" s="17">
        <v>0</v>
      </c>
      <c r="XQ19" s="17"/>
      <c r="XR19" s="17"/>
      <c r="XS19" s="17">
        <v>0</v>
      </c>
      <c r="XT19" s="17">
        <v>25</v>
      </c>
      <c r="XU19" s="17">
        <v>11.5</v>
      </c>
      <c r="XV19" s="17">
        <v>7.5</v>
      </c>
      <c r="XW19" s="17">
        <v>17.5</v>
      </c>
      <c r="XX19" s="17">
        <v>32</v>
      </c>
      <c r="XY19" s="17">
        <v>11.5</v>
      </c>
      <c r="XZ19" s="17">
        <v>7.5</v>
      </c>
      <c r="YA19" s="17">
        <v>24.5</v>
      </c>
      <c r="YB19" s="17">
        <v>15</v>
      </c>
      <c r="YC19" s="17">
        <v>14</v>
      </c>
      <c r="YD19" s="17">
        <v>14</v>
      </c>
      <c r="YE19" s="17">
        <v>1</v>
      </c>
      <c r="YF19" s="17">
        <v>17.600000000000001</v>
      </c>
      <c r="YG19" s="17">
        <v>19</v>
      </c>
      <c r="YH19" s="17">
        <v>19</v>
      </c>
      <c r="YI19" s="17">
        <v>-1.4</v>
      </c>
      <c r="YJ19" s="17">
        <v>5.3</v>
      </c>
      <c r="YK19" s="17">
        <v>8.2899999999999991</v>
      </c>
      <c r="YL19" s="17">
        <v>8.2899999999999991</v>
      </c>
      <c r="YM19" s="17">
        <v>-2.99</v>
      </c>
      <c r="YN19" s="17">
        <v>11.2</v>
      </c>
      <c r="YO19" s="17">
        <v>11</v>
      </c>
      <c r="YP19" s="17">
        <v>11</v>
      </c>
      <c r="YQ19" s="17">
        <v>0.2</v>
      </c>
      <c r="YR19" s="17">
        <v>21.4</v>
      </c>
      <c r="YS19" s="17">
        <v>22</v>
      </c>
      <c r="YT19" s="17">
        <v>22</v>
      </c>
      <c r="YU19" s="17">
        <v>-0.6</v>
      </c>
    </row>
    <row r="20" spans="1:671" ht="24" customHeight="1" x14ac:dyDescent="0.3">
      <c r="A20" s="1"/>
      <c r="B20" s="16" t="s">
        <v>91</v>
      </c>
      <c r="C20" s="16" t="s">
        <v>818</v>
      </c>
      <c r="D20" s="17">
        <v>201.8</v>
      </c>
      <c r="E20" s="17">
        <v>203.40136000000001</v>
      </c>
      <c r="F20" s="17">
        <v>203.40136000000001</v>
      </c>
      <c r="G20" s="17">
        <v>-1.6013599999999999</v>
      </c>
      <c r="H20" s="17">
        <v>619.1</v>
      </c>
      <c r="I20" s="17">
        <v>615.52566000000002</v>
      </c>
      <c r="J20" s="17">
        <v>631.22379999999998</v>
      </c>
      <c r="K20" s="17">
        <v>-12.123799999999999</v>
      </c>
      <c r="L20" s="17">
        <v>212.1</v>
      </c>
      <c r="M20" s="17">
        <v>200.43603999999999</v>
      </c>
      <c r="N20" s="17">
        <v>205.54787999999999</v>
      </c>
      <c r="O20" s="17">
        <v>6.5521200000000004</v>
      </c>
      <c r="P20" s="17"/>
      <c r="Q20" s="17"/>
      <c r="R20" s="17"/>
      <c r="S20" s="17">
        <v>0</v>
      </c>
      <c r="T20" s="17"/>
      <c r="U20" s="17"/>
      <c r="V20" s="17"/>
      <c r="W20" s="17">
        <v>0</v>
      </c>
      <c r="X20" s="17">
        <v>89.8</v>
      </c>
      <c r="Y20" s="17">
        <v>91.867829999999998</v>
      </c>
      <c r="Z20" s="17">
        <v>91.867829999999998</v>
      </c>
      <c r="AA20" s="17">
        <v>-2.0678299999999998</v>
      </c>
      <c r="AB20" s="17">
        <v>241.5</v>
      </c>
      <c r="AC20" s="17">
        <v>240</v>
      </c>
      <c r="AD20" s="17">
        <v>240</v>
      </c>
      <c r="AE20" s="17">
        <v>1.5</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221.7</v>
      </c>
      <c r="BM20" s="17">
        <v>354.20308999999997</v>
      </c>
      <c r="BN20" s="17">
        <v>72.760059999999996</v>
      </c>
      <c r="BO20" s="17">
        <v>148.93994000000001</v>
      </c>
      <c r="BP20" s="17">
        <v>8.6</v>
      </c>
      <c r="BQ20" s="17">
        <v>10.52094</v>
      </c>
      <c r="BR20" s="17">
        <v>10.52094</v>
      </c>
      <c r="BS20" s="17">
        <v>-1.9209400000000001</v>
      </c>
      <c r="BT20" s="17"/>
      <c r="BU20" s="17"/>
      <c r="BV20" s="17"/>
      <c r="BW20" s="17">
        <v>0</v>
      </c>
      <c r="BX20" s="17"/>
      <c r="BY20" s="17"/>
      <c r="BZ20" s="17"/>
      <c r="CA20" s="17">
        <v>0</v>
      </c>
      <c r="CB20" s="17"/>
      <c r="CC20" s="17"/>
      <c r="CD20" s="17"/>
      <c r="CE20" s="17">
        <v>0</v>
      </c>
      <c r="CF20" s="17"/>
      <c r="CG20" s="17"/>
      <c r="CH20" s="17"/>
      <c r="CI20" s="17">
        <v>0</v>
      </c>
      <c r="CJ20" s="17">
        <v>166.9</v>
      </c>
      <c r="CK20" s="17">
        <v>164.06706</v>
      </c>
      <c r="CL20" s="17">
        <v>164.06706</v>
      </c>
      <c r="CM20" s="17">
        <v>2.8329399999999998</v>
      </c>
      <c r="CN20" s="17">
        <v>7.2</v>
      </c>
      <c r="CO20" s="17">
        <v>5.1383299999999998</v>
      </c>
      <c r="CP20" s="17">
        <v>5.1383299999999998</v>
      </c>
      <c r="CQ20" s="17">
        <v>2.0616699999999999</v>
      </c>
      <c r="CR20" s="17">
        <v>5.0999999999999996</v>
      </c>
      <c r="CS20" s="17">
        <v>2.8205</v>
      </c>
      <c r="CT20" s="17">
        <v>2.8205</v>
      </c>
      <c r="CU20" s="17">
        <v>2.2795000000000001</v>
      </c>
      <c r="CV20" s="17">
        <v>0</v>
      </c>
      <c r="CW20" s="17"/>
      <c r="CX20" s="17">
        <v>22.41076</v>
      </c>
      <c r="CY20" s="17">
        <v>-22.41076</v>
      </c>
      <c r="CZ20" s="17">
        <v>6.9</v>
      </c>
      <c r="DA20" s="17">
        <v>6.8787000000000003</v>
      </c>
      <c r="DB20" s="17">
        <v>6.8787000000000003</v>
      </c>
      <c r="DC20" s="17">
        <v>2.1299999999999999E-2</v>
      </c>
      <c r="DD20" s="17">
        <v>13</v>
      </c>
      <c r="DE20" s="17">
        <v>14.933920000000001</v>
      </c>
      <c r="DF20" s="17">
        <v>14.933920000000001</v>
      </c>
      <c r="DG20" s="17">
        <v>-1.9339200000000001</v>
      </c>
      <c r="DH20" s="17">
        <v>71.3</v>
      </c>
      <c r="DI20" s="17">
        <v>81.788399999999996</v>
      </c>
      <c r="DJ20" s="17">
        <v>81.788380000000004</v>
      </c>
      <c r="DK20" s="17">
        <v>-10.488379999999999</v>
      </c>
      <c r="DL20" s="17"/>
      <c r="DM20" s="17"/>
      <c r="DN20" s="17"/>
      <c r="DO20" s="17">
        <v>0</v>
      </c>
      <c r="DP20" s="17"/>
      <c r="DQ20" s="17"/>
      <c r="DR20" s="17"/>
      <c r="DS20" s="17">
        <v>0</v>
      </c>
      <c r="DT20" s="17"/>
      <c r="DU20" s="17"/>
      <c r="DV20" s="17"/>
      <c r="DW20" s="17">
        <v>0</v>
      </c>
      <c r="DX20" s="17"/>
      <c r="DY20" s="17"/>
      <c r="DZ20" s="17"/>
      <c r="EA20" s="17">
        <v>0</v>
      </c>
      <c r="EB20" s="17">
        <v>110.6</v>
      </c>
      <c r="EC20" s="17">
        <v>112.46647</v>
      </c>
      <c r="ED20" s="17">
        <v>112.46647</v>
      </c>
      <c r="EE20" s="17">
        <v>-1.8664700000000001</v>
      </c>
      <c r="EF20" s="17">
        <v>220.9</v>
      </c>
      <c r="EG20" s="17">
        <v>195.2741</v>
      </c>
      <c r="EH20" s="17">
        <v>220.69496000000001</v>
      </c>
      <c r="EI20" s="17">
        <v>0.20504</v>
      </c>
      <c r="EJ20" s="17"/>
      <c r="EK20" s="17"/>
      <c r="EL20" s="17"/>
      <c r="EM20" s="17">
        <v>0</v>
      </c>
      <c r="EN20" s="17"/>
      <c r="EO20" s="17"/>
      <c r="EP20" s="17"/>
      <c r="EQ20" s="17">
        <v>0</v>
      </c>
      <c r="ER20" s="17"/>
      <c r="ES20" s="17"/>
      <c r="ET20" s="17"/>
      <c r="EU20" s="17">
        <v>0</v>
      </c>
      <c r="EV20" s="17">
        <v>6.5</v>
      </c>
      <c r="EW20" s="17">
        <v>6.39</v>
      </c>
      <c r="EX20" s="17">
        <v>6.39</v>
      </c>
      <c r="EY20" s="17">
        <v>0.11</v>
      </c>
      <c r="EZ20" s="17">
        <v>449.6</v>
      </c>
      <c r="FA20" s="17">
        <v>178.80934999999999</v>
      </c>
      <c r="FB20" s="17">
        <v>202.87533999999999</v>
      </c>
      <c r="FC20" s="17">
        <v>246.72466</v>
      </c>
      <c r="FD20" s="17">
        <v>80.5</v>
      </c>
      <c r="FE20" s="17">
        <v>80.406930000000003</v>
      </c>
      <c r="FF20" s="17">
        <v>67.754090000000005</v>
      </c>
      <c r="FG20" s="17">
        <v>12.74591</v>
      </c>
      <c r="FH20" s="17">
        <v>0</v>
      </c>
      <c r="FI20" s="17"/>
      <c r="FJ20" s="17">
        <v>149.98721</v>
      </c>
      <c r="FK20" s="17">
        <v>-149.98721</v>
      </c>
      <c r="FL20" s="17">
        <v>42.2</v>
      </c>
      <c r="FM20" s="17">
        <v>41.89893</v>
      </c>
      <c r="FN20" s="17">
        <v>41.89893</v>
      </c>
      <c r="FO20" s="17">
        <v>0.30107</v>
      </c>
      <c r="FP20" s="17">
        <v>18.399999999999999</v>
      </c>
      <c r="FQ20" s="17">
        <v>19.21088</v>
      </c>
      <c r="FR20" s="17">
        <v>19.21088</v>
      </c>
      <c r="FS20" s="17">
        <v>-0.81088000000000005</v>
      </c>
      <c r="FT20" s="17">
        <v>18.8</v>
      </c>
      <c r="FU20" s="17">
        <v>18.46453</v>
      </c>
      <c r="FV20" s="17">
        <v>18.46453</v>
      </c>
      <c r="FW20" s="17">
        <v>0.33546999999999999</v>
      </c>
      <c r="FX20" s="17">
        <v>90.5</v>
      </c>
      <c r="FY20" s="17">
        <v>87.773570000000007</v>
      </c>
      <c r="FZ20" s="17">
        <v>87.773570000000007</v>
      </c>
      <c r="GA20" s="17">
        <v>2.7264300000000001</v>
      </c>
      <c r="GB20" s="17">
        <v>147.30000000000001</v>
      </c>
      <c r="GC20" s="17">
        <v>158.24780999999999</v>
      </c>
      <c r="GD20" s="17">
        <v>185.82039</v>
      </c>
      <c r="GE20" s="17">
        <v>-38.520389999999999</v>
      </c>
      <c r="GF20" s="17">
        <v>146.9</v>
      </c>
      <c r="GG20" s="17">
        <v>158.24780999999999</v>
      </c>
      <c r="GH20" s="17">
        <v>185.82039</v>
      </c>
      <c r="GI20" s="17">
        <v>-38.920389999999998</v>
      </c>
      <c r="GJ20" s="17">
        <v>164.6</v>
      </c>
      <c r="GK20" s="17">
        <v>158.72302999999999</v>
      </c>
      <c r="GL20" s="17">
        <v>186.37841</v>
      </c>
      <c r="GM20" s="17">
        <v>-21.778410000000001</v>
      </c>
      <c r="GN20" s="17">
        <v>108.9</v>
      </c>
      <c r="GO20" s="17">
        <v>110.48202000000001</v>
      </c>
      <c r="GP20" s="17">
        <v>110.48202000000001</v>
      </c>
      <c r="GQ20" s="17">
        <v>-1.58202</v>
      </c>
      <c r="GR20" s="17">
        <v>44.6</v>
      </c>
      <c r="GS20" s="17"/>
      <c r="GT20" s="17"/>
      <c r="GU20" s="17">
        <v>44.6</v>
      </c>
      <c r="GV20" s="17">
        <v>45.1</v>
      </c>
      <c r="GW20" s="17">
        <v>43.545189999999998</v>
      </c>
      <c r="GX20" s="17">
        <v>43.545189999999998</v>
      </c>
      <c r="GY20" s="17">
        <v>1.55481</v>
      </c>
      <c r="GZ20" s="17">
        <v>0.2</v>
      </c>
      <c r="HA20" s="17">
        <v>2.0605799999999999</v>
      </c>
      <c r="HB20" s="17">
        <v>2.0605799999999999</v>
      </c>
      <c r="HC20" s="17">
        <v>-1.8605799999999999</v>
      </c>
      <c r="HD20" s="17">
        <v>31.3</v>
      </c>
      <c r="HE20" s="17">
        <v>30.332239999999999</v>
      </c>
      <c r="HF20" s="17">
        <v>30.332239999999999</v>
      </c>
      <c r="HG20" s="17">
        <v>0.96775999999999995</v>
      </c>
      <c r="HH20" s="17">
        <v>85</v>
      </c>
      <c r="HI20" s="17">
        <v>120</v>
      </c>
      <c r="HJ20" s="17">
        <v>113.18268999999999</v>
      </c>
      <c r="HK20" s="17">
        <v>-28.182690000000001</v>
      </c>
      <c r="HL20" s="17"/>
      <c r="HM20" s="17"/>
      <c r="HN20" s="17"/>
      <c r="HO20" s="17">
        <v>0</v>
      </c>
      <c r="HP20" s="17"/>
      <c r="HQ20" s="17"/>
      <c r="HR20" s="17"/>
      <c r="HS20" s="17">
        <v>0</v>
      </c>
      <c r="HT20" s="17">
        <v>27</v>
      </c>
      <c r="HU20" s="17">
        <v>29.216419999999999</v>
      </c>
      <c r="HV20" s="17">
        <v>50.008980000000001</v>
      </c>
      <c r="HW20" s="17">
        <v>-23.008980000000001</v>
      </c>
      <c r="HX20" s="17"/>
      <c r="HY20" s="17"/>
      <c r="HZ20" s="17"/>
      <c r="IA20" s="17">
        <v>0</v>
      </c>
      <c r="IB20" s="17"/>
      <c r="IC20" s="17"/>
      <c r="ID20" s="17"/>
      <c r="IE20" s="17">
        <v>0</v>
      </c>
      <c r="IF20" s="17">
        <v>46.1</v>
      </c>
      <c r="IG20" s="17">
        <v>45.265309999999999</v>
      </c>
      <c r="IH20" s="17"/>
      <c r="II20" s="17">
        <v>46.1</v>
      </c>
      <c r="IJ20" s="17"/>
      <c r="IK20" s="17"/>
      <c r="IL20" s="17"/>
      <c r="IM20" s="17">
        <v>0</v>
      </c>
      <c r="IN20" s="17"/>
      <c r="IO20" s="17"/>
      <c r="IP20" s="17"/>
      <c r="IQ20" s="17">
        <v>0</v>
      </c>
      <c r="IR20" s="17"/>
      <c r="IS20" s="17"/>
      <c r="IT20" s="17"/>
      <c r="IU20" s="17">
        <v>0</v>
      </c>
      <c r="IV20" s="17">
        <v>127.2</v>
      </c>
      <c r="IW20" s="17">
        <v>132.83837</v>
      </c>
      <c r="IX20" s="17">
        <v>103.32267</v>
      </c>
      <c r="IY20" s="17">
        <v>23.877330000000001</v>
      </c>
      <c r="IZ20" s="17">
        <v>159.30000000000001</v>
      </c>
      <c r="JA20" s="17">
        <v>169.608</v>
      </c>
      <c r="JB20" s="17">
        <v>169.608</v>
      </c>
      <c r="JC20" s="17">
        <v>-10.308</v>
      </c>
      <c r="JD20" s="17">
        <v>159.30000000000001</v>
      </c>
      <c r="JE20" s="17">
        <v>169.608</v>
      </c>
      <c r="JF20" s="17">
        <v>169.608</v>
      </c>
      <c r="JG20" s="17">
        <v>-10.308</v>
      </c>
      <c r="JH20" s="17">
        <v>159.4</v>
      </c>
      <c r="JI20" s="17">
        <v>169.608</v>
      </c>
      <c r="JJ20" s="17">
        <v>169.608</v>
      </c>
      <c r="JK20" s="17">
        <v>-10.208</v>
      </c>
      <c r="JL20" s="17">
        <v>233.2</v>
      </c>
      <c r="JM20" s="17">
        <v>255.17599999999999</v>
      </c>
      <c r="JN20" s="17">
        <v>255.17599999999999</v>
      </c>
      <c r="JO20" s="17">
        <v>-21.975999999999999</v>
      </c>
      <c r="JP20" s="17">
        <v>73.7</v>
      </c>
      <c r="JQ20" s="17">
        <v>73.590999999999994</v>
      </c>
      <c r="JR20" s="17">
        <v>73.590999999999994</v>
      </c>
      <c r="JS20" s="17">
        <v>0.109</v>
      </c>
      <c r="JT20" s="17">
        <v>36.1</v>
      </c>
      <c r="JU20" s="17">
        <v>36.905999999999999</v>
      </c>
      <c r="JV20" s="17">
        <v>36.905999999999999</v>
      </c>
      <c r="JW20" s="17">
        <v>-0.80600000000000005</v>
      </c>
      <c r="JX20" s="17"/>
      <c r="JY20" s="17"/>
      <c r="JZ20" s="17"/>
      <c r="KA20" s="17">
        <v>0</v>
      </c>
      <c r="KB20" s="17"/>
      <c r="KC20" s="17"/>
      <c r="KD20" s="17"/>
      <c r="KE20" s="17">
        <v>0</v>
      </c>
      <c r="KF20" s="17"/>
      <c r="KG20" s="17"/>
      <c r="KH20" s="17"/>
      <c r="KI20" s="17">
        <v>0</v>
      </c>
      <c r="KJ20" s="17">
        <v>0</v>
      </c>
      <c r="KK20" s="17"/>
      <c r="KL20" s="17"/>
      <c r="KM20" s="17">
        <v>0</v>
      </c>
      <c r="KN20" s="17">
        <v>0</v>
      </c>
      <c r="KO20" s="17"/>
      <c r="KP20" s="17"/>
      <c r="KQ20" s="17">
        <v>0</v>
      </c>
      <c r="KR20" s="17"/>
      <c r="KS20" s="17"/>
      <c r="KT20" s="17"/>
      <c r="KU20" s="17">
        <v>0</v>
      </c>
      <c r="KV20" s="17">
        <v>2.1</v>
      </c>
      <c r="KW20" s="17">
        <v>1.7823899999999999</v>
      </c>
      <c r="KX20" s="17">
        <v>1.7823899999999999</v>
      </c>
      <c r="KY20" s="17">
        <v>0.31761</v>
      </c>
      <c r="KZ20" s="17">
        <v>44.7</v>
      </c>
      <c r="LA20" s="17">
        <v>41.194650000000003</v>
      </c>
      <c r="LB20" s="17">
        <v>41.194650000000003</v>
      </c>
      <c r="LC20" s="17">
        <v>3.50535</v>
      </c>
      <c r="LD20" s="17">
        <v>124.6</v>
      </c>
      <c r="LE20" s="17">
        <v>133.16031000000001</v>
      </c>
      <c r="LF20" s="17">
        <v>133.16031000000001</v>
      </c>
      <c r="LG20" s="17">
        <v>-8.5603099999999994</v>
      </c>
      <c r="LH20" s="17">
        <v>65.8</v>
      </c>
      <c r="LI20" s="17">
        <v>67.199219999999997</v>
      </c>
      <c r="LJ20" s="17">
        <v>67.199219999999997</v>
      </c>
      <c r="LK20" s="17">
        <v>-1.3992199999999999</v>
      </c>
      <c r="LL20" s="17">
        <v>78.900000000000006</v>
      </c>
      <c r="LM20" s="17">
        <v>78.567999999999998</v>
      </c>
      <c r="LN20" s="17">
        <v>78.567999999999998</v>
      </c>
      <c r="LO20" s="17">
        <v>0.33200000000000002</v>
      </c>
      <c r="LP20" s="17">
        <v>29</v>
      </c>
      <c r="LQ20" s="17">
        <v>29.980560000000001</v>
      </c>
      <c r="LR20" s="17">
        <v>29.980560000000001</v>
      </c>
      <c r="LS20" s="17">
        <v>-0.98055999999999999</v>
      </c>
      <c r="LT20" s="17"/>
      <c r="LU20" s="17"/>
      <c r="LV20" s="17"/>
      <c r="LW20" s="17">
        <v>0</v>
      </c>
      <c r="LX20" s="17"/>
      <c r="LY20" s="17"/>
      <c r="LZ20" s="17"/>
      <c r="MA20" s="17">
        <v>0</v>
      </c>
      <c r="MB20" s="17"/>
      <c r="MC20" s="17"/>
      <c r="MD20" s="17"/>
      <c r="ME20" s="17">
        <v>0</v>
      </c>
      <c r="MF20" s="17">
        <v>143.30000000000001</v>
      </c>
      <c r="MG20" s="17">
        <v>145.40792999999999</v>
      </c>
      <c r="MH20" s="17">
        <v>151.08886000000001</v>
      </c>
      <c r="MI20" s="17">
        <v>-7.7888599999999997</v>
      </c>
      <c r="MJ20" s="17">
        <v>143.80000000000001</v>
      </c>
      <c r="MK20" s="17">
        <v>145.40792999999999</v>
      </c>
      <c r="ML20" s="17">
        <v>151.08886000000001</v>
      </c>
      <c r="MM20" s="17">
        <v>-7.2888599999999997</v>
      </c>
      <c r="MN20" s="17">
        <v>147.80000000000001</v>
      </c>
      <c r="MO20" s="17">
        <v>145.84459000000001</v>
      </c>
      <c r="MP20" s="17">
        <v>151.54257999999999</v>
      </c>
      <c r="MQ20" s="17">
        <v>-3.7425799999999998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6.2</v>
      </c>
      <c r="NU20" s="17">
        <v>6.1913999999999998</v>
      </c>
      <c r="NV20" s="17">
        <v>6.5736800000000004</v>
      </c>
      <c r="NW20" s="17">
        <v>-0.37368000000000001</v>
      </c>
      <c r="NX20" s="17">
        <v>1.8</v>
      </c>
      <c r="NY20" s="17">
        <v>2.0343399999999998</v>
      </c>
      <c r="NZ20" s="17">
        <v>6.8964100000000004</v>
      </c>
      <c r="OA20" s="17">
        <v>-5.0964099999999997</v>
      </c>
      <c r="OB20" s="17">
        <v>20</v>
      </c>
      <c r="OC20" s="17">
        <v>17.492709999999999</v>
      </c>
      <c r="OD20" s="17">
        <v>17.492709999999999</v>
      </c>
      <c r="OE20" s="17">
        <v>2.5072899999999998</v>
      </c>
      <c r="OF20" s="17">
        <v>0</v>
      </c>
      <c r="OG20" s="17"/>
      <c r="OH20" s="17"/>
      <c r="OI20" s="17">
        <v>0</v>
      </c>
      <c r="OJ20" s="17">
        <v>11.6</v>
      </c>
      <c r="OK20" s="17">
        <v>34.1</v>
      </c>
      <c r="OL20" s="17">
        <v>46.981000000000002</v>
      </c>
      <c r="OM20" s="17">
        <v>-35.381</v>
      </c>
      <c r="ON20" s="17">
        <v>5.8</v>
      </c>
      <c r="OO20" s="17"/>
      <c r="OP20" s="17">
        <v>5.6989999999999998</v>
      </c>
      <c r="OQ20" s="17">
        <v>0.10100000000000001</v>
      </c>
      <c r="OR20" s="17">
        <v>0</v>
      </c>
      <c r="OS20" s="17">
        <v>0.496</v>
      </c>
      <c r="OT20" s="17">
        <v>0.496</v>
      </c>
      <c r="OU20" s="17">
        <v>-0.496</v>
      </c>
      <c r="OV20" s="17">
        <v>0</v>
      </c>
      <c r="OW20" s="17"/>
      <c r="OX20" s="17"/>
      <c r="OY20" s="17">
        <v>0</v>
      </c>
      <c r="OZ20" s="17">
        <v>20.9</v>
      </c>
      <c r="PA20" s="17">
        <v>19.436350000000001</v>
      </c>
      <c r="PB20" s="17">
        <v>19.436350000000001</v>
      </c>
      <c r="PC20" s="17">
        <v>1.4636499999999999</v>
      </c>
      <c r="PD20" s="17">
        <v>9.9</v>
      </c>
      <c r="PE20" s="17">
        <v>9.9830000000000005</v>
      </c>
      <c r="PF20" s="17">
        <v>9.9830000000000005</v>
      </c>
      <c r="PG20" s="17">
        <v>-8.3000000000000004E-2</v>
      </c>
      <c r="PH20" s="17">
        <v>5.5</v>
      </c>
      <c r="PI20" s="17">
        <v>5.67</v>
      </c>
      <c r="PJ20" s="17">
        <v>5.67</v>
      </c>
      <c r="PK20" s="17">
        <v>-0.17</v>
      </c>
      <c r="PL20" s="17">
        <v>20.5</v>
      </c>
      <c r="PM20" s="17"/>
      <c r="PN20" s="17">
        <v>25.253</v>
      </c>
      <c r="PO20" s="17">
        <v>-4.7530000000000001</v>
      </c>
      <c r="PP20" s="17">
        <v>0</v>
      </c>
      <c r="PQ20" s="17">
        <v>1</v>
      </c>
      <c r="PR20" s="17">
        <v>1</v>
      </c>
      <c r="PS20" s="17">
        <v>-1</v>
      </c>
      <c r="PT20" s="17">
        <v>3.6</v>
      </c>
      <c r="PU20" s="17">
        <v>3.58</v>
      </c>
      <c r="PV20" s="17">
        <v>3.58</v>
      </c>
      <c r="PW20" s="17">
        <v>0.02</v>
      </c>
      <c r="PX20" s="17">
        <v>4.5999999999999996</v>
      </c>
      <c r="PY20" s="17">
        <v>4.5999999999999996</v>
      </c>
      <c r="PZ20" s="17">
        <v>4.5999999999999996</v>
      </c>
      <c r="QA20" s="17">
        <v>0</v>
      </c>
      <c r="QB20" s="17">
        <v>20.399999999999999</v>
      </c>
      <c r="QC20" s="17">
        <v>20.274049999999999</v>
      </c>
      <c r="QD20" s="17">
        <v>20.274049999999999</v>
      </c>
      <c r="QE20" s="17">
        <v>0.12595000000000001</v>
      </c>
      <c r="QF20" s="17">
        <v>20</v>
      </c>
      <c r="QG20" s="17">
        <v>19.33916</v>
      </c>
      <c r="QH20" s="17">
        <v>19.33916</v>
      </c>
      <c r="QI20" s="17">
        <v>0.66083999999999998</v>
      </c>
      <c r="QJ20" s="17">
        <v>18.600000000000001</v>
      </c>
      <c r="QK20" s="17">
        <v>12.633620000000001</v>
      </c>
      <c r="QL20" s="17">
        <v>12.633620000000001</v>
      </c>
      <c r="QM20" s="17">
        <v>5.96638</v>
      </c>
      <c r="QN20" s="17">
        <v>3.5</v>
      </c>
      <c r="QO20" s="17">
        <v>3.5</v>
      </c>
      <c r="QP20" s="17">
        <v>3.5</v>
      </c>
      <c r="QQ20" s="17">
        <v>0</v>
      </c>
      <c r="QR20" s="17">
        <v>18.600000000000001</v>
      </c>
      <c r="QS20" s="17">
        <v>17.881440000000001</v>
      </c>
      <c r="QT20" s="17">
        <v>17.881440000000001</v>
      </c>
      <c r="QU20" s="17">
        <v>0.71855999999999998</v>
      </c>
      <c r="QV20" s="17">
        <v>4</v>
      </c>
      <c r="QW20" s="17"/>
      <c r="QX20" s="17">
        <v>1.171</v>
      </c>
      <c r="QY20" s="17">
        <v>2.8290000000000002</v>
      </c>
      <c r="QZ20" s="17">
        <v>4.8</v>
      </c>
      <c r="RA20" s="17"/>
      <c r="RB20" s="17">
        <v>1.4650000000000001</v>
      </c>
      <c r="RC20" s="17">
        <v>3.335</v>
      </c>
      <c r="RD20" s="17">
        <v>3.8</v>
      </c>
      <c r="RE20" s="17">
        <v>5.3</v>
      </c>
      <c r="RF20" s="17">
        <v>6.7320000000000002</v>
      </c>
      <c r="RG20" s="17">
        <v>-2.9319999999999999</v>
      </c>
      <c r="RH20" s="17">
        <v>3.5</v>
      </c>
      <c r="RI20" s="17">
        <v>15.895</v>
      </c>
      <c r="RJ20" s="17">
        <v>15.895</v>
      </c>
      <c r="RK20" s="17">
        <v>-12.395</v>
      </c>
      <c r="RL20" s="17">
        <v>7.9</v>
      </c>
      <c r="RM20" s="17"/>
      <c r="RN20" s="17">
        <v>0.874</v>
      </c>
      <c r="RO20" s="17">
        <v>7.0259999999999998</v>
      </c>
      <c r="RP20" s="17">
        <v>3.3</v>
      </c>
      <c r="RQ20" s="17">
        <v>3.2010000000000001</v>
      </c>
      <c r="RR20" s="17">
        <v>3.2010000000000001</v>
      </c>
      <c r="RS20" s="17">
        <v>9.9000000000000005E-2</v>
      </c>
      <c r="RT20" s="17">
        <v>10.3</v>
      </c>
      <c r="RU20" s="17">
        <v>6.7645499999999998</v>
      </c>
      <c r="RV20" s="17">
        <v>11.578709999999999</v>
      </c>
      <c r="RW20" s="17">
        <v>-1.27871</v>
      </c>
      <c r="RX20" s="17">
        <v>2</v>
      </c>
      <c r="RY20" s="17">
        <v>2</v>
      </c>
      <c r="RZ20" s="17">
        <v>2</v>
      </c>
      <c r="SA20" s="17">
        <v>0</v>
      </c>
      <c r="SB20" s="17"/>
      <c r="SC20" s="17">
        <v>0.4</v>
      </c>
      <c r="SD20" s="17">
        <v>0.4</v>
      </c>
      <c r="SE20" s="17">
        <v>-0.4</v>
      </c>
      <c r="SF20" s="17">
        <v>0</v>
      </c>
      <c r="SG20" s="17"/>
      <c r="SH20" s="17"/>
      <c r="SI20" s="17">
        <v>0</v>
      </c>
      <c r="SJ20" s="17">
        <v>19.8</v>
      </c>
      <c r="SK20" s="17">
        <v>15.937799999999999</v>
      </c>
      <c r="SL20" s="17">
        <v>15.937799999999999</v>
      </c>
      <c r="SM20" s="17">
        <v>3.8622000000000001</v>
      </c>
      <c r="SN20" s="17">
        <v>12.3</v>
      </c>
      <c r="SO20" s="17">
        <v>7.2</v>
      </c>
      <c r="SP20" s="17">
        <v>7.2</v>
      </c>
      <c r="SQ20" s="17">
        <v>5.0999999999999996</v>
      </c>
      <c r="SR20" s="17">
        <v>20</v>
      </c>
      <c r="SS20" s="17">
        <v>19.436350000000001</v>
      </c>
      <c r="ST20" s="17">
        <v>19.436350000000001</v>
      </c>
      <c r="SU20" s="17">
        <v>0.56364999999999998</v>
      </c>
      <c r="SV20" s="17">
        <v>20.2</v>
      </c>
      <c r="SW20" s="17">
        <v>19.436350000000001</v>
      </c>
      <c r="SX20" s="17">
        <v>19.436350000000001</v>
      </c>
      <c r="SY20" s="17">
        <v>0.76365000000000005</v>
      </c>
      <c r="SZ20" s="17">
        <v>20</v>
      </c>
      <c r="TA20" s="17">
        <v>18.46453</v>
      </c>
      <c r="TB20" s="17">
        <v>18.46453</v>
      </c>
      <c r="TC20" s="17">
        <v>1.5354699999999999</v>
      </c>
      <c r="TD20" s="17">
        <v>0.5</v>
      </c>
      <c r="TE20" s="17">
        <v>8.1</v>
      </c>
      <c r="TF20" s="17">
        <v>7.6479999999999997</v>
      </c>
      <c r="TG20" s="17">
        <v>-7.1479999999999997</v>
      </c>
      <c r="TH20" s="17">
        <v>13.4</v>
      </c>
      <c r="TI20" s="17">
        <v>7.36</v>
      </c>
      <c r="TJ20" s="17">
        <v>7.9340000000000002</v>
      </c>
      <c r="TK20" s="17">
        <v>5.4660000000000002</v>
      </c>
      <c r="TL20" s="17">
        <v>2.5</v>
      </c>
      <c r="TM20" s="17"/>
      <c r="TN20" s="17">
        <v>5.032</v>
      </c>
      <c r="TO20" s="17">
        <v>-2.532</v>
      </c>
      <c r="TP20" s="17">
        <v>27</v>
      </c>
      <c r="TQ20" s="17">
        <v>9.4</v>
      </c>
      <c r="TR20" s="17">
        <v>11.475</v>
      </c>
      <c r="TS20" s="17">
        <v>15.525</v>
      </c>
      <c r="TT20" s="17">
        <v>52</v>
      </c>
      <c r="TU20" s="17">
        <v>18</v>
      </c>
      <c r="TV20" s="17">
        <v>21.957999999999998</v>
      </c>
      <c r="TW20" s="17">
        <v>30.042000000000002</v>
      </c>
      <c r="TX20" s="17">
        <v>1.9</v>
      </c>
      <c r="TY20" s="17">
        <v>0.17699999999999999</v>
      </c>
      <c r="TZ20" s="17">
        <v>0.17699999999999999</v>
      </c>
      <c r="UA20" s="17">
        <v>1.7230000000000001</v>
      </c>
      <c r="UB20" s="17">
        <v>1</v>
      </c>
      <c r="UC20" s="17">
        <v>0.255</v>
      </c>
      <c r="UD20" s="17">
        <v>0.255</v>
      </c>
      <c r="UE20" s="17">
        <v>0.745</v>
      </c>
      <c r="UF20" s="17">
        <v>0.5</v>
      </c>
      <c r="UG20" s="17"/>
      <c r="UH20" s="17">
        <v>0.4</v>
      </c>
      <c r="UI20" s="17">
        <v>0.1</v>
      </c>
      <c r="UJ20" s="17">
        <v>20.9</v>
      </c>
      <c r="UK20" s="17">
        <v>19.436350000000001</v>
      </c>
      <c r="UL20" s="17">
        <v>19.436350000000001</v>
      </c>
      <c r="UM20" s="17">
        <v>1.4636499999999999</v>
      </c>
      <c r="UN20" s="17">
        <v>8.1</v>
      </c>
      <c r="UO20" s="17">
        <v>8.1999999999999993</v>
      </c>
      <c r="UP20" s="17">
        <v>8.1999999999999993</v>
      </c>
      <c r="UQ20" s="17">
        <v>-0.1</v>
      </c>
      <c r="UR20" s="17">
        <v>8.6999999999999993</v>
      </c>
      <c r="US20" s="17">
        <v>8.5</v>
      </c>
      <c r="UT20" s="17">
        <v>8.5</v>
      </c>
      <c r="UU20" s="17">
        <v>0.2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v>0.501</v>
      </c>
      <c r="VJ20" s="17">
        <v>0.501</v>
      </c>
      <c r="VK20" s="17">
        <v>-0.501</v>
      </c>
      <c r="VL20" s="17">
        <v>19</v>
      </c>
      <c r="VM20" s="17"/>
      <c r="VN20" s="17">
        <v>35.33</v>
      </c>
      <c r="VO20" s="17">
        <v>-16.329999999999998</v>
      </c>
      <c r="VP20" s="17">
        <v>0.3</v>
      </c>
      <c r="VQ20" s="17"/>
      <c r="VR20" s="17">
        <v>0.44500000000000001</v>
      </c>
      <c r="VS20" s="17">
        <v>-0.14499999999999999</v>
      </c>
      <c r="VT20" s="17">
        <v>17.600000000000001</v>
      </c>
      <c r="VU20" s="17"/>
      <c r="VV20" s="17">
        <v>16.492999999999999</v>
      </c>
      <c r="VW20" s="17">
        <v>1.107</v>
      </c>
      <c r="VX20" s="17">
        <v>0.6</v>
      </c>
      <c r="VY20" s="17">
        <v>0.6</v>
      </c>
      <c r="VZ20" s="17">
        <v>0.6</v>
      </c>
      <c r="WA20" s="17">
        <v>0</v>
      </c>
      <c r="WB20" s="17">
        <v>0</v>
      </c>
      <c r="WC20" s="17">
        <v>9.8000000000000007</v>
      </c>
      <c r="WD20" s="17">
        <v>18.754999999999999</v>
      </c>
      <c r="WE20" s="17">
        <v>-18.754999999999999</v>
      </c>
      <c r="WF20" s="17">
        <v>0</v>
      </c>
      <c r="WG20" s="17">
        <v>6</v>
      </c>
      <c r="WH20" s="17">
        <v>10.521000000000001</v>
      </c>
      <c r="WI20" s="17">
        <v>-10.521000000000001</v>
      </c>
      <c r="WJ20" s="17">
        <v>13.9</v>
      </c>
      <c r="WK20" s="17"/>
      <c r="WL20" s="17">
        <v>16.917000000000002</v>
      </c>
      <c r="WM20" s="17">
        <v>-3.0169999999999999</v>
      </c>
      <c r="WN20" s="17">
        <v>4.5</v>
      </c>
      <c r="WO20" s="17">
        <v>4.2</v>
      </c>
      <c r="WP20" s="17">
        <v>4.2</v>
      </c>
      <c r="WQ20" s="17">
        <v>0.3</v>
      </c>
      <c r="WR20" s="17">
        <v>2.2000000000000002</v>
      </c>
      <c r="WS20" s="17">
        <v>2.4</v>
      </c>
      <c r="WT20" s="17">
        <v>2.4</v>
      </c>
      <c r="WU20" s="17">
        <v>-0.2</v>
      </c>
      <c r="WV20" s="17">
        <v>1.2</v>
      </c>
      <c r="WW20" s="17">
        <v>1.2</v>
      </c>
      <c r="WX20" s="17">
        <v>1.2</v>
      </c>
      <c r="WY20" s="17">
        <v>0</v>
      </c>
      <c r="WZ20" s="17">
        <v>1.2</v>
      </c>
      <c r="XA20" s="17">
        <v>1.4</v>
      </c>
      <c r="XB20" s="17">
        <v>1.4</v>
      </c>
      <c r="XC20" s="17">
        <v>-0.2</v>
      </c>
      <c r="XD20" s="17">
        <v>0.4</v>
      </c>
      <c r="XE20" s="17"/>
      <c r="XF20" s="17"/>
      <c r="XG20" s="17">
        <v>0.4</v>
      </c>
      <c r="XH20" s="17">
        <v>7.2</v>
      </c>
      <c r="XI20" s="17">
        <v>7.2</v>
      </c>
      <c r="XJ20" s="17">
        <v>7.2</v>
      </c>
      <c r="XK20" s="17">
        <v>0</v>
      </c>
      <c r="XL20" s="17">
        <v>20</v>
      </c>
      <c r="XM20" s="17">
        <v>18.46453</v>
      </c>
      <c r="XN20" s="17">
        <v>18.46453</v>
      </c>
      <c r="XO20" s="17">
        <v>1.5354699999999999</v>
      </c>
      <c r="XP20" s="17">
        <v>0</v>
      </c>
      <c r="XQ20" s="17"/>
      <c r="XR20" s="17"/>
      <c r="XS20" s="17">
        <v>0</v>
      </c>
      <c r="XT20" s="17">
        <v>25</v>
      </c>
      <c r="XU20" s="17">
        <v>11.5</v>
      </c>
      <c r="XV20" s="17">
        <v>7.5</v>
      </c>
      <c r="XW20" s="17">
        <v>17.5</v>
      </c>
      <c r="XX20" s="17">
        <v>34</v>
      </c>
      <c r="XY20" s="17">
        <v>11.5</v>
      </c>
      <c r="XZ20" s="17">
        <v>7.5</v>
      </c>
      <c r="YA20" s="17">
        <v>26.5</v>
      </c>
      <c r="YB20" s="17">
        <v>15</v>
      </c>
      <c r="YC20" s="17">
        <v>14</v>
      </c>
      <c r="YD20" s="17">
        <v>14</v>
      </c>
      <c r="YE20" s="17">
        <v>1</v>
      </c>
      <c r="YF20" s="17">
        <v>17.600000000000001</v>
      </c>
      <c r="YG20" s="17">
        <v>19</v>
      </c>
      <c r="YH20" s="17">
        <v>19</v>
      </c>
      <c r="YI20" s="17">
        <v>-1.4</v>
      </c>
      <c r="YJ20" s="17">
        <v>6.7</v>
      </c>
      <c r="YK20" s="17">
        <v>8.2899999999999991</v>
      </c>
      <c r="YL20" s="17">
        <v>8.2899999999999991</v>
      </c>
      <c r="YM20" s="17">
        <v>-1.59</v>
      </c>
      <c r="YN20" s="17">
        <v>11.2</v>
      </c>
      <c r="YO20" s="17">
        <v>11</v>
      </c>
      <c r="YP20" s="17">
        <v>11</v>
      </c>
      <c r="YQ20" s="17">
        <v>0.2</v>
      </c>
      <c r="YR20" s="17">
        <v>22.4</v>
      </c>
      <c r="YS20" s="17">
        <v>22</v>
      </c>
      <c r="YT20" s="17">
        <v>22</v>
      </c>
      <c r="YU20" s="17">
        <v>0.4</v>
      </c>
    </row>
    <row r="21" spans="1:671" ht="24" customHeight="1" x14ac:dyDescent="0.3">
      <c r="A21" s="1"/>
      <c r="B21" s="16" t="s">
        <v>91</v>
      </c>
      <c r="C21" s="16" t="s">
        <v>819</v>
      </c>
      <c r="D21" s="17">
        <v>198.8</v>
      </c>
      <c r="E21" s="17">
        <v>203.40136000000001</v>
      </c>
      <c r="F21" s="17">
        <v>203.40136000000001</v>
      </c>
      <c r="G21" s="17">
        <v>-4.6013599999999997</v>
      </c>
      <c r="H21" s="17">
        <v>616.29999999999995</v>
      </c>
      <c r="I21" s="17">
        <v>615.52566000000002</v>
      </c>
      <c r="J21" s="17">
        <v>631.22379999999998</v>
      </c>
      <c r="K21" s="17">
        <v>-14.9238</v>
      </c>
      <c r="L21" s="17">
        <v>214.4</v>
      </c>
      <c r="M21" s="17">
        <v>200.43603999999999</v>
      </c>
      <c r="N21" s="17">
        <v>205.54787999999999</v>
      </c>
      <c r="O21" s="17">
        <v>8.8521199999999993</v>
      </c>
      <c r="P21" s="17"/>
      <c r="Q21" s="17"/>
      <c r="R21" s="17"/>
      <c r="S21" s="17">
        <v>0</v>
      </c>
      <c r="T21" s="17"/>
      <c r="U21" s="17"/>
      <c r="V21" s="17"/>
      <c r="W21" s="17">
        <v>0</v>
      </c>
      <c r="X21" s="17">
        <v>88.7</v>
      </c>
      <c r="Y21" s="17">
        <v>91.867829999999998</v>
      </c>
      <c r="Z21" s="17">
        <v>91.867829999999998</v>
      </c>
      <c r="AA21" s="17">
        <v>-3.1678299999999999</v>
      </c>
      <c r="AB21" s="17">
        <v>243</v>
      </c>
      <c r="AC21" s="17">
        <v>240</v>
      </c>
      <c r="AD21" s="17">
        <v>240</v>
      </c>
      <c r="AE21" s="17">
        <v>3</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3.8</v>
      </c>
      <c r="BM21" s="17"/>
      <c r="BN21" s="17"/>
      <c r="BO21" s="17">
        <v>3.8</v>
      </c>
      <c r="BP21" s="17">
        <v>8.6999999999999993</v>
      </c>
      <c r="BQ21" s="17">
        <v>10.52094</v>
      </c>
      <c r="BR21" s="17">
        <v>10.52094</v>
      </c>
      <c r="BS21" s="17">
        <v>-1.82094</v>
      </c>
      <c r="BT21" s="17"/>
      <c r="BU21" s="17"/>
      <c r="BV21" s="17"/>
      <c r="BW21" s="17">
        <v>0</v>
      </c>
      <c r="BX21" s="17"/>
      <c r="BY21" s="17"/>
      <c r="BZ21" s="17"/>
      <c r="CA21" s="17">
        <v>0</v>
      </c>
      <c r="CB21" s="17"/>
      <c r="CC21" s="17"/>
      <c r="CD21" s="17"/>
      <c r="CE21" s="17">
        <v>0</v>
      </c>
      <c r="CF21" s="17"/>
      <c r="CG21" s="17"/>
      <c r="CH21" s="17"/>
      <c r="CI21" s="17">
        <v>0</v>
      </c>
      <c r="CJ21" s="17">
        <v>162.19999999999999</v>
      </c>
      <c r="CK21" s="17">
        <v>164.06706</v>
      </c>
      <c r="CL21" s="17">
        <v>164.06706</v>
      </c>
      <c r="CM21" s="17">
        <v>-1.8670599999999999</v>
      </c>
      <c r="CN21" s="17">
        <v>7.2</v>
      </c>
      <c r="CO21" s="17">
        <v>5.1383299999999998</v>
      </c>
      <c r="CP21" s="17">
        <v>5.1383299999999998</v>
      </c>
      <c r="CQ21" s="17">
        <v>2.0616699999999999</v>
      </c>
      <c r="CR21" s="17">
        <v>5.2</v>
      </c>
      <c r="CS21" s="17">
        <v>2.8205</v>
      </c>
      <c r="CT21" s="17">
        <v>2.8205</v>
      </c>
      <c r="CU21" s="17">
        <v>2.3795000000000002</v>
      </c>
      <c r="CV21" s="17">
        <v>0</v>
      </c>
      <c r="CW21" s="17"/>
      <c r="CX21" s="17"/>
      <c r="CY21" s="17">
        <v>0</v>
      </c>
      <c r="CZ21" s="17">
        <v>6.9</v>
      </c>
      <c r="DA21" s="17">
        <v>6.8787000000000003</v>
      </c>
      <c r="DB21" s="17">
        <v>6.8787000000000003</v>
      </c>
      <c r="DC21" s="17">
        <v>2.1299999999999999E-2</v>
      </c>
      <c r="DD21" s="17">
        <v>12.4</v>
      </c>
      <c r="DE21" s="17">
        <v>14.933909999999999</v>
      </c>
      <c r="DF21" s="17">
        <v>14.933920000000001</v>
      </c>
      <c r="DG21" s="17">
        <v>-2.5339200000000002</v>
      </c>
      <c r="DH21" s="17">
        <v>72.400000000000006</v>
      </c>
      <c r="DI21" s="17">
        <v>68.206649999999996</v>
      </c>
      <c r="DJ21" s="17">
        <v>81.78837</v>
      </c>
      <c r="DK21" s="17">
        <v>-9.3883700000000001</v>
      </c>
      <c r="DL21" s="17"/>
      <c r="DM21" s="17"/>
      <c r="DN21" s="17"/>
      <c r="DO21" s="17">
        <v>0</v>
      </c>
      <c r="DP21" s="17"/>
      <c r="DQ21" s="17"/>
      <c r="DR21" s="17"/>
      <c r="DS21" s="17">
        <v>0</v>
      </c>
      <c r="DT21" s="17"/>
      <c r="DU21" s="17"/>
      <c r="DV21" s="17"/>
      <c r="DW21" s="17">
        <v>0</v>
      </c>
      <c r="DX21" s="17"/>
      <c r="DY21" s="17"/>
      <c r="DZ21" s="17"/>
      <c r="EA21" s="17">
        <v>0</v>
      </c>
      <c r="EB21" s="17">
        <v>110.7</v>
      </c>
      <c r="EC21" s="17">
        <v>112.46647</v>
      </c>
      <c r="ED21" s="17">
        <v>112.46647</v>
      </c>
      <c r="EE21" s="17">
        <v>-1.76647</v>
      </c>
      <c r="EF21" s="17">
        <v>221.5</v>
      </c>
      <c r="EG21" s="17">
        <v>193.30298999999999</v>
      </c>
      <c r="EH21" s="17">
        <v>200.46029999999999</v>
      </c>
      <c r="EI21" s="17">
        <v>21.0397</v>
      </c>
      <c r="EJ21" s="17"/>
      <c r="EK21" s="17"/>
      <c r="EL21" s="17"/>
      <c r="EM21" s="17">
        <v>0</v>
      </c>
      <c r="EN21" s="17"/>
      <c r="EO21" s="17"/>
      <c r="EP21" s="17"/>
      <c r="EQ21" s="17">
        <v>0</v>
      </c>
      <c r="ER21" s="17"/>
      <c r="ES21" s="17"/>
      <c r="ET21" s="17"/>
      <c r="EU21" s="17">
        <v>0</v>
      </c>
      <c r="EV21" s="17">
        <v>6.5</v>
      </c>
      <c r="EW21" s="17">
        <v>6.39</v>
      </c>
      <c r="EX21" s="17">
        <v>6.39</v>
      </c>
      <c r="EY21" s="17">
        <v>0.11</v>
      </c>
      <c r="EZ21" s="17">
        <v>154.80000000000001</v>
      </c>
      <c r="FA21" s="17">
        <v>150.36044999999999</v>
      </c>
      <c r="FB21" s="17"/>
      <c r="FC21" s="17">
        <v>154.80000000000001</v>
      </c>
      <c r="FD21" s="17">
        <v>80.400000000000006</v>
      </c>
      <c r="FE21" s="17">
        <v>80.406930000000003</v>
      </c>
      <c r="FF21" s="17">
        <v>67.754090000000005</v>
      </c>
      <c r="FG21" s="17">
        <v>12.645910000000001</v>
      </c>
      <c r="FH21" s="17">
        <v>0</v>
      </c>
      <c r="FI21" s="17"/>
      <c r="FJ21" s="17">
        <v>142.04259999999999</v>
      </c>
      <c r="FK21" s="17">
        <v>-142.04259999999999</v>
      </c>
      <c r="FL21" s="17">
        <v>42.2</v>
      </c>
      <c r="FM21" s="17">
        <v>41.89893</v>
      </c>
      <c r="FN21" s="17">
        <v>41.89893</v>
      </c>
      <c r="FO21" s="17">
        <v>0.30107</v>
      </c>
      <c r="FP21" s="17">
        <v>18.399999999999999</v>
      </c>
      <c r="FQ21" s="17">
        <v>19.21088</v>
      </c>
      <c r="FR21" s="17">
        <v>19.21088</v>
      </c>
      <c r="FS21" s="17">
        <v>-0.81088000000000005</v>
      </c>
      <c r="FT21" s="17">
        <v>18.600000000000001</v>
      </c>
      <c r="FU21" s="17">
        <v>18.46453</v>
      </c>
      <c r="FV21" s="17">
        <v>18.46453</v>
      </c>
      <c r="FW21" s="17">
        <v>0.13547000000000001</v>
      </c>
      <c r="FX21" s="17">
        <v>90.6</v>
      </c>
      <c r="FY21" s="17">
        <v>87.773570000000007</v>
      </c>
      <c r="FZ21" s="17">
        <v>87.773570000000007</v>
      </c>
      <c r="GA21" s="17">
        <v>2.8264300000000002</v>
      </c>
      <c r="GB21" s="17">
        <v>163.80000000000001</v>
      </c>
      <c r="GC21" s="17">
        <v>152.25380999999999</v>
      </c>
      <c r="GD21" s="17">
        <v>185.82039</v>
      </c>
      <c r="GE21" s="17">
        <v>-22.020389999999999</v>
      </c>
      <c r="GF21" s="17">
        <v>164</v>
      </c>
      <c r="GG21" s="17">
        <v>152.25380999999999</v>
      </c>
      <c r="GH21" s="17">
        <v>185.82039</v>
      </c>
      <c r="GI21" s="17">
        <v>-21.82039</v>
      </c>
      <c r="GJ21" s="17">
        <v>166.6</v>
      </c>
      <c r="GK21" s="17">
        <v>152.71102999999999</v>
      </c>
      <c r="GL21" s="17">
        <v>186.37841</v>
      </c>
      <c r="GM21" s="17">
        <v>-19.778410000000001</v>
      </c>
      <c r="GN21" s="17">
        <v>108.7</v>
      </c>
      <c r="GO21" s="17">
        <v>110.48202000000001</v>
      </c>
      <c r="GP21" s="17">
        <v>110.48202000000001</v>
      </c>
      <c r="GQ21" s="17">
        <v>-1.7820199999999999</v>
      </c>
      <c r="GR21" s="17">
        <v>30.3</v>
      </c>
      <c r="GS21" s="17">
        <v>18</v>
      </c>
      <c r="GT21" s="17">
        <v>18</v>
      </c>
      <c r="GU21" s="17">
        <v>12.3</v>
      </c>
      <c r="GV21" s="17">
        <v>44.7</v>
      </c>
      <c r="GW21" s="17">
        <v>43.545189999999998</v>
      </c>
      <c r="GX21" s="17">
        <v>43.545189999999998</v>
      </c>
      <c r="GY21" s="17">
        <v>1.1548099999999999</v>
      </c>
      <c r="GZ21" s="17">
        <v>0.2</v>
      </c>
      <c r="HA21" s="17">
        <v>2.0605799999999999</v>
      </c>
      <c r="HB21" s="17">
        <v>2.0605799999999999</v>
      </c>
      <c r="HC21" s="17">
        <v>-1.8605799999999999</v>
      </c>
      <c r="HD21" s="17">
        <v>31.3</v>
      </c>
      <c r="HE21" s="17">
        <v>30.332239999999999</v>
      </c>
      <c r="HF21" s="17">
        <v>30.332239999999999</v>
      </c>
      <c r="HG21" s="17">
        <v>0.96775999999999995</v>
      </c>
      <c r="HH21" s="17">
        <v>119.7</v>
      </c>
      <c r="HI21" s="17">
        <v>120</v>
      </c>
      <c r="HJ21" s="17">
        <v>92.78716</v>
      </c>
      <c r="HK21" s="17">
        <v>26.912839999999999</v>
      </c>
      <c r="HL21" s="17"/>
      <c r="HM21" s="17"/>
      <c r="HN21" s="17"/>
      <c r="HO21" s="17">
        <v>0</v>
      </c>
      <c r="HP21" s="17"/>
      <c r="HQ21" s="17"/>
      <c r="HR21" s="17"/>
      <c r="HS21" s="17">
        <v>0</v>
      </c>
      <c r="HT21" s="17">
        <v>26.9</v>
      </c>
      <c r="HU21" s="17">
        <v>16.457750000000001</v>
      </c>
      <c r="HV21" s="17"/>
      <c r="HW21" s="17">
        <v>26.9</v>
      </c>
      <c r="HX21" s="17"/>
      <c r="HY21" s="17"/>
      <c r="HZ21" s="17"/>
      <c r="IA21" s="17">
        <v>0</v>
      </c>
      <c r="IB21" s="17"/>
      <c r="IC21" s="17"/>
      <c r="ID21" s="17"/>
      <c r="IE21" s="17">
        <v>0</v>
      </c>
      <c r="IF21" s="17">
        <v>46.4</v>
      </c>
      <c r="IG21" s="17">
        <v>45.265309999999999</v>
      </c>
      <c r="IH21" s="17"/>
      <c r="II21" s="17">
        <v>46.4</v>
      </c>
      <c r="IJ21" s="17"/>
      <c r="IK21" s="17"/>
      <c r="IL21" s="17"/>
      <c r="IM21" s="17">
        <v>0</v>
      </c>
      <c r="IN21" s="17"/>
      <c r="IO21" s="17"/>
      <c r="IP21" s="17"/>
      <c r="IQ21" s="17">
        <v>0</v>
      </c>
      <c r="IR21" s="17"/>
      <c r="IS21" s="17"/>
      <c r="IT21" s="17"/>
      <c r="IU21" s="17">
        <v>0</v>
      </c>
      <c r="IV21" s="17">
        <v>126.5</v>
      </c>
      <c r="IW21" s="17">
        <v>132.83837</v>
      </c>
      <c r="IX21" s="17">
        <v>103.32268000000001</v>
      </c>
      <c r="IY21" s="17">
        <v>23.177320000000002</v>
      </c>
      <c r="IZ21" s="17">
        <v>172.2</v>
      </c>
      <c r="JA21" s="17">
        <v>169.608</v>
      </c>
      <c r="JB21" s="17">
        <v>169.608</v>
      </c>
      <c r="JC21" s="17">
        <v>2.5920000000000001</v>
      </c>
      <c r="JD21" s="17">
        <v>169.4</v>
      </c>
      <c r="JE21" s="17">
        <v>169.608</v>
      </c>
      <c r="JF21" s="17">
        <v>169.608</v>
      </c>
      <c r="JG21" s="17">
        <v>-0.20799999999999999</v>
      </c>
      <c r="JH21" s="17">
        <v>174.5</v>
      </c>
      <c r="JI21" s="17">
        <v>169.608</v>
      </c>
      <c r="JJ21" s="17">
        <v>169.608</v>
      </c>
      <c r="JK21" s="17">
        <v>4.8920000000000003</v>
      </c>
      <c r="JL21" s="17">
        <v>244.6</v>
      </c>
      <c r="JM21" s="17">
        <v>255.17599999999999</v>
      </c>
      <c r="JN21" s="17">
        <v>255.17599999999999</v>
      </c>
      <c r="JO21" s="17">
        <v>-10.576000000000001</v>
      </c>
      <c r="JP21" s="17">
        <v>74.599999999999994</v>
      </c>
      <c r="JQ21" s="17">
        <v>44.848590000000002</v>
      </c>
      <c r="JR21" s="17">
        <v>73.590999999999994</v>
      </c>
      <c r="JS21" s="17">
        <v>1.0089999999999999</v>
      </c>
      <c r="JT21" s="17">
        <v>36.299999999999997</v>
      </c>
      <c r="JU21" s="17">
        <v>22.491630000000001</v>
      </c>
      <c r="JV21" s="17">
        <v>36.905999999999999</v>
      </c>
      <c r="JW21" s="17">
        <v>-0.60599999999999998</v>
      </c>
      <c r="JX21" s="17"/>
      <c r="JY21" s="17"/>
      <c r="JZ21" s="17"/>
      <c r="KA21" s="17">
        <v>0</v>
      </c>
      <c r="KB21" s="17"/>
      <c r="KC21" s="17"/>
      <c r="KD21" s="17"/>
      <c r="KE21" s="17">
        <v>0</v>
      </c>
      <c r="KF21" s="17"/>
      <c r="KG21" s="17"/>
      <c r="KH21" s="17"/>
      <c r="KI21" s="17">
        <v>0</v>
      </c>
      <c r="KJ21" s="17">
        <v>0</v>
      </c>
      <c r="KK21" s="17"/>
      <c r="KL21" s="17"/>
      <c r="KM21" s="17">
        <v>0</v>
      </c>
      <c r="KN21" s="17">
        <v>0</v>
      </c>
      <c r="KO21" s="17"/>
      <c r="KP21" s="17"/>
      <c r="KQ21" s="17">
        <v>0</v>
      </c>
      <c r="KR21" s="17"/>
      <c r="KS21" s="17"/>
      <c r="KT21" s="17"/>
      <c r="KU21" s="17">
        <v>0</v>
      </c>
      <c r="KV21" s="17">
        <v>2</v>
      </c>
      <c r="KW21" s="17">
        <v>1.7823899999999999</v>
      </c>
      <c r="KX21" s="17">
        <v>1.7823899999999999</v>
      </c>
      <c r="KY21" s="17">
        <v>0.21761</v>
      </c>
      <c r="KZ21" s="17">
        <v>105.9</v>
      </c>
      <c r="LA21" s="17">
        <v>155.03675999999999</v>
      </c>
      <c r="LB21" s="17">
        <v>113.70103</v>
      </c>
      <c r="LC21" s="17">
        <v>-7.8010299999999999</v>
      </c>
      <c r="LD21" s="17">
        <v>126.7</v>
      </c>
      <c r="LE21" s="17">
        <v>125.81769</v>
      </c>
      <c r="LF21" s="17">
        <v>125.8177</v>
      </c>
      <c r="LG21" s="17">
        <v>0.88229999999999997</v>
      </c>
      <c r="LH21" s="17">
        <v>65.7</v>
      </c>
      <c r="LI21" s="17">
        <v>67.199219999999997</v>
      </c>
      <c r="LJ21" s="17">
        <v>67.199219999999997</v>
      </c>
      <c r="LK21" s="17">
        <v>-1.49922</v>
      </c>
      <c r="LL21" s="17">
        <v>78.5</v>
      </c>
      <c r="LM21" s="17">
        <v>78.567999999999998</v>
      </c>
      <c r="LN21" s="17">
        <v>78.567999999999998</v>
      </c>
      <c r="LO21" s="17">
        <v>-6.8000000000000005E-2</v>
      </c>
      <c r="LP21" s="17">
        <v>27.9</v>
      </c>
      <c r="LQ21" s="17">
        <v>29.980560000000001</v>
      </c>
      <c r="LR21" s="17">
        <v>29.980560000000001</v>
      </c>
      <c r="LS21" s="17">
        <v>-2.0805600000000002</v>
      </c>
      <c r="LT21" s="17"/>
      <c r="LU21" s="17"/>
      <c r="LV21" s="17"/>
      <c r="LW21" s="17">
        <v>0</v>
      </c>
      <c r="LX21" s="17"/>
      <c r="LY21" s="17"/>
      <c r="LZ21" s="17"/>
      <c r="MA21" s="17">
        <v>0</v>
      </c>
      <c r="MB21" s="17"/>
      <c r="MC21" s="17"/>
      <c r="MD21" s="17"/>
      <c r="ME21" s="17">
        <v>0</v>
      </c>
      <c r="MF21" s="17">
        <v>142.5</v>
      </c>
      <c r="MG21" s="17">
        <v>151.08886000000001</v>
      </c>
      <c r="MH21" s="17">
        <v>151.08886000000001</v>
      </c>
      <c r="MI21" s="17">
        <v>-8.5888600000000004</v>
      </c>
      <c r="MJ21" s="17">
        <v>143.5</v>
      </c>
      <c r="MK21" s="17">
        <v>151.08886000000001</v>
      </c>
      <c r="ML21" s="17">
        <v>151.08886000000001</v>
      </c>
      <c r="MM21" s="17">
        <v>-7.5888600000000004</v>
      </c>
      <c r="MN21" s="17">
        <v>147.5</v>
      </c>
      <c r="MO21" s="17">
        <v>151.54257999999999</v>
      </c>
      <c r="MP21" s="17">
        <v>151.54257999999999</v>
      </c>
      <c r="MQ21" s="17">
        <v>-4.0425800000000001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6</v>
      </c>
      <c r="NU21" s="17">
        <v>6.1913999999999998</v>
      </c>
      <c r="NV21" s="17">
        <v>6.5736800000000004</v>
      </c>
      <c r="NW21" s="17">
        <v>-0.57367999999999997</v>
      </c>
      <c r="NX21" s="17">
        <v>1.7</v>
      </c>
      <c r="NY21" s="17">
        <v>2.0343399999999998</v>
      </c>
      <c r="NZ21" s="17">
        <v>6.8964100000000004</v>
      </c>
      <c r="OA21" s="17">
        <v>-5.1964100000000002</v>
      </c>
      <c r="OB21" s="17">
        <v>19.899999999999999</v>
      </c>
      <c r="OC21" s="17">
        <v>17.492709999999999</v>
      </c>
      <c r="OD21" s="17">
        <v>17.492709999999999</v>
      </c>
      <c r="OE21" s="17">
        <v>2.4072900000000002</v>
      </c>
      <c r="OF21" s="17">
        <v>0</v>
      </c>
      <c r="OG21" s="17"/>
      <c r="OH21" s="17">
        <v>2.4E-2</v>
      </c>
      <c r="OI21" s="17">
        <v>-2.4E-2</v>
      </c>
      <c r="OJ21" s="17">
        <v>6.4</v>
      </c>
      <c r="OK21" s="17">
        <v>35.200000000000003</v>
      </c>
      <c r="OL21" s="17">
        <v>48.603000000000002</v>
      </c>
      <c r="OM21" s="17">
        <v>-42.203000000000003</v>
      </c>
      <c r="ON21" s="17">
        <v>28</v>
      </c>
      <c r="OO21" s="17"/>
      <c r="OP21" s="17">
        <v>19.709</v>
      </c>
      <c r="OQ21" s="17">
        <v>8.2910000000000004</v>
      </c>
      <c r="OR21" s="17">
        <v>0</v>
      </c>
      <c r="OS21" s="17">
        <v>0.54500000000000004</v>
      </c>
      <c r="OT21" s="17">
        <v>0.54500000000000004</v>
      </c>
      <c r="OU21" s="17">
        <v>-0.54500000000000004</v>
      </c>
      <c r="OV21" s="17">
        <v>0</v>
      </c>
      <c r="OW21" s="17"/>
      <c r="OX21" s="17"/>
      <c r="OY21" s="17">
        <v>0</v>
      </c>
      <c r="OZ21" s="17">
        <v>20.9</v>
      </c>
      <c r="PA21" s="17">
        <v>19.436350000000001</v>
      </c>
      <c r="PB21" s="17">
        <v>19.436350000000001</v>
      </c>
      <c r="PC21" s="17">
        <v>1.4636499999999999</v>
      </c>
      <c r="PD21" s="17">
        <v>9.8000000000000007</v>
      </c>
      <c r="PE21" s="17">
        <v>9.9830000000000005</v>
      </c>
      <c r="PF21" s="17">
        <v>9.9830000000000005</v>
      </c>
      <c r="PG21" s="17">
        <v>-0.183</v>
      </c>
      <c r="PH21" s="17">
        <v>5.4</v>
      </c>
      <c r="PI21" s="17">
        <v>5.67</v>
      </c>
      <c r="PJ21" s="17">
        <v>5.67</v>
      </c>
      <c r="PK21" s="17">
        <v>-0.27</v>
      </c>
      <c r="PL21" s="17">
        <v>54.7</v>
      </c>
      <c r="PM21" s="17"/>
      <c r="PN21" s="17">
        <v>72.596999999999994</v>
      </c>
      <c r="PO21" s="17">
        <v>-17.896999999999998</v>
      </c>
      <c r="PP21" s="17">
        <v>0</v>
      </c>
      <c r="PQ21" s="17">
        <v>1</v>
      </c>
      <c r="PR21" s="17">
        <v>1</v>
      </c>
      <c r="PS21" s="17">
        <v>-1</v>
      </c>
      <c r="PT21" s="17">
        <v>3.6</v>
      </c>
      <c r="PU21" s="17">
        <v>3.58</v>
      </c>
      <c r="PV21" s="17">
        <v>3.58</v>
      </c>
      <c r="PW21" s="17">
        <v>0.02</v>
      </c>
      <c r="PX21" s="17">
        <v>4.5999999999999996</v>
      </c>
      <c r="PY21" s="17">
        <v>4.5999999999999996</v>
      </c>
      <c r="PZ21" s="17">
        <v>4.5999999999999996</v>
      </c>
      <c r="QA21" s="17">
        <v>0</v>
      </c>
      <c r="QB21" s="17">
        <v>19.8</v>
      </c>
      <c r="QC21" s="17">
        <v>20.274049999999999</v>
      </c>
      <c r="QD21" s="17">
        <v>20.274049999999999</v>
      </c>
      <c r="QE21" s="17">
        <v>-0.47405000000000003</v>
      </c>
      <c r="QF21" s="17">
        <v>19.399999999999999</v>
      </c>
      <c r="QG21" s="17">
        <v>19.33916</v>
      </c>
      <c r="QH21" s="17">
        <v>19.33916</v>
      </c>
      <c r="QI21" s="17">
        <v>6.0839999999999998E-2</v>
      </c>
      <c r="QJ21" s="17">
        <v>18.600000000000001</v>
      </c>
      <c r="QK21" s="17">
        <v>12.633620000000001</v>
      </c>
      <c r="QL21" s="17">
        <v>12.633620000000001</v>
      </c>
      <c r="QM21" s="17">
        <v>5.96638</v>
      </c>
      <c r="QN21" s="17">
        <v>3.5</v>
      </c>
      <c r="QO21" s="17">
        <v>3.5</v>
      </c>
      <c r="QP21" s="17">
        <v>3.5</v>
      </c>
      <c r="QQ21" s="17">
        <v>0</v>
      </c>
      <c r="QR21" s="17">
        <v>18.600000000000001</v>
      </c>
      <c r="QS21" s="17">
        <v>17.881440000000001</v>
      </c>
      <c r="QT21" s="17">
        <v>17.881440000000001</v>
      </c>
      <c r="QU21" s="17">
        <v>0.71855999999999998</v>
      </c>
      <c r="QV21" s="17">
        <v>8.1999999999999993</v>
      </c>
      <c r="QW21" s="17"/>
      <c r="QX21" s="17">
        <v>5.141</v>
      </c>
      <c r="QY21" s="17">
        <v>3.0590000000000002</v>
      </c>
      <c r="QZ21" s="17">
        <v>6.5</v>
      </c>
      <c r="RA21" s="17"/>
      <c r="RB21" s="17">
        <v>4.43</v>
      </c>
      <c r="RC21" s="17">
        <v>2.0699999999999998</v>
      </c>
      <c r="RD21" s="17">
        <v>0.9</v>
      </c>
      <c r="RE21" s="17">
        <v>5.4</v>
      </c>
      <c r="RF21" s="17">
        <v>6.5979999999999999</v>
      </c>
      <c r="RG21" s="17">
        <v>-5.6980000000000004</v>
      </c>
      <c r="RH21" s="17">
        <v>0.9</v>
      </c>
      <c r="RI21" s="17">
        <v>15.638</v>
      </c>
      <c r="RJ21" s="17">
        <v>15.638</v>
      </c>
      <c r="RK21" s="17">
        <v>-14.738</v>
      </c>
      <c r="RL21" s="17">
        <v>14.2</v>
      </c>
      <c r="RM21" s="17"/>
      <c r="RN21" s="17">
        <v>3.4049999999999998</v>
      </c>
      <c r="RO21" s="17">
        <v>10.795</v>
      </c>
      <c r="RP21" s="17">
        <v>3.3</v>
      </c>
      <c r="RQ21" s="17">
        <v>3.2010000000000001</v>
      </c>
      <c r="RR21" s="17">
        <v>3.2010000000000001</v>
      </c>
      <c r="RS21" s="17">
        <v>9.9000000000000005E-2</v>
      </c>
      <c r="RT21" s="17">
        <v>10.3</v>
      </c>
      <c r="RU21" s="17">
        <v>3.8105099999999998</v>
      </c>
      <c r="RV21" s="17"/>
      <c r="RW21" s="17">
        <v>10.3</v>
      </c>
      <c r="RX21" s="17">
        <v>2</v>
      </c>
      <c r="RY21" s="17">
        <v>2</v>
      </c>
      <c r="RZ21" s="17">
        <v>2</v>
      </c>
      <c r="SA21" s="17">
        <v>0</v>
      </c>
      <c r="SB21" s="17"/>
      <c r="SC21" s="17">
        <v>0.4</v>
      </c>
      <c r="SD21" s="17">
        <v>0.4</v>
      </c>
      <c r="SE21" s="17">
        <v>-0.4</v>
      </c>
      <c r="SF21" s="17">
        <v>0</v>
      </c>
      <c r="SG21" s="17"/>
      <c r="SH21" s="17">
        <v>0.01</v>
      </c>
      <c r="SI21" s="17">
        <v>-0.01</v>
      </c>
      <c r="SJ21" s="17">
        <v>19.8</v>
      </c>
      <c r="SK21" s="17">
        <v>15.937799999999999</v>
      </c>
      <c r="SL21" s="17">
        <v>15.937799999999999</v>
      </c>
      <c r="SM21" s="17">
        <v>3.8622000000000001</v>
      </c>
      <c r="SN21" s="17">
        <v>12.6</v>
      </c>
      <c r="SO21" s="17">
        <v>7.2</v>
      </c>
      <c r="SP21" s="17">
        <v>7.2</v>
      </c>
      <c r="SQ21" s="17">
        <v>5.4</v>
      </c>
      <c r="SR21" s="17">
        <v>19.3</v>
      </c>
      <c r="SS21" s="17">
        <v>19.436350000000001</v>
      </c>
      <c r="ST21" s="17">
        <v>19.436350000000001</v>
      </c>
      <c r="SU21" s="17">
        <v>-0.13635</v>
      </c>
      <c r="SV21" s="17">
        <v>20.2</v>
      </c>
      <c r="SW21" s="17">
        <v>19.436350000000001</v>
      </c>
      <c r="SX21" s="17">
        <v>19.436350000000001</v>
      </c>
      <c r="SY21" s="17">
        <v>0.76365000000000005</v>
      </c>
      <c r="SZ21" s="17">
        <v>20</v>
      </c>
      <c r="TA21" s="17">
        <v>18.46453</v>
      </c>
      <c r="TB21" s="17">
        <v>18.46453</v>
      </c>
      <c r="TC21" s="17">
        <v>1.5354699999999999</v>
      </c>
      <c r="TD21" s="17">
        <v>0.1</v>
      </c>
      <c r="TE21" s="17">
        <v>7.8</v>
      </c>
      <c r="TF21" s="17">
        <v>7.7030000000000003</v>
      </c>
      <c r="TG21" s="17">
        <v>-7.6029999999999998</v>
      </c>
      <c r="TH21" s="17">
        <v>8.1999999999999993</v>
      </c>
      <c r="TI21" s="17">
        <v>7.3630000000000004</v>
      </c>
      <c r="TJ21" s="17">
        <v>7.3630000000000004</v>
      </c>
      <c r="TK21" s="17">
        <v>0.83699999999999997</v>
      </c>
      <c r="TL21" s="17">
        <v>14</v>
      </c>
      <c r="TM21" s="17"/>
      <c r="TN21" s="17">
        <v>19.050999999999998</v>
      </c>
      <c r="TO21" s="17">
        <v>-5.0510000000000002</v>
      </c>
      <c r="TP21" s="17">
        <v>29.2</v>
      </c>
      <c r="TQ21" s="17">
        <v>12.2</v>
      </c>
      <c r="TR21" s="17">
        <v>10.029999999999999</v>
      </c>
      <c r="TS21" s="17">
        <v>19.170000000000002</v>
      </c>
      <c r="TT21" s="17">
        <v>63.9</v>
      </c>
      <c r="TU21" s="17">
        <v>22.8</v>
      </c>
      <c r="TV21" s="17">
        <v>20.792999999999999</v>
      </c>
      <c r="TW21" s="17">
        <v>43.106999999999999</v>
      </c>
      <c r="TX21" s="17">
        <v>2.6</v>
      </c>
      <c r="TY21" s="17">
        <v>0.16200000000000001</v>
      </c>
      <c r="TZ21" s="17">
        <v>0.16200000000000001</v>
      </c>
      <c r="UA21" s="17">
        <v>2.4380000000000002</v>
      </c>
      <c r="UB21" s="17">
        <v>1</v>
      </c>
      <c r="UC21" s="17">
        <v>0.23499999999999999</v>
      </c>
      <c r="UD21" s="17">
        <v>0.23499999999999999</v>
      </c>
      <c r="UE21" s="17">
        <v>0.76500000000000001</v>
      </c>
      <c r="UF21" s="17">
        <v>7.8</v>
      </c>
      <c r="UG21" s="17"/>
      <c r="UH21" s="17">
        <v>0.79</v>
      </c>
      <c r="UI21" s="17">
        <v>7.01</v>
      </c>
      <c r="UJ21" s="17">
        <v>20.9</v>
      </c>
      <c r="UK21" s="17">
        <v>19.436350000000001</v>
      </c>
      <c r="UL21" s="17">
        <v>19.436350000000001</v>
      </c>
      <c r="UM21" s="17">
        <v>1.4636499999999999</v>
      </c>
      <c r="UN21" s="17">
        <v>8.1</v>
      </c>
      <c r="UO21" s="17">
        <v>8.1999999999999993</v>
      </c>
      <c r="UP21" s="17">
        <v>8.1999999999999993</v>
      </c>
      <c r="UQ21" s="17">
        <v>-0.1</v>
      </c>
      <c r="UR21" s="17">
        <v>8.8000000000000007</v>
      </c>
      <c r="US21" s="17">
        <v>8.5</v>
      </c>
      <c r="UT21" s="17">
        <v>8.5</v>
      </c>
      <c r="UU21" s="17">
        <v>0.3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v>0.56699999999999995</v>
      </c>
      <c r="VJ21" s="17">
        <v>0.56699999999999995</v>
      </c>
      <c r="VK21" s="17">
        <v>-0.56699999999999995</v>
      </c>
      <c r="VL21" s="17">
        <v>68.2</v>
      </c>
      <c r="VM21" s="17"/>
      <c r="VN21" s="17">
        <v>145.39699999999999</v>
      </c>
      <c r="VO21" s="17">
        <v>-77.197000000000003</v>
      </c>
      <c r="VP21" s="17">
        <v>1.5</v>
      </c>
      <c r="VQ21" s="17"/>
      <c r="VR21" s="17">
        <v>1.6479999999999999</v>
      </c>
      <c r="VS21" s="17">
        <v>-0.14799999999999999</v>
      </c>
      <c r="VT21" s="17">
        <v>54.2</v>
      </c>
      <c r="VU21" s="17"/>
      <c r="VV21" s="17">
        <v>57.954999999999998</v>
      </c>
      <c r="VW21" s="17">
        <v>-3.7549999999999999</v>
      </c>
      <c r="VX21" s="17">
        <v>0.6</v>
      </c>
      <c r="VY21" s="17">
        <v>0.6</v>
      </c>
      <c r="VZ21" s="17">
        <v>0.6</v>
      </c>
      <c r="WA21" s="17">
        <v>0</v>
      </c>
      <c r="WB21" s="17">
        <v>0</v>
      </c>
      <c r="WC21" s="17">
        <v>11.1</v>
      </c>
      <c r="WD21" s="17">
        <v>18.076000000000001</v>
      </c>
      <c r="WE21" s="17">
        <v>-18.076000000000001</v>
      </c>
      <c r="WF21" s="17">
        <v>0</v>
      </c>
      <c r="WG21" s="17">
        <v>7</v>
      </c>
      <c r="WH21" s="17">
        <v>10.57</v>
      </c>
      <c r="WI21" s="17">
        <v>-10.57</v>
      </c>
      <c r="WJ21" s="17">
        <v>44.4</v>
      </c>
      <c r="WK21" s="17"/>
      <c r="WL21" s="17">
        <v>55.021000000000001</v>
      </c>
      <c r="WM21" s="17">
        <v>-10.621</v>
      </c>
      <c r="WN21" s="17">
        <v>4.5</v>
      </c>
      <c r="WO21" s="17">
        <v>4.2</v>
      </c>
      <c r="WP21" s="17">
        <v>4.2</v>
      </c>
      <c r="WQ21" s="17">
        <v>0.3</v>
      </c>
      <c r="WR21" s="17">
        <v>2.2000000000000002</v>
      </c>
      <c r="WS21" s="17">
        <v>2.4</v>
      </c>
      <c r="WT21" s="17">
        <v>2.4</v>
      </c>
      <c r="WU21" s="17">
        <v>-0.2</v>
      </c>
      <c r="WV21" s="17">
        <v>1.2</v>
      </c>
      <c r="WW21" s="17">
        <v>1.2</v>
      </c>
      <c r="WX21" s="17">
        <v>1.2</v>
      </c>
      <c r="WY21" s="17">
        <v>0</v>
      </c>
      <c r="WZ21" s="17">
        <v>1.2</v>
      </c>
      <c r="XA21" s="17">
        <v>1.4</v>
      </c>
      <c r="XB21" s="17">
        <v>1.4</v>
      </c>
      <c r="XC21" s="17">
        <v>-0.2</v>
      </c>
      <c r="XD21" s="17">
        <v>1.4</v>
      </c>
      <c r="XE21" s="17"/>
      <c r="XF21" s="17"/>
      <c r="XG21" s="17">
        <v>1.4</v>
      </c>
      <c r="XH21" s="17">
        <v>7.2</v>
      </c>
      <c r="XI21" s="17">
        <v>7.2</v>
      </c>
      <c r="XJ21" s="17">
        <v>7.2</v>
      </c>
      <c r="XK21" s="17">
        <v>0</v>
      </c>
      <c r="XL21" s="17">
        <v>20</v>
      </c>
      <c r="XM21" s="17">
        <v>18.46453</v>
      </c>
      <c r="XN21" s="17">
        <v>18.46453</v>
      </c>
      <c r="XO21" s="17">
        <v>1.5354699999999999</v>
      </c>
      <c r="XP21" s="17">
        <v>0</v>
      </c>
      <c r="XQ21" s="17"/>
      <c r="XR21" s="17"/>
      <c r="XS21" s="17">
        <v>0</v>
      </c>
      <c r="XT21" s="17">
        <v>25</v>
      </c>
      <c r="XU21" s="17">
        <v>11.5</v>
      </c>
      <c r="XV21" s="17">
        <v>7.5</v>
      </c>
      <c r="XW21" s="17">
        <v>17.5</v>
      </c>
      <c r="XX21" s="17">
        <v>33.9</v>
      </c>
      <c r="XY21" s="17">
        <v>11.5</v>
      </c>
      <c r="XZ21" s="17">
        <v>7.5</v>
      </c>
      <c r="YA21" s="17">
        <v>26.4</v>
      </c>
      <c r="YB21" s="17">
        <v>14.9</v>
      </c>
      <c r="YC21" s="17">
        <v>14</v>
      </c>
      <c r="YD21" s="17">
        <v>14</v>
      </c>
      <c r="YE21" s="17">
        <v>0.9</v>
      </c>
      <c r="YF21" s="17">
        <v>17.600000000000001</v>
      </c>
      <c r="YG21" s="17">
        <v>19</v>
      </c>
      <c r="YH21" s="17">
        <v>19</v>
      </c>
      <c r="YI21" s="17">
        <v>-1.4</v>
      </c>
      <c r="YJ21" s="17">
        <v>7.8</v>
      </c>
      <c r="YK21" s="17">
        <v>8.2899999999999991</v>
      </c>
      <c r="YL21" s="17">
        <v>8.2899999999999991</v>
      </c>
      <c r="YM21" s="17">
        <v>-0.49</v>
      </c>
      <c r="YN21" s="17">
        <v>11.2</v>
      </c>
      <c r="YO21" s="17">
        <v>11</v>
      </c>
      <c r="YP21" s="17">
        <v>11</v>
      </c>
      <c r="YQ21" s="17">
        <v>0.2</v>
      </c>
      <c r="YR21" s="17">
        <v>20.9</v>
      </c>
      <c r="YS21" s="17">
        <v>22</v>
      </c>
      <c r="YT21" s="17">
        <v>22</v>
      </c>
      <c r="YU21" s="17">
        <v>-1.1000000000000001</v>
      </c>
    </row>
    <row r="22" spans="1:671" ht="24" customHeight="1" x14ac:dyDescent="0.3">
      <c r="A22" s="1"/>
      <c r="B22" s="16" t="s">
        <v>91</v>
      </c>
      <c r="C22" s="16" t="s">
        <v>820</v>
      </c>
      <c r="D22" s="17">
        <v>200.3</v>
      </c>
      <c r="E22" s="17">
        <v>203.40136000000001</v>
      </c>
      <c r="F22" s="17">
        <v>203.40136000000001</v>
      </c>
      <c r="G22" s="17">
        <v>-3.1013600000000001</v>
      </c>
      <c r="H22" s="17">
        <v>614.5</v>
      </c>
      <c r="I22" s="17">
        <v>615.52566000000002</v>
      </c>
      <c r="J22" s="17">
        <v>456.11426999999998</v>
      </c>
      <c r="K22" s="17">
        <v>158.38573</v>
      </c>
      <c r="L22" s="17">
        <v>212.8</v>
      </c>
      <c r="M22" s="17">
        <v>200.43603999999999</v>
      </c>
      <c r="N22" s="17">
        <v>148.52628000000001</v>
      </c>
      <c r="O22" s="17">
        <v>64.273719999999997</v>
      </c>
      <c r="P22" s="17"/>
      <c r="Q22" s="17"/>
      <c r="R22" s="17"/>
      <c r="S22" s="17">
        <v>0</v>
      </c>
      <c r="T22" s="17"/>
      <c r="U22" s="17"/>
      <c r="V22" s="17"/>
      <c r="W22" s="17">
        <v>0</v>
      </c>
      <c r="X22" s="17">
        <v>87.9</v>
      </c>
      <c r="Y22" s="17">
        <v>91.867829999999998</v>
      </c>
      <c r="Z22" s="17">
        <v>91.867829999999998</v>
      </c>
      <c r="AA22" s="17">
        <v>-3.9678300000000002</v>
      </c>
      <c r="AB22" s="17">
        <v>242.1</v>
      </c>
      <c r="AC22" s="17">
        <v>240</v>
      </c>
      <c r="AD22" s="17">
        <v>240</v>
      </c>
      <c r="AE22" s="17">
        <v>2.1</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0</v>
      </c>
      <c r="BM22" s="17"/>
      <c r="BN22" s="17"/>
      <c r="BO22" s="17">
        <v>0</v>
      </c>
      <c r="BP22" s="17">
        <v>8.8000000000000007</v>
      </c>
      <c r="BQ22" s="17">
        <v>10.52094</v>
      </c>
      <c r="BR22" s="17">
        <v>10.52094</v>
      </c>
      <c r="BS22" s="17">
        <v>-1.7209399999999999</v>
      </c>
      <c r="BT22" s="17"/>
      <c r="BU22" s="17"/>
      <c r="BV22" s="17"/>
      <c r="BW22" s="17">
        <v>0</v>
      </c>
      <c r="BX22" s="17"/>
      <c r="BY22" s="17"/>
      <c r="BZ22" s="17"/>
      <c r="CA22" s="17">
        <v>0</v>
      </c>
      <c r="CB22" s="17"/>
      <c r="CC22" s="17"/>
      <c r="CD22" s="17"/>
      <c r="CE22" s="17">
        <v>0</v>
      </c>
      <c r="CF22" s="17"/>
      <c r="CG22" s="17"/>
      <c r="CH22" s="17"/>
      <c r="CI22" s="17">
        <v>0</v>
      </c>
      <c r="CJ22" s="17">
        <v>168.8</v>
      </c>
      <c r="CK22" s="17">
        <v>164.06706</v>
      </c>
      <c r="CL22" s="17">
        <v>164.06706</v>
      </c>
      <c r="CM22" s="17">
        <v>4.7329400000000001</v>
      </c>
      <c r="CN22" s="17">
        <v>7.4</v>
      </c>
      <c r="CO22" s="17">
        <v>5.1383299999999998</v>
      </c>
      <c r="CP22" s="17">
        <v>5.1383299999999998</v>
      </c>
      <c r="CQ22" s="17">
        <v>2.2616700000000001</v>
      </c>
      <c r="CR22" s="17">
        <v>5.0999999999999996</v>
      </c>
      <c r="CS22" s="17">
        <v>2.8205</v>
      </c>
      <c r="CT22" s="17">
        <v>2.8205</v>
      </c>
      <c r="CU22" s="17">
        <v>2.2795000000000001</v>
      </c>
      <c r="CV22" s="17">
        <v>0</v>
      </c>
      <c r="CW22" s="17"/>
      <c r="CX22" s="17"/>
      <c r="CY22" s="17">
        <v>0</v>
      </c>
      <c r="CZ22" s="17">
        <v>7.1</v>
      </c>
      <c r="DA22" s="17">
        <v>6.8787000000000003</v>
      </c>
      <c r="DB22" s="17">
        <v>6.8787000000000003</v>
      </c>
      <c r="DC22" s="17">
        <v>0.2213</v>
      </c>
      <c r="DD22" s="17">
        <v>12.4</v>
      </c>
      <c r="DE22" s="17">
        <v>6.6643100000000004</v>
      </c>
      <c r="DF22" s="17">
        <v>14.933920000000001</v>
      </c>
      <c r="DG22" s="17">
        <v>-2.5339200000000002</v>
      </c>
      <c r="DH22" s="17">
        <v>70.7</v>
      </c>
      <c r="DI22" s="17">
        <v>50.08</v>
      </c>
      <c r="DJ22" s="17">
        <v>65.387280000000004</v>
      </c>
      <c r="DK22" s="17">
        <v>5.3127199999999997</v>
      </c>
      <c r="DL22" s="17"/>
      <c r="DM22" s="17"/>
      <c r="DN22" s="17"/>
      <c r="DO22" s="17">
        <v>0</v>
      </c>
      <c r="DP22" s="17"/>
      <c r="DQ22" s="17"/>
      <c r="DR22" s="17"/>
      <c r="DS22" s="17">
        <v>0</v>
      </c>
      <c r="DT22" s="17"/>
      <c r="DU22" s="17"/>
      <c r="DV22" s="17"/>
      <c r="DW22" s="17">
        <v>0</v>
      </c>
      <c r="DX22" s="17"/>
      <c r="DY22" s="17"/>
      <c r="DZ22" s="17"/>
      <c r="EA22" s="17">
        <v>0</v>
      </c>
      <c r="EB22" s="17">
        <v>110.8</v>
      </c>
      <c r="EC22" s="17">
        <v>112.46647</v>
      </c>
      <c r="ED22" s="17">
        <v>112.46647</v>
      </c>
      <c r="EE22" s="17">
        <v>-1.6664699999999999</v>
      </c>
      <c r="EF22" s="17">
        <v>127.2</v>
      </c>
      <c r="EG22" s="17"/>
      <c r="EH22" s="17"/>
      <c r="EI22" s="17">
        <v>127.2</v>
      </c>
      <c r="EJ22" s="17"/>
      <c r="EK22" s="17"/>
      <c r="EL22" s="17"/>
      <c r="EM22" s="17">
        <v>0</v>
      </c>
      <c r="EN22" s="17"/>
      <c r="EO22" s="17"/>
      <c r="EP22" s="17"/>
      <c r="EQ22" s="17">
        <v>0</v>
      </c>
      <c r="ER22" s="17"/>
      <c r="ES22" s="17"/>
      <c r="ET22" s="17"/>
      <c r="EU22" s="17">
        <v>0</v>
      </c>
      <c r="EV22" s="17">
        <v>6.5</v>
      </c>
      <c r="EW22" s="17">
        <v>6.39</v>
      </c>
      <c r="EX22" s="17">
        <v>6.39</v>
      </c>
      <c r="EY22" s="17">
        <v>0.11</v>
      </c>
      <c r="EZ22" s="17">
        <v>218.3</v>
      </c>
      <c r="FA22" s="17">
        <v>150.36044999999999</v>
      </c>
      <c r="FB22" s="17">
        <v>150.36045999999999</v>
      </c>
      <c r="FC22" s="17">
        <v>67.939539999999994</v>
      </c>
      <c r="FD22" s="17">
        <v>80.3</v>
      </c>
      <c r="FE22" s="17">
        <v>80.406930000000003</v>
      </c>
      <c r="FF22" s="17">
        <v>67.754090000000005</v>
      </c>
      <c r="FG22" s="17">
        <v>12.545909999999999</v>
      </c>
      <c r="FH22" s="17">
        <v>0</v>
      </c>
      <c r="FI22" s="17"/>
      <c r="FJ22" s="17">
        <v>149.98721</v>
      </c>
      <c r="FK22" s="17">
        <v>-149.98721</v>
      </c>
      <c r="FL22" s="17">
        <v>42.2</v>
      </c>
      <c r="FM22" s="17">
        <v>41.89893</v>
      </c>
      <c r="FN22" s="17">
        <v>41.89893</v>
      </c>
      <c r="FO22" s="17">
        <v>0.30107</v>
      </c>
      <c r="FP22" s="17">
        <v>18.3</v>
      </c>
      <c r="FQ22" s="17">
        <v>19.21088</v>
      </c>
      <c r="FR22" s="17">
        <v>19.21088</v>
      </c>
      <c r="FS22" s="17">
        <v>-0.91088000000000002</v>
      </c>
      <c r="FT22" s="17">
        <v>18.600000000000001</v>
      </c>
      <c r="FU22" s="17">
        <v>18.46453</v>
      </c>
      <c r="FV22" s="17">
        <v>18.46453</v>
      </c>
      <c r="FW22" s="17">
        <v>0.13547000000000001</v>
      </c>
      <c r="FX22" s="17">
        <v>86.8</v>
      </c>
      <c r="FY22" s="17">
        <v>87.773570000000007</v>
      </c>
      <c r="FZ22" s="17">
        <v>87.773570000000007</v>
      </c>
      <c r="GA22" s="17">
        <v>-0.97357000000000005</v>
      </c>
      <c r="GB22" s="17">
        <v>129.9</v>
      </c>
      <c r="GC22" s="17">
        <v>152.25380999999999</v>
      </c>
      <c r="GD22" s="17">
        <v>185.82039</v>
      </c>
      <c r="GE22" s="17">
        <v>-55.920389999999998</v>
      </c>
      <c r="GF22" s="17">
        <v>130.69999999999999</v>
      </c>
      <c r="GG22" s="17">
        <v>152.25380999999999</v>
      </c>
      <c r="GH22" s="17">
        <v>185.82039</v>
      </c>
      <c r="GI22" s="17">
        <v>-55.12039</v>
      </c>
      <c r="GJ22" s="17">
        <v>158.19999999999999</v>
      </c>
      <c r="GK22" s="17">
        <v>152.71102999999999</v>
      </c>
      <c r="GL22" s="17">
        <v>186.37841</v>
      </c>
      <c r="GM22" s="17">
        <v>-28.17841</v>
      </c>
      <c r="GN22" s="17">
        <v>109</v>
      </c>
      <c r="GO22" s="17">
        <v>110.48202000000001</v>
      </c>
      <c r="GP22" s="17">
        <v>110.48202000000001</v>
      </c>
      <c r="GQ22" s="17">
        <v>-1.4820199999999999</v>
      </c>
      <c r="GR22" s="17">
        <v>16.7</v>
      </c>
      <c r="GS22" s="17">
        <v>18</v>
      </c>
      <c r="GT22" s="17">
        <v>18</v>
      </c>
      <c r="GU22" s="17">
        <v>-1.3</v>
      </c>
      <c r="GV22" s="17">
        <v>34.1</v>
      </c>
      <c r="GW22" s="17">
        <v>43.545189999999998</v>
      </c>
      <c r="GX22" s="17">
        <v>43.545189999999998</v>
      </c>
      <c r="GY22" s="17">
        <v>-9.4451900000000002</v>
      </c>
      <c r="GZ22" s="17">
        <v>0.2</v>
      </c>
      <c r="HA22" s="17">
        <v>2.0605799999999999</v>
      </c>
      <c r="HB22" s="17">
        <v>2.0605799999999999</v>
      </c>
      <c r="HC22" s="17">
        <v>-1.8605799999999999</v>
      </c>
      <c r="HD22" s="17">
        <v>31</v>
      </c>
      <c r="HE22" s="17">
        <v>30.332239999999999</v>
      </c>
      <c r="HF22" s="17">
        <v>30.332239999999999</v>
      </c>
      <c r="HG22" s="17">
        <v>0.66776000000000002</v>
      </c>
      <c r="HH22" s="17">
        <v>120</v>
      </c>
      <c r="HI22" s="17">
        <v>120</v>
      </c>
      <c r="HJ22" s="17">
        <v>92.78716</v>
      </c>
      <c r="HK22" s="17">
        <v>27.21284</v>
      </c>
      <c r="HL22" s="17"/>
      <c r="HM22" s="17"/>
      <c r="HN22" s="17"/>
      <c r="HO22" s="17">
        <v>0</v>
      </c>
      <c r="HP22" s="17"/>
      <c r="HQ22" s="17"/>
      <c r="HR22" s="17"/>
      <c r="HS22" s="17">
        <v>0</v>
      </c>
      <c r="HT22" s="17">
        <v>26.8</v>
      </c>
      <c r="HU22" s="17">
        <v>4.6344000000000003</v>
      </c>
      <c r="HV22" s="17"/>
      <c r="HW22" s="17">
        <v>26.8</v>
      </c>
      <c r="HX22" s="17"/>
      <c r="HY22" s="17"/>
      <c r="HZ22" s="17"/>
      <c r="IA22" s="17">
        <v>0</v>
      </c>
      <c r="IB22" s="17"/>
      <c r="IC22" s="17"/>
      <c r="ID22" s="17"/>
      <c r="IE22" s="17">
        <v>0</v>
      </c>
      <c r="IF22" s="17">
        <v>46.3</v>
      </c>
      <c r="IG22" s="17">
        <v>45.265309999999999</v>
      </c>
      <c r="IH22" s="17"/>
      <c r="II22" s="17">
        <v>46.3</v>
      </c>
      <c r="IJ22" s="17"/>
      <c r="IK22" s="17"/>
      <c r="IL22" s="17"/>
      <c r="IM22" s="17">
        <v>0</v>
      </c>
      <c r="IN22" s="17"/>
      <c r="IO22" s="17"/>
      <c r="IP22" s="17"/>
      <c r="IQ22" s="17">
        <v>0</v>
      </c>
      <c r="IR22" s="17"/>
      <c r="IS22" s="17"/>
      <c r="IT22" s="17"/>
      <c r="IU22" s="17">
        <v>0</v>
      </c>
      <c r="IV22" s="17">
        <v>126.9</v>
      </c>
      <c r="IW22" s="17">
        <v>132.83837</v>
      </c>
      <c r="IX22" s="17">
        <v>103.32267</v>
      </c>
      <c r="IY22" s="17">
        <v>23.57733</v>
      </c>
      <c r="IZ22" s="17">
        <v>142</v>
      </c>
      <c r="JA22" s="17">
        <v>151.69176999999999</v>
      </c>
      <c r="JB22" s="17">
        <v>169.608</v>
      </c>
      <c r="JC22" s="17">
        <v>-27.608000000000001</v>
      </c>
      <c r="JD22" s="17">
        <v>142</v>
      </c>
      <c r="JE22" s="17">
        <v>151.69176999999999</v>
      </c>
      <c r="JF22" s="17">
        <v>169.608</v>
      </c>
      <c r="JG22" s="17">
        <v>-27.608000000000001</v>
      </c>
      <c r="JH22" s="17">
        <v>141.9</v>
      </c>
      <c r="JI22" s="17">
        <v>151.69176999999999</v>
      </c>
      <c r="JJ22" s="17">
        <v>169.608</v>
      </c>
      <c r="JK22" s="17">
        <v>-27.707999999999998</v>
      </c>
      <c r="JL22" s="17">
        <v>229</v>
      </c>
      <c r="JM22" s="17">
        <v>228.22095999999999</v>
      </c>
      <c r="JN22" s="17">
        <v>255.17599999999999</v>
      </c>
      <c r="JO22" s="17">
        <v>-26.175999999999998</v>
      </c>
      <c r="JP22" s="17">
        <v>50.5</v>
      </c>
      <c r="JQ22" s="17">
        <v>44.84845</v>
      </c>
      <c r="JR22" s="17">
        <v>73.590999999999994</v>
      </c>
      <c r="JS22" s="17">
        <v>-23.091000000000001</v>
      </c>
      <c r="JT22" s="17">
        <v>30.1</v>
      </c>
      <c r="JU22" s="17">
        <v>22.49156</v>
      </c>
      <c r="JV22" s="17">
        <v>36.905999999999999</v>
      </c>
      <c r="JW22" s="17">
        <v>-6.806</v>
      </c>
      <c r="JX22" s="17"/>
      <c r="JY22" s="17"/>
      <c r="JZ22" s="17"/>
      <c r="KA22" s="17">
        <v>0</v>
      </c>
      <c r="KB22" s="17"/>
      <c r="KC22" s="17"/>
      <c r="KD22" s="17"/>
      <c r="KE22" s="17">
        <v>0</v>
      </c>
      <c r="KF22" s="17"/>
      <c r="KG22" s="17"/>
      <c r="KH22" s="17"/>
      <c r="KI22" s="17">
        <v>0</v>
      </c>
      <c r="KJ22" s="17">
        <v>0</v>
      </c>
      <c r="KK22" s="17"/>
      <c r="KL22" s="17"/>
      <c r="KM22" s="17">
        <v>0</v>
      </c>
      <c r="KN22" s="17">
        <v>0</v>
      </c>
      <c r="KO22" s="17"/>
      <c r="KP22" s="17"/>
      <c r="KQ22" s="17">
        <v>0</v>
      </c>
      <c r="KR22" s="17"/>
      <c r="KS22" s="17"/>
      <c r="KT22" s="17"/>
      <c r="KU22" s="17">
        <v>0</v>
      </c>
      <c r="KV22" s="17">
        <v>2</v>
      </c>
      <c r="KW22" s="17">
        <v>1.7823899999999999</v>
      </c>
      <c r="KX22" s="17">
        <v>1.7823899999999999</v>
      </c>
      <c r="KY22" s="17">
        <v>0.21761</v>
      </c>
      <c r="KZ22" s="17">
        <v>50.5</v>
      </c>
      <c r="LA22" s="17">
        <v>155.03675000000001</v>
      </c>
      <c r="LB22" s="17">
        <v>107.52182999999999</v>
      </c>
      <c r="LC22" s="17">
        <v>-57.021830000000001</v>
      </c>
      <c r="LD22" s="17">
        <v>107.4</v>
      </c>
      <c r="LE22" s="17">
        <v>122.34645999999999</v>
      </c>
      <c r="LF22" s="17">
        <v>125.8177</v>
      </c>
      <c r="LG22" s="17">
        <v>-18.4177</v>
      </c>
      <c r="LH22" s="17">
        <v>65.5</v>
      </c>
      <c r="LI22" s="17">
        <v>67.199219999999997</v>
      </c>
      <c r="LJ22" s="17">
        <v>67.199219999999997</v>
      </c>
      <c r="LK22" s="17">
        <v>-1.69922</v>
      </c>
      <c r="LL22" s="17">
        <v>78.7</v>
      </c>
      <c r="LM22" s="17">
        <v>78.567999999999998</v>
      </c>
      <c r="LN22" s="17">
        <v>78.567999999999998</v>
      </c>
      <c r="LO22" s="17">
        <v>0.13200000000000001</v>
      </c>
      <c r="LP22" s="17">
        <v>28</v>
      </c>
      <c r="LQ22" s="17">
        <v>29.980560000000001</v>
      </c>
      <c r="LR22" s="17">
        <v>29.980560000000001</v>
      </c>
      <c r="LS22" s="17">
        <v>-1.9805600000000001</v>
      </c>
      <c r="LT22" s="17"/>
      <c r="LU22" s="17"/>
      <c r="LV22" s="17"/>
      <c r="LW22" s="17">
        <v>0</v>
      </c>
      <c r="LX22" s="17"/>
      <c r="LY22" s="17"/>
      <c r="LZ22" s="17"/>
      <c r="MA22" s="17">
        <v>0</v>
      </c>
      <c r="MB22" s="17"/>
      <c r="MC22" s="17"/>
      <c r="MD22" s="17"/>
      <c r="ME22" s="17">
        <v>0</v>
      </c>
      <c r="MF22" s="17">
        <v>143.4</v>
      </c>
      <c r="MG22" s="17">
        <v>151.08886000000001</v>
      </c>
      <c r="MH22" s="17">
        <v>151.08886000000001</v>
      </c>
      <c r="MI22" s="17">
        <v>-7.68886</v>
      </c>
      <c r="MJ22" s="17">
        <v>144.5</v>
      </c>
      <c r="MK22" s="17">
        <v>151.08886000000001</v>
      </c>
      <c r="ML22" s="17">
        <v>151.08886000000001</v>
      </c>
      <c r="MM22" s="17">
        <v>-6.5888600000000004</v>
      </c>
      <c r="MN22" s="17">
        <v>148.1</v>
      </c>
      <c r="MO22" s="17">
        <v>151.54257999999999</v>
      </c>
      <c r="MP22" s="17">
        <v>151.54257999999999</v>
      </c>
      <c r="MQ22" s="17">
        <v>-3.44258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6</v>
      </c>
      <c r="NU22" s="17">
        <v>6.1913999999999998</v>
      </c>
      <c r="NV22" s="17">
        <v>6.5736800000000004</v>
      </c>
      <c r="NW22" s="17">
        <v>-0.57367999999999997</v>
      </c>
      <c r="NX22" s="17">
        <v>1.6</v>
      </c>
      <c r="NY22" s="17">
        <v>2.0343399999999998</v>
      </c>
      <c r="NZ22" s="17">
        <v>6.8964100000000004</v>
      </c>
      <c r="OA22" s="17">
        <v>-5.2964099999999998</v>
      </c>
      <c r="OB22" s="17">
        <v>19.899999999999999</v>
      </c>
      <c r="OC22" s="17">
        <v>17.492709999999999</v>
      </c>
      <c r="OD22" s="17">
        <v>17.492709999999999</v>
      </c>
      <c r="OE22" s="17">
        <v>2.4072900000000002</v>
      </c>
      <c r="OF22" s="17">
        <v>0.1</v>
      </c>
      <c r="OG22" s="17"/>
      <c r="OH22" s="17">
        <v>4.7E-2</v>
      </c>
      <c r="OI22" s="17">
        <v>5.2999999999999999E-2</v>
      </c>
      <c r="OJ22" s="17">
        <v>4.5999999999999996</v>
      </c>
      <c r="OK22" s="17">
        <v>39</v>
      </c>
      <c r="OL22" s="17">
        <v>49.386000000000003</v>
      </c>
      <c r="OM22" s="17">
        <v>-44.786000000000001</v>
      </c>
      <c r="ON22" s="17">
        <v>51.7</v>
      </c>
      <c r="OO22" s="17"/>
      <c r="OP22" s="17">
        <v>40.399000000000001</v>
      </c>
      <c r="OQ22" s="17">
        <v>11.301</v>
      </c>
      <c r="OR22" s="17">
        <v>0</v>
      </c>
      <c r="OS22" s="17">
        <v>0.77300000000000002</v>
      </c>
      <c r="OT22" s="17">
        <v>0.77300000000000002</v>
      </c>
      <c r="OU22" s="17">
        <v>-0.77300000000000002</v>
      </c>
      <c r="OV22" s="17">
        <v>0</v>
      </c>
      <c r="OW22" s="17"/>
      <c r="OX22" s="17"/>
      <c r="OY22" s="17">
        <v>0</v>
      </c>
      <c r="OZ22" s="17">
        <v>20.9</v>
      </c>
      <c r="PA22" s="17">
        <v>19.436350000000001</v>
      </c>
      <c r="PB22" s="17">
        <v>19.436350000000001</v>
      </c>
      <c r="PC22" s="17">
        <v>1.4636499999999999</v>
      </c>
      <c r="PD22" s="17">
        <v>9.9</v>
      </c>
      <c r="PE22" s="17">
        <v>9.9830000000000005</v>
      </c>
      <c r="PF22" s="17">
        <v>9.9830000000000005</v>
      </c>
      <c r="PG22" s="17">
        <v>-8.3000000000000004E-2</v>
      </c>
      <c r="PH22" s="17">
        <v>5.4</v>
      </c>
      <c r="PI22" s="17">
        <v>5.67</v>
      </c>
      <c r="PJ22" s="17">
        <v>5.67</v>
      </c>
      <c r="PK22" s="17">
        <v>-0.27</v>
      </c>
      <c r="PL22" s="17">
        <v>117.6</v>
      </c>
      <c r="PM22" s="17"/>
      <c r="PN22" s="17">
        <v>140.90799999999999</v>
      </c>
      <c r="PO22" s="17">
        <v>-23.308</v>
      </c>
      <c r="PP22" s="17">
        <v>0</v>
      </c>
      <c r="PQ22" s="17">
        <v>1</v>
      </c>
      <c r="PR22" s="17">
        <v>1</v>
      </c>
      <c r="PS22" s="17">
        <v>-1</v>
      </c>
      <c r="PT22" s="17">
        <v>3.6</v>
      </c>
      <c r="PU22" s="17">
        <v>3.58</v>
      </c>
      <c r="PV22" s="17">
        <v>3.58</v>
      </c>
      <c r="PW22" s="17">
        <v>0.02</v>
      </c>
      <c r="PX22" s="17">
        <v>4.5999999999999996</v>
      </c>
      <c r="PY22" s="17">
        <v>4.5999999999999996</v>
      </c>
      <c r="PZ22" s="17">
        <v>4.5999999999999996</v>
      </c>
      <c r="QA22" s="17">
        <v>0</v>
      </c>
      <c r="QB22" s="17">
        <v>20.2</v>
      </c>
      <c r="QC22" s="17">
        <v>20.274049999999999</v>
      </c>
      <c r="QD22" s="17">
        <v>20.274049999999999</v>
      </c>
      <c r="QE22" s="17">
        <v>-7.4050000000000005E-2</v>
      </c>
      <c r="QF22" s="17">
        <v>20</v>
      </c>
      <c r="QG22" s="17">
        <v>19.33916</v>
      </c>
      <c r="QH22" s="17">
        <v>19.33916</v>
      </c>
      <c r="QI22" s="17">
        <v>0.66083999999999998</v>
      </c>
      <c r="QJ22" s="17">
        <v>18.600000000000001</v>
      </c>
      <c r="QK22" s="17">
        <v>12.633620000000001</v>
      </c>
      <c r="QL22" s="17">
        <v>12.633620000000001</v>
      </c>
      <c r="QM22" s="17">
        <v>5.96638</v>
      </c>
      <c r="QN22" s="17">
        <v>3.5</v>
      </c>
      <c r="QO22" s="17">
        <v>3.5</v>
      </c>
      <c r="QP22" s="17">
        <v>3.5</v>
      </c>
      <c r="QQ22" s="17">
        <v>0</v>
      </c>
      <c r="QR22" s="17">
        <v>18.600000000000001</v>
      </c>
      <c r="QS22" s="17">
        <v>17.881440000000001</v>
      </c>
      <c r="QT22" s="17">
        <v>17.881440000000001</v>
      </c>
      <c r="QU22" s="17">
        <v>0.71855999999999998</v>
      </c>
      <c r="QV22" s="17">
        <v>10.199999999999999</v>
      </c>
      <c r="QW22" s="17"/>
      <c r="QX22" s="17">
        <v>9.5449999999999999</v>
      </c>
      <c r="QY22" s="17">
        <v>0.65500000000000003</v>
      </c>
      <c r="QZ22" s="17">
        <v>9.4</v>
      </c>
      <c r="RA22" s="17"/>
      <c r="RB22" s="17">
        <v>9.0869999999999997</v>
      </c>
      <c r="RC22" s="17">
        <v>0.313</v>
      </c>
      <c r="RD22" s="17">
        <v>0</v>
      </c>
      <c r="RE22" s="17">
        <v>5.9</v>
      </c>
      <c r="RF22" s="17">
        <v>7.0060000000000002</v>
      </c>
      <c r="RG22" s="17">
        <v>-7.0060000000000002</v>
      </c>
      <c r="RH22" s="17">
        <v>0</v>
      </c>
      <c r="RI22" s="17">
        <v>17.306999999999999</v>
      </c>
      <c r="RJ22" s="17">
        <v>17.306999999999999</v>
      </c>
      <c r="RK22" s="17">
        <v>-17.306999999999999</v>
      </c>
      <c r="RL22" s="17">
        <v>16</v>
      </c>
      <c r="RM22" s="17"/>
      <c r="RN22" s="17">
        <v>7.9080000000000004</v>
      </c>
      <c r="RO22" s="17">
        <v>8.0920000000000005</v>
      </c>
      <c r="RP22" s="17">
        <v>3.3</v>
      </c>
      <c r="RQ22" s="17">
        <v>3.2010000000000001</v>
      </c>
      <c r="RR22" s="17">
        <v>3.2010000000000001</v>
      </c>
      <c r="RS22" s="17">
        <v>9.9000000000000005E-2</v>
      </c>
      <c r="RT22" s="17">
        <v>10.199999999999999</v>
      </c>
      <c r="RU22" s="17"/>
      <c r="RV22" s="17"/>
      <c r="RW22" s="17">
        <v>10.199999999999999</v>
      </c>
      <c r="RX22" s="17">
        <v>2</v>
      </c>
      <c r="RY22" s="17">
        <v>2</v>
      </c>
      <c r="RZ22" s="17">
        <v>2</v>
      </c>
      <c r="SA22" s="17">
        <v>0</v>
      </c>
      <c r="SB22" s="17"/>
      <c r="SC22" s="17">
        <v>0.4</v>
      </c>
      <c r="SD22" s="17">
        <v>0.4</v>
      </c>
      <c r="SE22" s="17">
        <v>-0.4</v>
      </c>
      <c r="SF22" s="17">
        <v>0.1</v>
      </c>
      <c r="SG22" s="17"/>
      <c r="SH22" s="17">
        <v>0.04</v>
      </c>
      <c r="SI22" s="17">
        <v>0.06</v>
      </c>
      <c r="SJ22" s="17">
        <v>19.8</v>
      </c>
      <c r="SK22" s="17">
        <v>15.937799999999999</v>
      </c>
      <c r="SL22" s="17">
        <v>15.937799999999999</v>
      </c>
      <c r="SM22" s="17">
        <v>3.8622000000000001</v>
      </c>
      <c r="SN22" s="17">
        <v>12.5</v>
      </c>
      <c r="SO22" s="17">
        <v>7.2</v>
      </c>
      <c r="SP22" s="17">
        <v>7.2</v>
      </c>
      <c r="SQ22" s="17">
        <v>5.3</v>
      </c>
      <c r="SR22" s="17">
        <v>19.399999999999999</v>
      </c>
      <c r="SS22" s="17">
        <v>19.436350000000001</v>
      </c>
      <c r="ST22" s="17">
        <v>19.436350000000001</v>
      </c>
      <c r="SU22" s="17">
        <v>-3.635E-2</v>
      </c>
      <c r="SV22" s="17">
        <v>20.2</v>
      </c>
      <c r="SW22" s="17">
        <v>19.436350000000001</v>
      </c>
      <c r="SX22" s="17">
        <v>19.436350000000001</v>
      </c>
      <c r="SY22" s="17">
        <v>0.76365000000000005</v>
      </c>
      <c r="SZ22" s="17">
        <v>19.8</v>
      </c>
      <c r="TA22" s="17">
        <v>18.46453</v>
      </c>
      <c r="TB22" s="17">
        <v>18.46453</v>
      </c>
      <c r="TC22" s="17">
        <v>1.3354699999999999</v>
      </c>
      <c r="TD22" s="17">
        <v>0</v>
      </c>
      <c r="TE22" s="17">
        <v>7.6</v>
      </c>
      <c r="TF22" s="17">
        <v>7.9470000000000001</v>
      </c>
      <c r="TG22" s="17">
        <v>-7.9470000000000001</v>
      </c>
      <c r="TH22" s="17">
        <v>4.7</v>
      </c>
      <c r="TI22" s="17">
        <v>7.0449999999999999</v>
      </c>
      <c r="TJ22" s="17">
        <v>7.0449999999999999</v>
      </c>
      <c r="TK22" s="17">
        <v>-2.3450000000000002</v>
      </c>
      <c r="TL22" s="17">
        <v>24.5</v>
      </c>
      <c r="TM22" s="17"/>
      <c r="TN22" s="17">
        <v>33.052</v>
      </c>
      <c r="TO22" s="17">
        <v>-8.5519999999999996</v>
      </c>
      <c r="TP22" s="17">
        <v>40.200000000000003</v>
      </c>
      <c r="TQ22" s="17">
        <v>13.5</v>
      </c>
      <c r="TR22" s="17">
        <v>9.8460000000000001</v>
      </c>
      <c r="TS22" s="17">
        <v>30.353999999999999</v>
      </c>
      <c r="TT22" s="17">
        <v>78.2</v>
      </c>
      <c r="TU22" s="17">
        <v>24.5</v>
      </c>
      <c r="TV22" s="17">
        <v>20.074999999999999</v>
      </c>
      <c r="TW22" s="17">
        <v>58.125</v>
      </c>
      <c r="TX22" s="17">
        <v>4.2</v>
      </c>
      <c r="TY22" s="17">
        <v>0.17100000000000001</v>
      </c>
      <c r="TZ22" s="17">
        <v>0.17100000000000001</v>
      </c>
      <c r="UA22" s="17">
        <v>4.0289999999999999</v>
      </c>
      <c r="UB22" s="17">
        <v>2.1</v>
      </c>
      <c r="UC22" s="17">
        <v>0.24199999999999999</v>
      </c>
      <c r="UD22" s="17">
        <v>0.24199999999999999</v>
      </c>
      <c r="UE22" s="17">
        <v>1.8580000000000001</v>
      </c>
      <c r="UF22" s="17">
        <v>21.3</v>
      </c>
      <c r="UG22" s="17"/>
      <c r="UH22" s="17">
        <v>5.41</v>
      </c>
      <c r="UI22" s="17">
        <v>15.89</v>
      </c>
      <c r="UJ22" s="17">
        <v>20.9</v>
      </c>
      <c r="UK22" s="17">
        <v>19.436350000000001</v>
      </c>
      <c r="UL22" s="17">
        <v>19.436350000000001</v>
      </c>
      <c r="UM22" s="17">
        <v>1.4636499999999999</v>
      </c>
      <c r="UN22" s="17">
        <v>8.1</v>
      </c>
      <c r="UO22" s="17">
        <v>8.1999999999999993</v>
      </c>
      <c r="UP22" s="17">
        <v>8.1999999999999993</v>
      </c>
      <c r="UQ22" s="17">
        <v>-0.1</v>
      </c>
      <c r="UR22" s="17">
        <v>8.8000000000000007</v>
      </c>
      <c r="US22" s="17">
        <v>8.5</v>
      </c>
      <c r="UT22" s="17">
        <v>8.5</v>
      </c>
      <c r="UU22" s="17">
        <v>0.3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v>
      </c>
      <c r="VI22" s="17">
        <v>0.72699999999999998</v>
      </c>
      <c r="VJ22" s="17">
        <v>0.72699999999999998</v>
      </c>
      <c r="VK22" s="17">
        <v>-0.72699999999999998</v>
      </c>
      <c r="VL22" s="17">
        <v>177.6</v>
      </c>
      <c r="VM22" s="17"/>
      <c r="VN22" s="17">
        <v>220.893</v>
      </c>
      <c r="VO22" s="17">
        <v>-43.292999999999999</v>
      </c>
      <c r="VP22" s="17">
        <v>3.1</v>
      </c>
      <c r="VQ22" s="17"/>
      <c r="VR22" s="17">
        <v>3.5630000000000002</v>
      </c>
      <c r="VS22" s="17">
        <v>-0.46300000000000002</v>
      </c>
      <c r="VT22" s="17">
        <v>95.3</v>
      </c>
      <c r="VU22" s="17"/>
      <c r="VV22" s="17">
        <v>103.247</v>
      </c>
      <c r="VW22" s="17">
        <v>-7.9470000000000001</v>
      </c>
      <c r="VX22" s="17">
        <v>0.6</v>
      </c>
      <c r="VY22" s="17">
        <v>0.6</v>
      </c>
      <c r="VZ22" s="17">
        <v>0.6</v>
      </c>
      <c r="WA22" s="17">
        <v>0</v>
      </c>
      <c r="WB22" s="17">
        <v>0</v>
      </c>
      <c r="WC22" s="17">
        <v>15.3</v>
      </c>
      <c r="WD22" s="17">
        <v>16.620999999999999</v>
      </c>
      <c r="WE22" s="17">
        <v>-16.620999999999999</v>
      </c>
      <c r="WF22" s="17">
        <v>0</v>
      </c>
      <c r="WG22" s="17">
        <v>13</v>
      </c>
      <c r="WH22" s="17">
        <v>11.420999999999999</v>
      </c>
      <c r="WI22" s="17">
        <v>-11.420999999999999</v>
      </c>
      <c r="WJ22" s="17">
        <v>80</v>
      </c>
      <c r="WK22" s="17"/>
      <c r="WL22" s="17">
        <v>85.03</v>
      </c>
      <c r="WM22" s="17">
        <v>-5.03</v>
      </c>
      <c r="WN22" s="17">
        <v>4.5</v>
      </c>
      <c r="WO22" s="17">
        <v>4.2</v>
      </c>
      <c r="WP22" s="17">
        <v>4.2</v>
      </c>
      <c r="WQ22" s="17">
        <v>0.3</v>
      </c>
      <c r="WR22" s="17">
        <v>2.2000000000000002</v>
      </c>
      <c r="WS22" s="17">
        <v>2.4</v>
      </c>
      <c r="WT22" s="17">
        <v>2.4</v>
      </c>
      <c r="WU22" s="17">
        <v>-0.2</v>
      </c>
      <c r="WV22" s="17">
        <v>1.2</v>
      </c>
      <c r="WW22" s="17">
        <v>1.2</v>
      </c>
      <c r="WX22" s="17">
        <v>1.2</v>
      </c>
      <c r="WY22" s="17">
        <v>0</v>
      </c>
      <c r="WZ22" s="17">
        <v>1.2</v>
      </c>
      <c r="XA22" s="17">
        <v>1.4</v>
      </c>
      <c r="XB22" s="17">
        <v>1.4</v>
      </c>
      <c r="XC22" s="17">
        <v>-0.2</v>
      </c>
      <c r="XD22" s="17">
        <v>3</v>
      </c>
      <c r="XE22" s="17"/>
      <c r="XF22" s="17">
        <v>4.0000000000000001E-3</v>
      </c>
      <c r="XG22" s="17">
        <v>2.996</v>
      </c>
      <c r="XH22" s="17">
        <v>0</v>
      </c>
      <c r="XI22" s="17"/>
      <c r="XJ22" s="17"/>
      <c r="XK22" s="17">
        <v>0</v>
      </c>
      <c r="XL22" s="17">
        <v>20</v>
      </c>
      <c r="XM22" s="17">
        <v>18.46453</v>
      </c>
      <c r="XN22" s="17">
        <v>18.46453</v>
      </c>
      <c r="XO22" s="17">
        <v>1.5354699999999999</v>
      </c>
      <c r="XP22" s="17">
        <v>0</v>
      </c>
      <c r="XQ22" s="17"/>
      <c r="XR22" s="17"/>
      <c r="XS22" s="17">
        <v>0</v>
      </c>
      <c r="XT22" s="17">
        <v>25.2</v>
      </c>
      <c r="XU22" s="17">
        <v>11.5</v>
      </c>
      <c r="XV22" s="17">
        <v>7.5</v>
      </c>
      <c r="XW22" s="17">
        <v>17.7</v>
      </c>
      <c r="XX22" s="17">
        <v>34.1</v>
      </c>
      <c r="XY22" s="17">
        <v>11.5</v>
      </c>
      <c r="XZ22" s="17">
        <v>7.5</v>
      </c>
      <c r="YA22" s="17">
        <v>26.6</v>
      </c>
      <c r="YB22" s="17">
        <v>14.3</v>
      </c>
      <c r="YC22" s="17">
        <v>14</v>
      </c>
      <c r="YD22" s="17">
        <v>14</v>
      </c>
      <c r="YE22" s="17">
        <v>0.3</v>
      </c>
      <c r="YF22" s="17">
        <v>17.600000000000001</v>
      </c>
      <c r="YG22" s="17">
        <v>19</v>
      </c>
      <c r="YH22" s="17">
        <v>19</v>
      </c>
      <c r="YI22" s="17">
        <v>-1.4</v>
      </c>
      <c r="YJ22" s="17">
        <v>7.3</v>
      </c>
      <c r="YK22" s="17">
        <v>8.2899999999999991</v>
      </c>
      <c r="YL22" s="17">
        <v>8.2899999999999991</v>
      </c>
      <c r="YM22" s="17">
        <v>-0.99</v>
      </c>
      <c r="YN22" s="17">
        <v>11.2</v>
      </c>
      <c r="YO22" s="17">
        <v>11</v>
      </c>
      <c r="YP22" s="17">
        <v>11</v>
      </c>
      <c r="YQ22" s="17">
        <v>0.2</v>
      </c>
      <c r="YR22" s="17">
        <v>20.8</v>
      </c>
      <c r="YS22" s="17">
        <v>22</v>
      </c>
      <c r="YT22" s="17">
        <v>22</v>
      </c>
      <c r="YU22" s="17">
        <v>-1.2</v>
      </c>
    </row>
    <row r="23" spans="1:671" ht="24" customHeight="1" x14ac:dyDescent="0.3">
      <c r="A23" s="1"/>
      <c r="B23" s="16" t="s">
        <v>91</v>
      </c>
      <c r="C23" s="16" t="s">
        <v>821</v>
      </c>
      <c r="D23" s="17">
        <v>199.5</v>
      </c>
      <c r="E23" s="17">
        <v>203.40136000000001</v>
      </c>
      <c r="F23" s="17">
        <v>203.40136000000001</v>
      </c>
      <c r="G23" s="17">
        <v>-3.9013599999999999</v>
      </c>
      <c r="H23" s="17">
        <v>597.9</v>
      </c>
      <c r="I23" s="17">
        <v>596.92534000000001</v>
      </c>
      <c r="J23" s="17">
        <v>518.26649999999995</v>
      </c>
      <c r="K23" s="17">
        <v>79.633499999999998</v>
      </c>
      <c r="L23" s="17">
        <v>204.1</v>
      </c>
      <c r="M23" s="17">
        <v>194.37914000000001</v>
      </c>
      <c r="N23" s="17">
        <v>168.76516000000001</v>
      </c>
      <c r="O23" s="17">
        <v>35.33484</v>
      </c>
      <c r="P23" s="17"/>
      <c r="Q23" s="17"/>
      <c r="R23" s="17"/>
      <c r="S23" s="17">
        <v>0</v>
      </c>
      <c r="T23" s="17"/>
      <c r="U23" s="17"/>
      <c r="V23" s="17"/>
      <c r="W23" s="17">
        <v>0</v>
      </c>
      <c r="X23" s="17">
        <v>88.6</v>
      </c>
      <c r="Y23" s="17">
        <v>91.867829999999998</v>
      </c>
      <c r="Z23" s="17">
        <v>91.867829999999998</v>
      </c>
      <c r="AA23" s="17">
        <v>-3.26783</v>
      </c>
      <c r="AB23" s="17">
        <v>160.80000000000001</v>
      </c>
      <c r="AC23" s="17">
        <v>240</v>
      </c>
      <c r="AD23" s="17">
        <v>240</v>
      </c>
      <c r="AE23" s="17">
        <v>-79.2</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0</v>
      </c>
      <c r="BM23" s="17"/>
      <c r="BN23" s="17"/>
      <c r="BO23" s="17">
        <v>0</v>
      </c>
      <c r="BP23" s="17">
        <v>8.8000000000000007</v>
      </c>
      <c r="BQ23" s="17">
        <v>10.52094</v>
      </c>
      <c r="BR23" s="17">
        <v>10.52094</v>
      </c>
      <c r="BS23" s="17">
        <v>-1.7209399999999999</v>
      </c>
      <c r="BT23" s="17"/>
      <c r="BU23" s="17"/>
      <c r="BV23" s="17"/>
      <c r="BW23" s="17">
        <v>0</v>
      </c>
      <c r="BX23" s="17"/>
      <c r="BY23" s="17"/>
      <c r="BZ23" s="17"/>
      <c r="CA23" s="17">
        <v>0</v>
      </c>
      <c r="CB23" s="17"/>
      <c r="CC23" s="17"/>
      <c r="CD23" s="17"/>
      <c r="CE23" s="17">
        <v>0</v>
      </c>
      <c r="CF23" s="17"/>
      <c r="CG23" s="17"/>
      <c r="CH23" s="17"/>
      <c r="CI23" s="17">
        <v>0</v>
      </c>
      <c r="CJ23" s="17">
        <v>82.4</v>
      </c>
      <c r="CK23" s="17">
        <v>82.033529999999999</v>
      </c>
      <c r="CL23" s="17">
        <v>82.033529999999999</v>
      </c>
      <c r="CM23" s="17">
        <v>0.36647000000000002</v>
      </c>
      <c r="CN23" s="17">
        <v>7</v>
      </c>
      <c r="CO23" s="17">
        <v>5.1383299999999998</v>
      </c>
      <c r="CP23" s="17">
        <v>5.1383299999999998</v>
      </c>
      <c r="CQ23" s="17">
        <v>1.8616699999999999</v>
      </c>
      <c r="CR23" s="17">
        <v>5.0999999999999996</v>
      </c>
      <c r="CS23" s="17">
        <v>2.8205</v>
      </c>
      <c r="CT23" s="17">
        <v>2.8205</v>
      </c>
      <c r="CU23" s="17">
        <v>2.2795000000000001</v>
      </c>
      <c r="CV23" s="17">
        <v>0</v>
      </c>
      <c r="CW23" s="17"/>
      <c r="CX23" s="17"/>
      <c r="CY23" s="17">
        <v>0</v>
      </c>
      <c r="CZ23" s="17">
        <v>6.9</v>
      </c>
      <c r="DA23" s="17">
        <v>6.8787000000000003</v>
      </c>
      <c r="DB23" s="17">
        <v>6.8787000000000003</v>
      </c>
      <c r="DC23" s="17">
        <v>2.1299999999999999E-2</v>
      </c>
      <c r="DD23" s="17">
        <v>12.4</v>
      </c>
      <c r="DE23" s="17">
        <v>14.9339</v>
      </c>
      <c r="DF23" s="17">
        <v>14.933920000000001</v>
      </c>
      <c r="DG23" s="17">
        <v>-2.5339200000000002</v>
      </c>
      <c r="DH23" s="17">
        <v>48.5</v>
      </c>
      <c r="DI23" s="17">
        <v>50.08</v>
      </c>
      <c r="DJ23" s="17">
        <v>49.508989999999997</v>
      </c>
      <c r="DK23" s="17">
        <v>-1.0089900000000001</v>
      </c>
      <c r="DL23" s="17"/>
      <c r="DM23" s="17"/>
      <c r="DN23" s="17"/>
      <c r="DO23" s="17">
        <v>0</v>
      </c>
      <c r="DP23" s="17"/>
      <c r="DQ23" s="17"/>
      <c r="DR23" s="17"/>
      <c r="DS23" s="17">
        <v>0</v>
      </c>
      <c r="DT23" s="17"/>
      <c r="DU23" s="17"/>
      <c r="DV23" s="17"/>
      <c r="DW23" s="17">
        <v>0</v>
      </c>
      <c r="DX23" s="17"/>
      <c r="DY23" s="17"/>
      <c r="DZ23" s="17"/>
      <c r="EA23" s="17">
        <v>0</v>
      </c>
      <c r="EB23" s="17">
        <v>110.2</v>
      </c>
      <c r="EC23" s="17">
        <v>112.46647</v>
      </c>
      <c r="ED23" s="17">
        <v>112.46647</v>
      </c>
      <c r="EE23" s="17">
        <v>-2.26647</v>
      </c>
      <c r="EF23" s="17">
        <v>65.7</v>
      </c>
      <c r="EG23" s="17">
        <v>38.944830000000003</v>
      </c>
      <c r="EH23" s="17">
        <v>39.575769999999999</v>
      </c>
      <c r="EI23" s="17">
        <v>26.124230000000001</v>
      </c>
      <c r="EJ23" s="17"/>
      <c r="EK23" s="17"/>
      <c r="EL23" s="17"/>
      <c r="EM23" s="17">
        <v>0</v>
      </c>
      <c r="EN23" s="17"/>
      <c r="EO23" s="17"/>
      <c r="EP23" s="17"/>
      <c r="EQ23" s="17">
        <v>0</v>
      </c>
      <c r="ER23" s="17"/>
      <c r="ES23" s="17"/>
      <c r="ET23" s="17"/>
      <c r="EU23" s="17">
        <v>0</v>
      </c>
      <c r="EV23" s="17">
        <v>6.5</v>
      </c>
      <c r="EW23" s="17">
        <v>6.39</v>
      </c>
      <c r="EX23" s="17">
        <v>6.39</v>
      </c>
      <c r="EY23" s="17">
        <v>0.11</v>
      </c>
      <c r="EZ23" s="17">
        <v>151.5</v>
      </c>
      <c r="FA23" s="17">
        <v>150.36044999999999</v>
      </c>
      <c r="FB23" s="17">
        <v>150.36045999999999</v>
      </c>
      <c r="FC23" s="17">
        <v>1.13954</v>
      </c>
      <c r="FD23" s="17">
        <v>79.7</v>
      </c>
      <c r="FE23" s="17">
        <v>80.406930000000003</v>
      </c>
      <c r="FF23" s="17">
        <v>67.754090000000005</v>
      </c>
      <c r="FG23" s="17">
        <v>11.94591</v>
      </c>
      <c r="FH23" s="17">
        <v>0</v>
      </c>
      <c r="FI23" s="17"/>
      <c r="FJ23" s="17">
        <v>149.98721</v>
      </c>
      <c r="FK23" s="17">
        <v>-149.98721</v>
      </c>
      <c r="FL23" s="17">
        <v>41.6</v>
      </c>
      <c r="FM23" s="17">
        <v>41.89893</v>
      </c>
      <c r="FN23" s="17">
        <v>41.89893</v>
      </c>
      <c r="FO23" s="17">
        <v>-0.29892999999999997</v>
      </c>
      <c r="FP23" s="17">
        <v>18.2</v>
      </c>
      <c r="FQ23" s="17">
        <v>19.21088</v>
      </c>
      <c r="FR23" s="17">
        <v>19.21088</v>
      </c>
      <c r="FS23" s="17">
        <v>-1.01088</v>
      </c>
      <c r="FT23" s="17">
        <v>18.600000000000001</v>
      </c>
      <c r="FU23" s="17">
        <v>18.46453</v>
      </c>
      <c r="FV23" s="17">
        <v>18.46453</v>
      </c>
      <c r="FW23" s="17">
        <v>0.13547000000000001</v>
      </c>
      <c r="FX23" s="17">
        <v>49.7</v>
      </c>
      <c r="FY23" s="17">
        <v>43.711239999999997</v>
      </c>
      <c r="FZ23" s="17">
        <v>43.711239999999997</v>
      </c>
      <c r="GA23" s="17">
        <v>5.9887600000000001</v>
      </c>
      <c r="GB23" s="17">
        <v>138.9</v>
      </c>
      <c r="GC23" s="17">
        <v>152.25380999999999</v>
      </c>
      <c r="GD23" s="17">
        <v>185.82039</v>
      </c>
      <c r="GE23" s="17">
        <v>-46.920389999999998</v>
      </c>
      <c r="GF23" s="17">
        <v>139.4</v>
      </c>
      <c r="GG23" s="17">
        <v>152.25380999999999</v>
      </c>
      <c r="GH23" s="17">
        <v>185.82039</v>
      </c>
      <c r="GI23" s="17">
        <v>-46.420389999999998</v>
      </c>
      <c r="GJ23" s="17">
        <v>170.2</v>
      </c>
      <c r="GK23" s="17">
        <v>152.71102999999999</v>
      </c>
      <c r="GL23" s="17">
        <v>186.37841</v>
      </c>
      <c r="GM23" s="17">
        <v>-16.17841</v>
      </c>
      <c r="GN23" s="17">
        <v>108.6</v>
      </c>
      <c r="GO23" s="17">
        <v>110.48202000000001</v>
      </c>
      <c r="GP23" s="17">
        <v>110.48202000000001</v>
      </c>
      <c r="GQ23" s="17">
        <v>-1.88202</v>
      </c>
      <c r="GR23" s="17">
        <v>17.3</v>
      </c>
      <c r="GS23" s="17">
        <v>18</v>
      </c>
      <c r="GT23" s="17">
        <v>18</v>
      </c>
      <c r="GU23" s="17">
        <v>-0.7</v>
      </c>
      <c r="GV23" s="17">
        <v>40.6</v>
      </c>
      <c r="GW23" s="17">
        <v>43.545189999999998</v>
      </c>
      <c r="GX23" s="17">
        <v>43.545189999999998</v>
      </c>
      <c r="GY23" s="17">
        <v>-2.9451900000000002</v>
      </c>
      <c r="GZ23" s="17">
        <v>0.2</v>
      </c>
      <c r="HA23" s="17">
        <v>2.0605799999999999</v>
      </c>
      <c r="HB23" s="17">
        <v>2.0605799999999999</v>
      </c>
      <c r="HC23" s="17">
        <v>-1.8605799999999999</v>
      </c>
      <c r="HD23" s="17">
        <v>31.1</v>
      </c>
      <c r="HE23" s="17">
        <v>30.332239999999999</v>
      </c>
      <c r="HF23" s="17">
        <v>30.332239999999999</v>
      </c>
      <c r="HG23" s="17">
        <v>0.76776</v>
      </c>
      <c r="HH23" s="17">
        <v>116.7</v>
      </c>
      <c r="HI23" s="17">
        <v>120</v>
      </c>
      <c r="HJ23" s="17">
        <v>92.78716</v>
      </c>
      <c r="HK23" s="17">
        <v>23.912839999999999</v>
      </c>
      <c r="HL23" s="17"/>
      <c r="HM23" s="17"/>
      <c r="HN23" s="17"/>
      <c r="HO23" s="17">
        <v>0</v>
      </c>
      <c r="HP23" s="17"/>
      <c r="HQ23" s="17"/>
      <c r="HR23" s="17"/>
      <c r="HS23" s="17">
        <v>0</v>
      </c>
      <c r="HT23" s="17">
        <v>26.3</v>
      </c>
      <c r="HU23" s="17">
        <v>16.457750000000001</v>
      </c>
      <c r="HV23" s="17"/>
      <c r="HW23" s="17">
        <v>26.3</v>
      </c>
      <c r="HX23" s="17"/>
      <c r="HY23" s="17"/>
      <c r="HZ23" s="17"/>
      <c r="IA23" s="17">
        <v>0</v>
      </c>
      <c r="IB23" s="17"/>
      <c r="IC23" s="17"/>
      <c r="ID23" s="17"/>
      <c r="IE23" s="17">
        <v>0</v>
      </c>
      <c r="IF23" s="17">
        <v>46.4</v>
      </c>
      <c r="IG23" s="17">
        <v>45.265309999999999</v>
      </c>
      <c r="IH23" s="17"/>
      <c r="II23" s="17">
        <v>46.4</v>
      </c>
      <c r="IJ23" s="17"/>
      <c r="IK23" s="17"/>
      <c r="IL23" s="17"/>
      <c r="IM23" s="17">
        <v>0</v>
      </c>
      <c r="IN23" s="17"/>
      <c r="IO23" s="17"/>
      <c r="IP23" s="17"/>
      <c r="IQ23" s="17">
        <v>0</v>
      </c>
      <c r="IR23" s="17"/>
      <c r="IS23" s="17"/>
      <c r="IT23" s="17"/>
      <c r="IU23" s="17">
        <v>0</v>
      </c>
      <c r="IV23" s="17">
        <v>126.8</v>
      </c>
      <c r="IW23" s="17">
        <v>132.83837</v>
      </c>
      <c r="IX23" s="17">
        <v>103.32267</v>
      </c>
      <c r="IY23" s="17">
        <v>23.477329999999998</v>
      </c>
      <c r="IZ23" s="17">
        <v>162.80000000000001</v>
      </c>
      <c r="JA23" s="17">
        <v>169.608</v>
      </c>
      <c r="JB23" s="17">
        <v>169.608</v>
      </c>
      <c r="JC23" s="17">
        <v>-6.8079999999999998</v>
      </c>
      <c r="JD23" s="17">
        <v>162.69999999999999</v>
      </c>
      <c r="JE23" s="17">
        <v>169.608</v>
      </c>
      <c r="JF23" s="17">
        <v>169.608</v>
      </c>
      <c r="JG23" s="17">
        <v>-6.9080000000000004</v>
      </c>
      <c r="JH23" s="17">
        <v>163.9</v>
      </c>
      <c r="JI23" s="17">
        <v>169.608</v>
      </c>
      <c r="JJ23" s="17">
        <v>169.608</v>
      </c>
      <c r="JK23" s="17">
        <v>-5.7080000000000002</v>
      </c>
      <c r="JL23" s="17">
        <v>254.5</v>
      </c>
      <c r="JM23" s="17">
        <v>255.17599999999999</v>
      </c>
      <c r="JN23" s="17">
        <v>255.17599999999999</v>
      </c>
      <c r="JO23" s="17">
        <v>-0.67600000000000005</v>
      </c>
      <c r="JP23" s="17">
        <v>38.700000000000003</v>
      </c>
      <c r="JQ23" s="17">
        <v>44.848500000000001</v>
      </c>
      <c r="JR23" s="17">
        <v>73.590999999999994</v>
      </c>
      <c r="JS23" s="17">
        <v>-34.890999999999998</v>
      </c>
      <c r="JT23" s="17">
        <v>28.2</v>
      </c>
      <c r="JU23" s="17">
        <v>22.491589999999999</v>
      </c>
      <c r="JV23" s="17">
        <v>36.905999999999999</v>
      </c>
      <c r="JW23" s="17">
        <v>-8.7059999999999995</v>
      </c>
      <c r="JX23" s="17"/>
      <c r="JY23" s="17"/>
      <c r="JZ23" s="17"/>
      <c r="KA23" s="17">
        <v>0</v>
      </c>
      <c r="KB23" s="17"/>
      <c r="KC23" s="17"/>
      <c r="KD23" s="17"/>
      <c r="KE23" s="17">
        <v>0</v>
      </c>
      <c r="KF23" s="17"/>
      <c r="KG23" s="17"/>
      <c r="KH23" s="17"/>
      <c r="KI23" s="17">
        <v>0</v>
      </c>
      <c r="KJ23" s="17">
        <v>0</v>
      </c>
      <c r="KK23" s="17"/>
      <c r="KL23" s="17"/>
      <c r="KM23" s="17">
        <v>0</v>
      </c>
      <c r="KN23" s="17">
        <v>0</v>
      </c>
      <c r="KO23" s="17"/>
      <c r="KP23" s="17"/>
      <c r="KQ23" s="17">
        <v>0</v>
      </c>
      <c r="KR23" s="17"/>
      <c r="KS23" s="17"/>
      <c r="KT23" s="17"/>
      <c r="KU23" s="17">
        <v>0</v>
      </c>
      <c r="KV23" s="17">
        <v>2</v>
      </c>
      <c r="KW23" s="17">
        <v>1.7823899999999999</v>
      </c>
      <c r="KX23" s="17">
        <v>1.7823899999999999</v>
      </c>
      <c r="KY23" s="17">
        <v>0.21761</v>
      </c>
      <c r="KZ23" s="17">
        <v>50.6</v>
      </c>
      <c r="LA23" s="17">
        <v>155.03675999999999</v>
      </c>
      <c r="LB23" s="17">
        <v>107.52182999999999</v>
      </c>
      <c r="LC23" s="17">
        <v>-56.92183</v>
      </c>
      <c r="LD23" s="17">
        <v>117.8</v>
      </c>
      <c r="LE23" s="17">
        <v>125.81769</v>
      </c>
      <c r="LF23" s="17">
        <v>125.8177</v>
      </c>
      <c r="LG23" s="17">
        <v>-8.0176999999999996</v>
      </c>
      <c r="LH23" s="17">
        <v>65.099999999999994</v>
      </c>
      <c r="LI23" s="17">
        <v>67.199219999999997</v>
      </c>
      <c r="LJ23" s="17">
        <v>67.199219999999997</v>
      </c>
      <c r="LK23" s="17">
        <v>-2.0992199999999999</v>
      </c>
      <c r="LL23" s="17">
        <v>78.7</v>
      </c>
      <c r="LM23" s="17">
        <v>78.567999999999998</v>
      </c>
      <c r="LN23" s="17">
        <v>78.567999999999998</v>
      </c>
      <c r="LO23" s="17">
        <v>0.13200000000000001</v>
      </c>
      <c r="LP23" s="17">
        <v>28.7</v>
      </c>
      <c r="LQ23" s="17">
        <v>29.980560000000001</v>
      </c>
      <c r="LR23" s="17">
        <v>29.980560000000001</v>
      </c>
      <c r="LS23" s="17">
        <v>-1.2805599999999999</v>
      </c>
      <c r="LT23" s="17"/>
      <c r="LU23" s="17"/>
      <c r="LV23" s="17"/>
      <c r="LW23" s="17">
        <v>0</v>
      </c>
      <c r="LX23" s="17"/>
      <c r="LY23" s="17"/>
      <c r="LZ23" s="17"/>
      <c r="MA23" s="17">
        <v>0</v>
      </c>
      <c r="MB23" s="17"/>
      <c r="MC23" s="17"/>
      <c r="MD23" s="17"/>
      <c r="ME23" s="17">
        <v>0</v>
      </c>
      <c r="MF23" s="17">
        <v>143.1</v>
      </c>
      <c r="MG23" s="17">
        <v>151.08886000000001</v>
      </c>
      <c r="MH23" s="17">
        <v>151.08886000000001</v>
      </c>
      <c r="MI23" s="17">
        <v>-7.9888599999999999</v>
      </c>
      <c r="MJ23" s="17">
        <v>143.9</v>
      </c>
      <c r="MK23" s="17">
        <v>151.08886000000001</v>
      </c>
      <c r="ML23" s="17">
        <v>151.08886000000001</v>
      </c>
      <c r="MM23" s="17">
        <v>-7.18886</v>
      </c>
      <c r="MN23" s="17">
        <v>148.1</v>
      </c>
      <c r="MO23" s="17">
        <v>151.54257999999999</v>
      </c>
      <c r="MP23" s="17">
        <v>151.54257999999999</v>
      </c>
      <c r="MQ23" s="17">
        <v>-3.44258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6</v>
      </c>
      <c r="NU23" s="17">
        <v>6.1913999999999998</v>
      </c>
      <c r="NV23" s="17">
        <v>6.5736800000000004</v>
      </c>
      <c r="NW23" s="17">
        <v>-0.57367999999999997</v>
      </c>
      <c r="NX23" s="17">
        <v>1.6</v>
      </c>
      <c r="NY23" s="17">
        <v>2.0343399999999998</v>
      </c>
      <c r="NZ23" s="17">
        <v>6.8964100000000004</v>
      </c>
      <c r="OA23" s="17">
        <v>-5.2964099999999998</v>
      </c>
      <c r="OB23" s="17">
        <v>20</v>
      </c>
      <c r="OC23" s="17">
        <v>17.492709999999999</v>
      </c>
      <c r="OD23" s="17">
        <v>17.492709999999999</v>
      </c>
      <c r="OE23" s="17">
        <v>2.5072899999999998</v>
      </c>
      <c r="OF23" s="17">
        <v>0.1</v>
      </c>
      <c r="OG23" s="17"/>
      <c r="OH23" s="17">
        <v>5.7000000000000002E-2</v>
      </c>
      <c r="OI23" s="17">
        <v>4.2999999999999997E-2</v>
      </c>
      <c r="OJ23" s="17">
        <v>19.8</v>
      </c>
      <c r="OK23" s="17">
        <v>43.7</v>
      </c>
      <c r="OL23" s="17">
        <v>50.048999999999999</v>
      </c>
      <c r="OM23" s="17">
        <v>-30.248999999999999</v>
      </c>
      <c r="ON23" s="17">
        <v>67</v>
      </c>
      <c r="OO23" s="17"/>
      <c r="OP23" s="17">
        <v>58.427999999999997</v>
      </c>
      <c r="OQ23" s="17">
        <v>8.5719999999999992</v>
      </c>
      <c r="OR23" s="17">
        <v>0</v>
      </c>
      <c r="OS23" s="17">
        <v>1.0669999999999999</v>
      </c>
      <c r="OT23" s="17">
        <v>1.0669999999999999</v>
      </c>
      <c r="OU23" s="17">
        <v>-1.0669999999999999</v>
      </c>
      <c r="OV23" s="17">
        <v>0</v>
      </c>
      <c r="OW23" s="17"/>
      <c r="OX23" s="17"/>
      <c r="OY23" s="17">
        <v>0</v>
      </c>
      <c r="OZ23" s="17">
        <v>20.9</v>
      </c>
      <c r="PA23" s="17">
        <v>19.436350000000001</v>
      </c>
      <c r="PB23" s="17">
        <v>19.436350000000001</v>
      </c>
      <c r="PC23" s="17">
        <v>1.4636499999999999</v>
      </c>
      <c r="PD23" s="17">
        <v>10</v>
      </c>
      <c r="PE23" s="17">
        <v>9.9830000000000005</v>
      </c>
      <c r="PF23" s="17">
        <v>9.9830000000000005</v>
      </c>
      <c r="PG23" s="17">
        <v>1.7000000000000001E-2</v>
      </c>
      <c r="PH23" s="17">
        <v>5.5</v>
      </c>
      <c r="PI23" s="17">
        <v>5.67</v>
      </c>
      <c r="PJ23" s="17">
        <v>5.67</v>
      </c>
      <c r="PK23" s="17">
        <v>-0.17</v>
      </c>
      <c r="PL23" s="17">
        <v>170.4</v>
      </c>
      <c r="PM23" s="17"/>
      <c r="PN23" s="17">
        <v>177.57599999999999</v>
      </c>
      <c r="PO23" s="17">
        <v>-7.1760000000000002</v>
      </c>
      <c r="PP23" s="17">
        <v>0</v>
      </c>
      <c r="PQ23" s="17">
        <v>1</v>
      </c>
      <c r="PR23" s="17">
        <v>1</v>
      </c>
      <c r="PS23" s="17">
        <v>-1</v>
      </c>
      <c r="PT23" s="17">
        <v>3.6</v>
      </c>
      <c r="PU23" s="17">
        <v>3.58</v>
      </c>
      <c r="PV23" s="17">
        <v>3.58</v>
      </c>
      <c r="PW23" s="17">
        <v>0.02</v>
      </c>
      <c r="PX23" s="17">
        <v>4.5999999999999996</v>
      </c>
      <c r="PY23" s="17">
        <v>4.5999999999999996</v>
      </c>
      <c r="PZ23" s="17">
        <v>4.5999999999999996</v>
      </c>
      <c r="QA23" s="17">
        <v>0</v>
      </c>
      <c r="QB23" s="17">
        <v>20</v>
      </c>
      <c r="QC23" s="17">
        <v>20.274049999999999</v>
      </c>
      <c r="QD23" s="17">
        <v>20.274049999999999</v>
      </c>
      <c r="QE23" s="17">
        <v>-0.27405000000000002</v>
      </c>
      <c r="QF23" s="17">
        <v>19.600000000000001</v>
      </c>
      <c r="QG23" s="17">
        <v>19.33916</v>
      </c>
      <c r="QH23" s="17">
        <v>19.33916</v>
      </c>
      <c r="QI23" s="17">
        <v>0.26084000000000002</v>
      </c>
      <c r="QJ23" s="17">
        <v>18.600000000000001</v>
      </c>
      <c r="QK23" s="17">
        <v>12.633620000000001</v>
      </c>
      <c r="QL23" s="17">
        <v>12.633620000000001</v>
      </c>
      <c r="QM23" s="17">
        <v>5.96638</v>
      </c>
      <c r="QN23" s="17">
        <v>3.6</v>
      </c>
      <c r="QO23" s="17">
        <v>3.5</v>
      </c>
      <c r="QP23" s="17">
        <v>3.5</v>
      </c>
      <c r="QQ23" s="17">
        <v>0.1</v>
      </c>
      <c r="QR23" s="17">
        <v>18.600000000000001</v>
      </c>
      <c r="QS23" s="17">
        <v>17.881440000000001</v>
      </c>
      <c r="QT23" s="17">
        <v>17.881440000000001</v>
      </c>
      <c r="QU23" s="17">
        <v>0.71855999999999998</v>
      </c>
      <c r="QV23" s="17">
        <v>11.8</v>
      </c>
      <c r="QW23" s="17"/>
      <c r="QX23" s="17">
        <v>12.178000000000001</v>
      </c>
      <c r="QY23" s="17">
        <v>-0.378</v>
      </c>
      <c r="QZ23" s="17">
        <v>2.2000000000000002</v>
      </c>
      <c r="RA23" s="17"/>
      <c r="RB23" s="17">
        <v>12.936</v>
      </c>
      <c r="RC23" s="17">
        <v>-10.736000000000001</v>
      </c>
      <c r="RD23" s="17">
        <v>4.4000000000000004</v>
      </c>
      <c r="RE23" s="17">
        <v>6.5</v>
      </c>
      <c r="RF23" s="17">
        <v>7.4640000000000004</v>
      </c>
      <c r="RG23" s="17">
        <v>-3.0640000000000001</v>
      </c>
      <c r="RH23" s="17">
        <v>6.7</v>
      </c>
      <c r="RI23" s="17">
        <v>19.248999999999999</v>
      </c>
      <c r="RJ23" s="17">
        <v>19.248999999999999</v>
      </c>
      <c r="RK23" s="17">
        <v>-12.548999999999999</v>
      </c>
      <c r="RL23" s="17">
        <v>17.3</v>
      </c>
      <c r="RM23" s="17"/>
      <c r="RN23" s="17">
        <v>11.237</v>
      </c>
      <c r="RO23" s="17">
        <v>6.0629999999999997</v>
      </c>
      <c r="RP23" s="17">
        <v>3.3</v>
      </c>
      <c r="RQ23" s="17">
        <v>3.2010000000000001</v>
      </c>
      <c r="RR23" s="17">
        <v>3.2010000000000001</v>
      </c>
      <c r="RS23" s="17">
        <v>9.9000000000000005E-2</v>
      </c>
      <c r="RT23" s="17">
        <v>10.4</v>
      </c>
      <c r="RU23" s="17">
        <v>3.8105099999999998</v>
      </c>
      <c r="RV23" s="17"/>
      <c r="RW23" s="17">
        <v>10.4</v>
      </c>
      <c r="RX23" s="17">
        <v>2</v>
      </c>
      <c r="RY23" s="17">
        <v>2</v>
      </c>
      <c r="RZ23" s="17">
        <v>2</v>
      </c>
      <c r="SA23" s="17">
        <v>0</v>
      </c>
      <c r="SB23" s="17"/>
      <c r="SC23" s="17">
        <v>0.4</v>
      </c>
      <c r="SD23" s="17">
        <v>0.4</v>
      </c>
      <c r="SE23" s="17">
        <v>-0.4</v>
      </c>
      <c r="SF23" s="17">
        <v>0.1</v>
      </c>
      <c r="SG23" s="17"/>
      <c r="SH23" s="17">
        <v>0.08</v>
      </c>
      <c r="SI23" s="17">
        <v>0.02</v>
      </c>
      <c r="SJ23" s="17">
        <v>19.8</v>
      </c>
      <c r="SK23" s="17">
        <v>15.937799999999999</v>
      </c>
      <c r="SL23" s="17">
        <v>15.937799999999999</v>
      </c>
      <c r="SM23" s="17">
        <v>3.8622000000000001</v>
      </c>
      <c r="SN23" s="17">
        <v>12.6</v>
      </c>
      <c r="SO23" s="17">
        <v>7.2</v>
      </c>
      <c r="SP23" s="17">
        <v>7.2</v>
      </c>
      <c r="SQ23" s="17">
        <v>5.4</v>
      </c>
      <c r="SR23" s="17">
        <v>19.2</v>
      </c>
      <c r="SS23" s="17">
        <v>19.436350000000001</v>
      </c>
      <c r="ST23" s="17">
        <v>19.436350000000001</v>
      </c>
      <c r="SU23" s="17">
        <v>-0.23635</v>
      </c>
      <c r="SV23" s="17">
        <v>20.100000000000001</v>
      </c>
      <c r="SW23" s="17">
        <v>19.436350000000001</v>
      </c>
      <c r="SX23" s="17">
        <v>19.436350000000001</v>
      </c>
      <c r="SY23" s="17">
        <v>0.66364999999999996</v>
      </c>
      <c r="SZ23" s="17">
        <v>20</v>
      </c>
      <c r="TA23" s="17">
        <v>18.46453</v>
      </c>
      <c r="TB23" s="17">
        <v>18.46453</v>
      </c>
      <c r="TC23" s="17">
        <v>1.5354699999999999</v>
      </c>
      <c r="TD23" s="17">
        <v>0</v>
      </c>
      <c r="TE23" s="17">
        <v>7.5</v>
      </c>
      <c r="TF23" s="17">
        <v>7.9080000000000004</v>
      </c>
      <c r="TG23" s="17">
        <v>-7.9080000000000004</v>
      </c>
      <c r="TH23" s="17">
        <v>3.1</v>
      </c>
      <c r="TI23" s="17">
        <v>6.9790000000000001</v>
      </c>
      <c r="TJ23" s="17">
        <v>6.9790000000000001</v>
      </c>
      <c r="TK23" s="17">
        <v>-3.879</v>
      </c>
      <c r="TL23" s="17">
        <v>31.2</v>
      </c>
      <c r="TM23" s="17"/>
      <c r="TN23" s="17">
        <v>36.92</v>
      </c>
      <c r="TO23" s="17">
        <v>-5.72</v>
      </c>
      <c r="TP23" s="17">
        <v>45.9</v>
      </c>
      <c r="TQ23" s="17">
        <v>14.4</v>
      </c>
      <c r="TR23" s="17">
        <v>10.156000000000001</v>
      </c>
      <c r="TS23" s="17">
        <v>35.744</v>
      </c>
      <c r="TT23" s="17">
        <v>73.8</v>
      </c>
      <c r="TU23" s="17">
        <v>25.1</v>
      </c>
      <c r="TV23" s="17">
        <v>19.841999999999999</v>
      </c>
      <c r="TW23" s="17">
        <v>53.957999999999998</v>
      </c>
      <c r="TX23" s="17">
        <v>4</v>
      </c>
      <c r="TY23" s="17">
        <v>0.19</v>
      </c>
      <c r="TZ23" s="17">
        <v>0.19</v>
      </c>
      <c r="UA23" s="17">
        <v>3.81</v>
      </c>
      <c r="UB23" s="17">
        <v>2.6</v>
      </c>
      <c r="UC23" s="17">
        <v>0.30299999999999999</v>
      </c>
      <c r="UD23" s="17">
        <v>0.30299999999999999</v>
      </c>
      <c r="UE23" s="17">
        <v>2.2970000000000002</v>
      </c>
      <c r="UF23" s="17">
        <v>41.6</v>
      </c>
      <c r="UG23" s="17"/>
      <c r="UH23" s="17">
        <v>10.029999999999999</v>
      </c>
      <c r="UI23" s="17">
        <v>31.57</v>
      </c>
      <c r="UJ23" s="17">
        <v>20.9</v>
      </c>
      <c r="UK23" s="17">
        <v>19.436350000000001</v>
      </c>
      <c r="UL23" s="17">
        <v>19.436350000000001</v>
      </c>
      <c r="UM23" s="17">
        <v>1.4636499999999999</v>
      </c>
      <c r="UN23" s="17">
        <v>8.1</v>
      </c>
      <c r="UO23" s="17">
        <v>8.1999999999999993</v>
      </c>
      <c r="UP23" s="17">
        <v>8.1999999999999993</v>
      </c>
      <c r="UQ23" s="17">
        <v>-0.1</v>
      </c>
      <c r="UR23" s="17">
        <v>9</v>
      </c>
      <c r="US23" s="17">
        <v>8.5</v>
      </c>
      <c r="UT23" s="17">
        <v>8.5</v>
      </c>
      <c r="UU23" s="17">
        <v>0.5</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v>
      </c>
      <c r="VI23" s="17">
        <v>0.90800000000000003</v>
      </c>
      <c r="VJ23" s="17">
        <v>0.90800000000000003</v>
      </c>
      <c r="VK23" s="17">
        <v>-0.90800000000000003</v>
      </c>
      <c r="VL23" s="17">
        <v>219.3</v>
      </c>
      <c r="VM23" s="17"/>
      <c r="VN23" s="17">
        <v>241.47900000000001</v>
      </c>
      <c r="VO23" s="17">
        <v>-22.178999999999998</v>
      </c>
      <c r="VP23" s="17">
        <v>5.0999999999999996</v>
      </c>
      <c r="VQ23" s="17"/>
      <c r="VR23" s="17">
        <v>5.8070000000000004</v>
      </c>
      <c r="VS23" s="17">
        <v>-0.70699999999999996</v>
      </c>
      <c r="VT23" s="17">
        <v>121.3</v>
      </c>
      <c r="VU23" s="17"/>
      <c r="VV23" s="17">
        <v>125.99</v>
      </c>
      <c r="VW23" s="17">
        <v>-4.6900000000000004</v>
      </c>
      <c r="VX23" s="17">
        <v>0.6</v>
      </c>
      <c r="VY23" s="17">
        <v>0.6</v>
      </c>
      <c r="VZ23" s="17">
        <v>0.6</v>
      </c>
      <c r="WA23" s="17">
        <v>0</v>
      </c>
      <c r="WB23" s="17">
        <v>0</v>
      </c>
      <c r="WC23" s="17">
        <v>20.6</v>
      </c>
      <c r="WD23" s="17">
        <v>15.401999999999999</v>
      </c>
      <c r="WE23" s="17">
        <v>-15.401999999999999</v>
      </c>
      <c r="WF23" s="17">
        <v>0</v>
      </c>
      <c r="WG23" s="17">
        <v>20.6</v>
      </c>
      <c r="WH23" s="17">
        <v>12.688000000000001</v>
      </c>
      <c r="WI23" s="17">
        <v>-12.688000000000001</v>
      </c>
      <c r="WJ23" s="17">
        <v>92.9</v>
      </c>
      <c r="WK23" s="17"/>
      <c r="WL23" s="17">
        <v>97.676000000000002</v>
      </c>
      <c r="WM23" s="17">
        <v>-4.7759999999999998</v>
      </c>
      <c r="WN23" s="17">
        <v>4.5</v>
      </c>
      <c r="WO23" s="17">
        <v>4.2</v>
      </c>
      <c r="WP23" s="17">
        <v>4.2</v>
      </c>
      <c r="WQ23" s="17">
        <v>0.3</v>
      </c>
      <c r="WR23" s="17">
        <v>2.2000000000000002</v>
      </c>
      <c r="WS23" s="17">
        <v>2.4</v>
      </c>
      <c r="WT23" s="17">
        <v>2.4</v>
      </c>
      <c r="WU23" s="17">
        <v>-0.2</v>
      </c>
      <c r="WV23" s="17">
        <v>1.2</v>
      </c>
      <c r="WW23" s="17">
        <v>1.2</v>
      </c>
      <c r="WX23" s="17">
        <v>1.2</v>
      </c>
      <c r="WY23" s="17">
        <v>0</v>
      </c>
      <c r="WZ23" s="17">
        <v>1.2</v>
      </c>
      <c r="XA23" s="17">
        <v>1.4</v>
      </c>
      <c r="XB23" s="17">
        <v>1.4</v>
      </c>
      <c r="XC23" s="17">
        <v>-0.2</v>
      </c>
      <c r="XD23" s="17">
        <v>5.2</v>
      </c>
      <c r="XE23" s="17"/>
      <c r="XF23" s="17">
        <v>0.66700000000000004</v>
      </c>
      <c r="XG23" s="17">
        <v>4.5330000000000004</v>
      </c>
      <c r="XH23" s="17">
        <v>0</v>
      </c>
      <c r="XI23" s="17"/>
      <c r="XJ23" s="17"/>
      <c r="XK23" s="17">
        <v>0</v>
      </c>
      <c r="XL23" s="17">
        <v>20.100000000000001</v>
      </c>
      <c r="XM23" s="17">
        <v>18.46453</v>
      </c>
      <c r="XN23" s="17">
        <v>18.46453</v>
      </c>
      <c r="XO23" s="17">
        <v>1.63547</v>
      </c>
      <c r="XP23" s="17">
        <v>0</v>
      </c>
      <c r="XQ23" s="17"/>
      <c r="XR23" s="17"/>
      <c r="XS23" s="17">
        <v>0</v>
      </c>
      <c r="XT23" s="17">
        <v>25</v>
      </c>
      <c r="XU23" s="17">
        <v>11.5</v>
      </c>
      <c r="XV23" s="17">
        <v>7.5</v>
      </c>
      <c r="XW23" s="17">
        <v>17.5</v>
      </c>
      <c r="XX23" s="17">
        <v>34</v>
      </c>
      <c r="XY23" s="17">
        <v>11.5</v>
      </c>
      <c r="XZ23" s="17">
        <v>7.5</v>
      </c>
      <c r="YA23" s="17">
        <v>26.5</v>
      </c>
      <c r="YB23" s="17">
        <v>14.2</v>
      </c>
      <c r="YC23" s="17">
        <v>14</v>
      </c>
      <c r="YD23" s="17">
        <v>14</v>
      </c>
      <c r="YE23" s="17">
        <v>0.2</v>
      </c>
      <c r="YF23" s="17">
        <v>17.7</v>
      </c>
      <c r="YG23" s="17">
        <v>19</v>
      </c>
      <c r="YH23" s="17">
        <v>19</v>
      </c>
      <c r="YI23" s="17">
        <v>-1.3</v>
      </c>
      <c r="YJ23" s="17">
        <v>7.8</v>
      </c>
      <c r="YK23" s="17">
        <v>8.2899999999999991</v>
      </c>
      <c r="YL23" s="17">
        <v>8.2899999999999991</v>
      </c>
      <c r="YM23" s="17">
        <v>-0.49</v>
      </c>
      <c r="YN23" s="17">
        <v>11.3</v>
      </c>
      <c r="YO23" s="17">
        <v>11</v>
      </c>
      <c r="YP23" s="17">
        <v>11</v>
      </c>
      <c r="YQ23" s="17">
        <v>0.3</v>
      </c>
      <c r="YR23" s="17">
        <v>21.7</v>
      </c>
      <c r="YS23" s="17">
        <v>22</v>
      </c>
      <c r="YT23" s="17">
        <v>22</v>
      </c>
      <c r="YU23" s="17">
        <v>-0.3</v>
      </c>
    </row>
    <row r="24" spans="1:671" ht="24" customHeight="1" x14ac:dyDescent="0.3">
      <c r="A24" s="1"/>
      <c r="B24" s="18" t="s">
        <v>91</v>
      </c>
      <c r="C24" s="18" t="s">
        <v>822</v>
      </c>
      <c r="D24" s="19">
        <v>203.4</v>
      </c>
      <c r="E24" s="19">
        <v>203.40136000000001</v>
      </c>
      <c r="F24" s="19">
        <v>203.40136000000001</v>
      </c>
      <c r="G24" s="19">
        <v>-1.3600000000000001E-3</v>
      </c>
      <c r="H24" s="19">
        <v>604.6</v>
      </c>
      <c r="I24" s="19">
        <v>596.92534000000001</v>
      </c>
      <c r="J24" s="19">
        <v>576.11788000000001</v>
      </c>
      <c r="K24" s="19">
        <v>28.482119999999998</v>
      </c>
      <c r="L24" s="19">
        <v>208.2</v>
      </c>
      <c r="M24" s="19">
        <v>194.37914000000001</v>
      </c>
      <c r="N24" s="19">
        <v>187.60353000000001</v>
      </c>
      <c r="O24" s="19">
        <v>20.59647</v>
      </c>
      <c r="P24" s="19"/>
      <c r="Q24" s="19"/>
      <c r="R24" s="19"/>
      <c r="S24" s="19">
        <v>0</v>
      </c>
      <c r="T24" s="19"/>
      <c r="U24" s="19"/>
      <c r="V24" s="19"/>
      <c r="W24" s="19">
        <v>0</v>
      </c>
      <c r="X24" s="19">
        <v>91.3</v>
      </c>
      <c r="Y24" s="19">
        <v>91.867829999999998</v>
      </c>
      <c r="Z24" s="19">
        <v>91.867829999999998</v>
      </c>
      <c r="AA24" s="19">
        <v>-0.56782999999999995</v>
      </c>
      <c r="AB24" s="19">
        <v>160.9</v>
      </c>
      <c r="AC24" s="19">
        <v>240</v>
      </c>
      <c r="AD24" s="19">
        <v>240</v>
      </c>
      <c r="AE24" s="19">
        <v>-79.099999999999994</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0</v>
      </c>
      <c r="BM24" s="19"/>
      <c r="BN24" s="19"/>
      <c r="BO24" s="19">
        <v>0</v>
      </c>
      <c r="BP24" s="19">
        <v>9</v>
      </c>
      <c r="BQ24" s="19">
        <v>10.52094</v>
      </c>
      <c r="BR24" s="19">
        <v>10.52094</v>
      </c>
      <c r="BS24" s="19">
        <v>-1.52094</v>
      </c>
      <c r="BT24" s="19"/>
      <c r="BU24" s="19"/>
      <c r="BV24" s="19"/>
      <c r="BW24" s="19">
        <v>0</v>
      </c>
      <c r="BX24" s="19"/>
      <c r="BY24" s="19"/>
      <c r="BZ24" s="19"/>
      <c r="CA24" s="19">
        <v>0</v>
      </c>
      <c r="CB24" s="19"/>
      <c r="CC24" s="19"/>
      <c r="CD24" s="19"/>
      <c r="CE24" s="19">
        <v>0</v>
      </c>
      <c r="CF24" s="19"/>
      <c r="CG24" s="19"/>
      <c r="CH24" s="19"/>
      <c r="CI24" s="19">
        <v>0</v>
      </c>
      <c r="CJ24" s="19">
        <v>83.5</v>
      </c>
      <c r="CK24" s="19">
        <v>82.033529999999999</v>
      </c>
      <c r="CL24" s="19">
        <v>82.033529999999999</v>
      </c>
      <c r="CM24" s="19">
        <v>1.4664699999999999</v>
      </c>
      <c r="CN24" s="19">
        <v>8</v>
      </c>
      <c r="CO24" s="19">
        <v>5.1383299999999998</v>
      </c>
      <c r="CP24" s="19">
        <v>5.1383299999999998</v>
      </c>
      <c r="CQ24" s="19">
        <v>2.8616700000000002</v>
      </c>
      <c r="CR24" s="19">
        <v>5.2</v>
      </c>
      <c r="CS24" s="19">
        <v>2.8205</v>
      </c>
      <c r="CT24" s="19">
        <v>2.8205</v>
      </c>
      <c r="CU24" s="19">
        <v>2.3795000000000002</v>
      </c>
      <c r="CV24" s="19">
        <v>0</v>
      </c>
      <c r="CW24" s="19"/>
      <c r="CX24" s="19"/>
      <c r="CY24" s="19">
        <v>0</v>
      </c>
      <c r="CZ24" s="19">
        <v>6.9</v>
      </c>
      <c r="DA24" s="19">
        <v>6.8787000000000003</v>
      </c>
      <c r="DB24" s="19">
        <v>6.8787000000000003</v>
      </c>
      <c r="DC24" s="19">
        <v>2.1299999999999999E-2</v>
      </c>
      <c r="DD24" s="19">
        <v>12.2</v>
      </c>
      <c r="DE24" s="19">
        <v>14.9339</v>
      </c>
      <c r="DF24" s="19">
        <v>14.933920000000001</v>
      </c>
      <c r="DG24" s="19">
        <v>-2.7339199999999999</v>
      </c>
      <c r="DH24" s="19">
        <v>50.6</v>
      </c>
      <c r="DI24" s="19">
        <v>50.08</v>
      </c>
      <c r="DJ24" s="19">
        <v>40.284770000000002</v>
      </c>
      <c r="DK24" s="19">
        <v>10.31523</v>
      </c>
      <c r="DL24" s="19"/>
      <c r="DM24" s="19"/>
      <c r="DN24" s="19"/>
      <c r="DO24" s="19">
        <v>0</v>
      </c>
      <c r="DP24" s="19"/>
      <c r="DQ24" s="19"/>
      <c r="DR24" s="19"/>
      <c r="DS24" s="19">
        <v>0</v>
      </c>
      <c r="DT24" s="19"/>
      <c r="DU24" s="19"/>
      <c r="DV24" s="19"/>
      <c r="DW24" s="19">
        <v>0</v>
      </c>
      <c r="DX24" s="19"/>
      <c r="DY24" s="19"/>
      <c r="DZ24" s="19"/>
      <c r="EA24" s="19">
        <v>0</v>
      </c>
      <c r="EB24" s="19">
        <v>110.6</v>
      </c>
      <c r="EC24" s="19">
        <v>112.46647</v>
      </c>
      <c r="ED24" s="19">
        <v>112.46647</v>
      </c>
      <c r="EE24" s="19">
        <v>-1.8664700000000001</v>
      </c>
      <c r="EF24" s="19">
        <v>105.7</v>
      </c>
      <c r="EG24" s="19">
        <v>38.63946</v>
      </c>
      <c r="EH24" s="19"/>
      <c r="EI24" s="19">
        <v>105.7</v>
      </c>
      <c r="EJ24" s="19"/>
      <c r="EK24" s="19"/>
      <c r="EL24" s="19"/>
      <c r="EM24" s="19">
        <v>0</v>
      </c>
      <c r="EN24" s="19"/>
      <c r="EO24" s="19"/>
      <c r="EP24" s="19"/>
      <c r="EQ24" s="19">
        <v>0</v>
      </c>
      <c r="ER24" s="19"/>
      <c r="ES24" s="19"/>
      <c r="ET24" s="19"/>
      <c r="EU24" s="19">
        <v>0</v>
      </c>
      <c r="EV24" s="19">
        <v>6.5</v>
      </c>
      <c r="EW24" s="19">
        <v>6.39</v>
      </c>
      <c r="EX24" s="19">
        <v>6.39</v>
      </c>
      <c r="EY24" s="19">
        <v>0.11</v>
      </c>
      <c r="EZ24" s="19">
        <v>151.4</v>
      </c>
      <c r="FA24" s="19">
        <v>150.36044999999999</v>
      </c>
      <c r="FB24" s="19">
        <v>150.36046999999999</v>
      </c>
      <c r="FC24" s="19">
        <v>1.0395300000000001</v>
      </c>
      <c r="FD24" s="19">
        <v>55.5</v>
      </c>
      <c r="FE24" s="19">
        <v>80.406930000000003</v>
      </c>
      <c r="FF24" s="19">
        <v>67.754090000000005</v>
      </c>
      <c r="FG24" s="19">
        <v>-12.25409</v>
      </c>
      <c r="FH24" s="19">
        <v>0</v>
      </c>
      <c r="FI24" s="19"/>
      <c r="FJ24" s="19">
        <v>149.98721</v>
      </c>
      <c r="FK24" s="19">
        <v>-149.98721</v>
      </c>
      <c r="FL24" s="19">
        <v>42.2</v>
      </c>
      <c r="FM24" s="19">
        <v>41.89893</v>
      </c>
      <c r="FN24" s="19">
        <v>41.89893</v>
      </c>
      <c r="FO24" s="19">
        <v>0.30107</v>
      </c>
      <c r="FP24" s="19">
        <v>18.2</v>
      </c>
      <c r="FQ24" s="19">
        <v>19.21088</v>
      </c>
      <c r="FR24" s="19">
        <v>19.21088</v>
      </c>
      <c r="FS24" s="19">
        <v>-1.01088</v>
      </c>
      <c r="FT24" s="19">
        <v>18.600000000000001</v>
      </c>
      <c r="FU24" s="19">
        <v>18.46453</v>
      </c>
      <c r="FV24" s="19">
        <v>18.46453</v>
      </c>
      <c r="FW24" s="19">
        <v>0.13547000000000001</v>
      </c>
      <c r="FX24" s="19">
        <v>49.9</v>
      </c>
      <c r="FY24" s="19">
        <v>43.711239999999997</v>
      </c>
      <c r="FZ24" s="19">
        <v>43.711239999999997</v>
      </c>
      <c r="GA24" s="19">
        <v>6.1887600000000003</v>
      </c>
      <c r="GB24" s="19">
        <v>144.30000000000001</v>
      </c>
      <c r="GC24" s="19">
        <v>152.25380999999999</v>
      </c>
      <c r="GD24" s="19">
        <v>185.82039</v>
      </c>
      <c r="GE24" s="19">
        <v>-41.520389999999999</v>
      </c>
      <c r="GF24" s="19">
        <v>144.1</v>
      </c>
      <c r="GG24" s="19">
        <v>152.25380999999999</v>
      </c>
      <c r="GH24" s="19">
        <v>185.82039</v>
      </c>
      <c r="GI24" s="19">
        <v>-41.720390000000002</v>
      </c>
      <c r="GJ24" s="19">
        <v>161</v>
      </c>
      <c r="GK24" s="19">
        <v>152.71102999999999</v>
      </c>
      <c r="GL24" s="19">
        <v>186.37841</v>
      </c>
      <c r="GM24" s="19">
        <v>-25.378409999999999</v>
      </c>
      <c r="GN24" s="19">
        <v>108.7</v>
      </c>
      <c r="GO24" s="19">
        <v>110.48202000000001</v>
      </c>
      <c r="GP24" s="19">
        <v>110.48202000000001</v>
      </c>
      <c r="GQ24" s="19">
        <v>-1.7820199999999999</v>
      </c>
      <c r="GR24" s="19">
        <v>18.7</v>
      </c>
      <c r="GS24" s="19">
        <v>18</v>
      </c>
      <c r="GT24" s="19">
        <v>18</v>
      </c>
      <c r="GU24" s="19">
        <v>0.7</v>
      </c>
      <c r="GV24" s="19">
        <v>45.6</v>
      </c>
      <c r="GW24" s="19">
        <v>43.545189999999998</v>
      </c>
      <c r="GX24" s="19">
        <v>43.545189999999998</v>
      </c>
      <c r="GY24" s="19">
        <v>2.0548099999999998</v>
      </c>
      <c r="GZ24" s="19">
        <v>0.2</v>
      </c>
      <c r="HA24" s="19">
        <v>2.0605799999999999</v>
      </c>
      <c r="HB24" s="19">
        <v>2.0605799999999999</v>
      </c>
      <c r="HC24" s="19">
        <v>-1.8605799999999999</v>
      </c>
      <c r="HD24" s="19">
        <v>31</v>
      </c>
      <c r="HE24" s="19">
        <v>30.332239999999999</v>
      </c>
      <c r="HF24" s="19">
        <v>30.332239999999999</v>
      </c>
      <c r="HG24" s="19">
        <v>0.66776000000000002</v>
      </c>
      <c r="HH24" s="19">
        <v>121.7</v>
      </c>
      <c r="HI24" s="19">
        <v>120</v>
      </c>
      <c r="HJ24" s="19">
        <v>92.78716</v>
      </c>
      <c r="HK24" s="19">
        <v>28.912839999999999</v>
      </c>
      <c r="HL24" s="19"/>
      <c r="HM24" s="19"/>
      <c r="HN24" s="19"/>
      <c r="HO24" s="19">
        <v>0</v>
      </c>
      <c r="HP24" s="19"/>
      <c r="HQ24" s="19"/>
      <c r="HR24" s="19"/>
      <c r="HS24" s="19">
        <v>0</v>
      </c>
      <c r="HT24" s="19">
        <v>27.6</v>
      </c>
      <c r="HU24" s="19">
        <v>16.45776</v>
      </c>
      <c r="HV24" s="19"/>
      <c r="HW24" s="19">
        <v>27.6</v>
      </c>
      <c r="HX24" s="19"/>
      <c r="HY24" s="19"/>
      <c r="HZ24" s="19"/>
      <c r="IA24" s="19">
        <v>0</v>
      </c>
      <c r="IB24" s="19"/>
      <c r="IC24" s="19"/>
      <c r="ID24" s="19"/>
      <c r="IE24" s="19">
        <v>0</v>
      </c>
      <c r="IF24" s="19">
        <v>45.8</v>
      </c>
      <c r="IG24" s="19">
        <v>45.265309999999999</v>
      </c>
      <c r="IH24" s="19"/>
      <c r="II24" s="19">
        <v>45.8</v>
      </c>
      <c r="IJ24" s="19"/>
      <c r="IK24" s="19"/>
      <c r="IL24" s="19"/>
      <c r="IM24" s="19">
        <v>0</v>
      </c>
      <c r="IN24" s="19"/>
      <c r="IO24" s="19"/>
      <c r="IP24" s="19"/>
      <c r="IQ24" s="19">
        <v>0</v>
      </c>
      <c r="IR24" s="19"/>
      <c r="IS24" s="19"/>
      <c r="IT24" s="19"/>
      <c r="IU24" s="19">
        <v>0</v>
      </c>
      <c r="IV24" s="19">
        <v>127.7</v>
      </c>
      <c r="IW24" s="19">
        <v>132.83837</v>
      </c>
      <c r="IX24" s="19">
        <v>103.32267</v>
      </c>
      <c r="IY24" s="19">
        <v>24.377330000000001</v>
      </c>
      <c r="IZ24" s="19">
        <v>158.69999999999999</v>
      </c>
      <c r="JA24" s="19">
        <v>169.608</v>
      </c>
      <c r="JB24" s="19">
        <v>169.608</v>
      </c>
      <c r="JC24" s="19">
        <v>-10.907999999999999</v>
      </c>
      <c r="JD24" s="19">
        <v>158.5</v>
      </c>
      <c r="JE24" s="19">
        <v>169.608</v>
      </c>
      <c r="JF24" s="19">
        <v>169.608</v>
      </c>
      <c r="JG24" s="19">
        <v>-11.108000000000001</v>
      </c>
      <c r="JH24" s="19">
        <v>158.5</v>
      </c>
      <c r="JI24" s="19">
        <v>169.608</v>
      </c>
      <c r="JJ24" s="19">
        <v>169.608</v>
      </c>
      <c r="JK24" s="19">
        <v>-11.108000000000001</v>
      </c>
      <c r="JL24" s="19">
        <v>237.9</v>
      </c>
      <c r="JM24" s="19">
        <v>255.17599999999999</v>
      </c>
      <c r="JN24" s="19">
        <v>255.17599999999999</v>
      </c>
      <c r="JO24" s="19">
        <v>-17.276</v>
      </c>
      <c r="JP24" s="19">
        <v>38.700000000000003</v>
      </c>
      <c r="JQ24" s="19">
        <v>44.849249999999998</v>
      </c>
      <c r="JR24" s="19">
        <v>73.590999999999994</v>
      </c>
      <c r="JS24" s="19">
        <v>-34.890999999999998</v>
      </c>
      <c r="JT24" s="19">
        <v>28.1</v>
      </c>
      <c r="JU24" s="19">
        <v>22.491959999999999</v>
      </c>
      <c r="JV24" s="19">
        <v>36.905999999999999</v>
      </c>
      <c r="JW24" s="19">
        <v>-8.8059999999999992</v>
      </c>
      <c r="JX24" s="19"/>
      <c r="JY24" s="19"/>
      <c r="JZ24" s="19"/>
      <c r="KA24" s="19">
        <v>0</v>
      </c>
      <c r="KB24" s="19"/>
      <c r="KC24" s="19"/>
      <c r="KD24" s="19"/>
      <c r="KE24" s="19">
        <v>0</v>
      </c>
      <c r="KF24" s="19"/>
      <c r="KG24" s="19"/>
      <c r="KH24" s="19"/>
      <c r="KI24" s="19">
        <v>0</v>
      </c>
      <c r="KJ24" s="19">
        <v>0</v>
      </c>
      <c r="KK24" s="19"/>
      <c r="KL24" s="19"/>
      <c r="KM24" s="19">
        <v>0</v>
      </c>
      <c r="KN24" s="19">
        <v>0</v>
      </c>
      <c r="KO24" s="19"/>
      <c r="KP24" s="19"/>
      <c r="KQ24" s="19">
        <v>0</v>
      </c>
      <c r="KR24" s="19"/>
      <c r="KS24" s="19"/>
      <c r="KT24" s="19"/>
      <c r="KU24" s="19">
        <v>0</v>
      </c>
      <c r="KV24" s="19">
        <v>2</v>
      </c>
      <c r="KW24" s="19">
        <v>1.7823899999999999</v>
      </c>
      <c r="KX24" s="19">
        <v>1.7823899999999999</v>
      </c>
      <c r="KY24" s="19">
        <v>0.21761</v>
      </c>
      <c r="KZ24" s="19">
        <v>57.1</v>
      </c>
      <c r="LA24" s="19">
        <v>155.03675999999999</v>
      </c>
      <c r="LB24" s="19">
        <v>107.52182999999999</v>
      </c>
      <c r="LC24" s="19">
        <v>-50.42183</v>
      </c>
      <c r="LD24" s="19">
        <v>84.6</v>
      </c>
      <c r="LE24" s="19">
        <v>125.81769</v>
      </c>
      <c r="LF24" s="19">
        <v>125.8177</v>
      </c>
      <c r="LG24" s="19">
        <v>-41.217700000000001</v>
      </c>
      <c r="LH24" s="19">
        <v>66.099999999999994</v>
      </c>
      <c r="LI24" s="19">
        <v>67.199219999999997</v>
      </c>
      <c r="LJ24" s="19">
        <v>67.199219999999997</v>
      </c>
      <c r="LK24" s="19">
        <v>-1.0992200000000001</v>
      </c>
      <c r="LL24" s="19">
        <v>77</v>
      </c>
      <c r="LM24" s="19">
        <v>78.567999999999998</v>
      </c>
      <c r="LN24" s="19">
        <v>78.567999999999998</v>
      </c>
      <c r="LO24" s="19">
        <v>-1.5680000000000001</v>
      </c>
      <c r="LP24" s="19">
        <v>30.3</v>
      </c>
      <c r="LQ24" s="19">
        <v>29.980560000000001</v>
      </c>
      <c r="LR24" s="19">
        <v>29.980560000000001</v>
      </c>
      <c r="LS24" s="19">
        <v>0.31944</v>
      </c>
      <c r="LT24" s="19"/>
      <c r="LU24" s="19"/>
      <c r="LV24" s="19"/>
      <c r="LW24" s="19">
        <v>0</v>
      </c>
      <c r="LX24" s="19"/>
      <c r="LY24" s="19"/>
      <c r="LZ24" s="19"/>
      <c r="MA24" s="19">
        <v>0</v>
      </c>
      <c r="MB24" s="19"/>
      <c r="MC24" s="19"/>
      <c r="MD24" s="19"/>
      <c r="ME24" s="19">
        <v>0</v>
      </c>
      <c r="MF24" s="19">
        <v>141.6</v>
      </c>
      <c r="MG24" s="19">
        <v>151.08886000000001</v>
      </c>
      <c r="MH24" s="19">
        <v>151.08886000000001</v>
      </c>
      <c r="MI24" s="19">
        <v>-9.4888600000000007</v>
      </c>
      <c r="MJ24" s="19">
        <v>142.80000000000001</v>
      </c>
      <c r="MK24" s="19">
        <v>151.08886000000001</v>
      </c>
      <c r="ML24" s="19">
        <v>151.08886000000001</v>
      </c>
      <c r="MM24" s="19">
        <v>-8.2888599999999997</v>
      </c>
      <c r="MN24" s="19">
        <v>146.4</v>
      </c>
      <c r="MO24" s="19">
        <v>151.54257999999999</v>
      </c>
      <c r="MP24" s="19">
        <v>151.54257999999999</v>
      </c>
      <c r="MQ24" s="19">
        <v>-5.1425799999999997</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6</v>
      </c>
      <c r="NU24" s="19">
        <v>6.1913999999999998</v>
      </c>
      <c r="NV24" s="19">
        <v>6.5736800000000004</v>
      </c>
      <c r="NW24" s="19">
        <v>-0.57367999999999997</v>
      </c>
      <c r="NX24" s="19">
        <v>1.7</v>
      </c>
      <c r="NY24" s="19">
        <v>2.0343399999999998</v>
      </c>
      <c r="NZ24" s="19">
        <v>6.8964100000000004</v>
      </c>
      <c r="OA24" s="19">
        <v>-5.1964100000000002</v>
      </c>
      <c r="OB24" s="19">
        <v>20</v>
      </c>
      <c r="OC24" s="19">
        <v>17.492709999999999</v>
      </c>
      <c r="OD24" s="19">
        <v>17.492709999999999</v>
      </c>
      <c r="OE24" s="19">
        <v>2.5072899999999998</v>
      </c>
      <c r="OF24" s="19">
        <v>0.2</v>
      </c>
      <c r="OG24" s="19"/>
      <c r="OH24" s="19">
        <v>8.5000000000000006E-2</v>
      </c>
      <c r="OI24" s="19">
        <v>0.115</v>
      </c>
      <c r="OJ24" s="19">
        <v>53.6</v>
      </c>
      <c r="OK24" s="19">
        <v>48.1</v>
      </c>
      <c r="OL24" s="19">
        <v>50.356999999999999</v>
      </c>
      <c r="OM24" s="19">
        <v>3.2429999999999999</v>
      </c>
      <c r="ON24" s="19">
        <v>73.2</v>
      </c>
      <c r="OO24" s="19"/>
      <c r="OP24" s="19">
        <v>68.906999999999996</v>
      </c>
      <c r="OQ24" s="19">
        <v>4.2930000000000001</v>
      </c>
      <c r="OR24" s="19">
        <v>0</v>
      </c>
      <c r="OS24" s="19">
        <v>1.556</v>
      </c>
      <c r="OT24" s="19">
        <v>1.556</v>
      </c>
      <c r="OU24" s="19">
        <v>-1.556</v>
      </c>
      <c r="OV24" s="19">
        <v>0.1</v>
      </c>
      <c r="OW24" s="19"/>
      <c r="OX24" s="19">
        <v>0.1</v>
      </c>
      <c r="OY24" s="19">
        <v>0</v>
      </c>
      <c r="OZ24" s="19">
        <v>20.9</v>
      </c>
      <c r="PA24" s="19">
        <v>19.436350000000001</v>
      </c>
      <c r="PB24" s="19">
        <v>19.436350000000001</v>
      </c>
      <c r="PC24" s="19">
        <v>1.4636499999999999</v>
      </c>
      <c r="PD24" s="19">
        <v>9.9</v>
      </c>
      <c r="PE24" s="19">
        <v>9.9830000000000005</v>
      </c>
      <c r="PF24" s="19">
        <v>9.9830000000000005</v>
      </c>
      <c r="PG24" s="19">
        <v>-8.3000000000000004E-2</v>
      </c>
      <c r="PH24" s="19">
        <v>5.5</v>
      </c>
      <c r="PI24" s="19">
        <v>5.67</v>
      </c>
      <c r="PJ24" s="19">
        <v>5.67</v>
      </c>
      <c r="PK24" s="19">
        <v>-0.17</v>
      </c>
      <c r="PL24" s="19">
        <v>185.4</v>
      </c>
      <c r="PM24" s="19"/>
      <c r="PN24" s="19">
        <v>191.55199999999999</v>
      </c>
      <c r="PO24" s="19">
        <v>-6.1520000000000001</v>
      </c>
      <c r="PP24" s="19">
        <v>0</v>
      </c>
      <c r="PQ24" s="19">
        <v>1</v>
      </c>
      <c r="PR24" s="19">
        <v>1</v>
      </c>
      <c r="PS24" s="19">
        <v>-1</v>
      </c>
      <c r="PT24" s="19">
        <v>3.6</v>
      </c>
      <c r="PU24" s="19">
        <v>3.58</v>
      </c>
      <c r="PV24" s="19">
        <v>3.58</v>
      </c>
      <c r="PW24" s="19">
        <v>0.02</v>
      </c>
      <c r="PX24" s="19">
        <v>4.5999999999999996</v>
      </c>
      <c r="PY24" s="19">
        <v>4.5999999999999996</v>
      </c>
      <c r="PZ24" s="19">
        <v>4.5999999999999996</v>
      </c>
      <c r="QA24" s="19">
        <v>0</v>
      </c>
      <c r="QB24" s="19">
        <v>20.399999999999999</v>
      </c>
      <c r="QC24" s="19">
        <v>20.274049999999999</v>
      </c>
      <c r="QD24" s="19">
        <v>20.274049999999999</v>
      </c>
      <c r="QE24" s="19">
        <v>0.12595000000000001</v>
      </c>
      <c r="QF24" s="19">
        <v>20</v>
      </c>
      <c r="QG24" s="19">
        <v>19.33916</v>
      </c>
      <c r="QH24" s="19">
        <v>19.33916</v>
      </c>
      <c r="QI24" s="19">
        <v>0.66083999999999998</v>
      </c>
      <c r="QJ24" s="19">
        <v>18.600000000000001</v>
      </c>
      <c r="QK24" s="19">
        <v>12.633620000000001</v>
      </c>
      <c r="QL24" s="19">
        <v>12.633620000000001</v>
      </c>
      <c r="QM24" s="19">
        <v>5.96638</v>
      </c>
      <c r="QN24" s="19">
        <v>3.5</v>
      </c>
      <c r="QO24" s="19">
        <v>3.5</v>
      </c>
      <c r="QP24" s="19">
        <v>3.5</v>
      </c>
      <c r="QQ24" s="19">
        <v>0</v>
      </c>
      <c r="QR24" s="19">
        <v>18.600000000000001</v>
      </c>
      <c r="QS24" s="19">
        <v>17.881440000000001</v>
      </c>
      <c r="QT24" s="19">
        <v>17.881440000000001</v>
      </c>
      <c r="QU24" s="19">
        <v>0.71855999999999998</v>
      </c>
      <c r="QV24" s="19">
        <v>12.9</v>
      </c>
      <c r="QW24" s="19"/>
      <c r="QX24" s="19">
        <v>13.234999999999999</v>
      </c>
      <c r="QY24" s="19">
        <v>-0.33500000000000002</v>
      </c>
      <c r="QZ24" s="19">
        <v>0.2</v>
      </c>
      <c r="RA24" s="19"/>
      <c r="RB24" s="19">
        <v>14.797000000000001</v>
      </c>
      <c r="RC24" s="19">
        <v>-14.597</v>
      </c>
      <c r="RD24" s="19">
        <v>6.2</v>
      </c>
      <c r="RE24" s="19">
        <v>7.8</v>
      </c>
      <c r="RF24" s="19">
        <v>8.077</v>
      </c>
      <c r="RG24" s="19">
        <v>-1.877</v>
      </c>
      <c r="RH24" s="19">
        <v>19.600000000000001</v>
      </c>
      <c r="RI24" s="19">
        <v>22.009</v>
      </c>
      <c r="RJ24" s="19">
        <v>22.009</v>
      </c>
      <c r="RK24" s="19">
        <v>-2.4089999999999998</v>
      </c>
      <c r="RL24" s="19">
        <v>18.2</v>
      </c>
      <c r="RM24" s="19"/>
      <c r="RN24" s="19">
        <v>13.066000000000001</v>
      </c>
      <c r="RO24" s="19">
        <v>5.1340000000000003</v>
      </c>
      <c r="RP24" s="19">
        <v>3.3</v>
      </c>
      <c r="RQ24" s="19">
        <v>3.2010000000000001</v>
      </c>
      <c r="RR24" s="19">
        <v>3.2010000000000001</v>
      </c>
      <c r="RS24" s="19">
        <v>9.9000000000000005E-2</v>
      </c>
      <c r="RT24" s="19">
        <v>10.6</v>
      </c>
      <c r="RU24" s="19">
        <v>3.8105099999999998</v>
      </c>
      <c r="RV24" s="19"/>
      <c r="RW24" s="19">
        <v>10.6</v>
      </c>
      <c r="RX24" s="19">
        <v>2</v>
      </c>
      <c r="RY24" s="19">
        <v>2</v>
      </c>
      <c r="RZ24" s="19">
        <v>2</v>
      </c>
      <c r="SA24" s="19">
        <v>0</v>
      </c>
      <c r="SB24" s="19"/>
      <c r="SC24" s="19">
        <v>0.4</v>
      </c>
      <c r="SD24" s="19">
        <v>0.4</v>
      </c>
      <c r="SE24" s="19">
        <v>-0.4</v>
      </c>
      <c r="SF24" s="19">
        <v>0.1</v>
      </c>
      <c r="SG24" s="19"/>
      <c r="SH24" s="19">
        <v>0.14000000000000001</v>
      </c>
      <c r="SI24" s="19">
        <v>-0.04</v>
      </c>
      <c r="SJ24" s="19">
        <v>19.8</v>
      </c>
      <c r="SK24" s="19">
        <v>15.937799999999999</v>
      </c>
      <c r="SL24" s="19">
        <v>15.937799999999999</v>
      </c>
      <c r="SM24" s="19">
        <v>3.8622000000000001</v>
      </c>
      <c r="SN24" s="19">
        <v>12.6</v>
      </c>
      <c r="SO24" s="19">
        <v>7.2</v>
      </c>
      <c r="SP24" s="19">
        <v>7.2</v>
      </c>
      <c r="SQ24" s="19">
        <v>5.4</v>
      </c>
      <c r="SR24" s="19">
        <v>19.5</v>
      </c>
      <c r="SS24" s="19">
        <v>19.436350000000001</v>
      </c>
      <c r="ST24" s="19">
        <v>19.436350000000001</v>
      </c>
      <c r="SU24" s="19">
        <v>6.3649999999999998E-2</v>
      </c>
      <c r="SV24" s="19">
        <v>20.2</v>
      </c>
      <c r="SW24" s="19">
        <v>19.436350000000001</v>
      </c>
      <c r="SX24" s="19">
        <v>19.436350000000001</v>
      </c>
      <c r="SY24" s="19">
        <v>0.76365000000000005</v>
      </c>
      <c r="SZ24" s="19">
        <v>20</v>
      </c>
      <c r="TA24" s="19">
        <v>18.46453</v>
      </c>
      <c r="TB24" s="19">
        <v>18.46453</v>
      </c>
      <c r="TC24" s="19">
        <v>1.5354699999999999</v>
      </c>
      <c r="TD24" s="19">
        <v>0</v>
      </c>
      <c r="TE24" s="19">
        <v>7.9</v>
      </c>
      <c r="TF24" s="19">
        <v>7.02</v>
      </c>
      <c r="TG24" s="19">
        <v>-7.02</v>
      </c>
      <c r="TH24" s="19">
        <v>0.6</v>
      </c>
      <c r="TI24" s="19">
        <v>7.673</v>
      </c>
      <c r="TJ24" s="19">
        <v>7.673</v>
      </c>
      <c r="TK24" s="19">
        <v>-7.0730000000000004</v>
      </c>
      <c r="TL24" s="19">
        <v>35.4</v>
      </c>
      <c r="TM24" s="19"/>
      <c r="TN24" s="19">
        <v>38.298999999999999</v>
      </c>
      <c r="TO24" s="19">
        <v>-2.899</v>
      </c>
      <c r="TP24" s="19">
        <v>49</v>
      </c>
      <c r="TQ24" s="19">
        <v>17.3</v>
      </c>
      <c r="TR24" s="19">
        <v>11.945</v>
      </c>
      <c r="TS24" s="19">
        <v>37.055</v>
      </c>
      <c r="TT24" s="19">
        <v>74.3</v>
      </c>
      <c r="TU24" s="19">
        <v>29.2</v>
      </c>
      <c r="TV24" s="19">
        <v>21.062999999999999</v>
      </c>
      <c r="TW24" s="19">
        <v>53.237000000000002</v>
      </c>
      <c r="TX24" s="19">
        <v>5.0999999999999996</v>
      </c>
      <c r="TY24" s="19">
        <v>0.23599999999999999</v>
      </c>
      <c r="TZ24" s="19">
        <v>0.23599999999999999</v>
      </c>
      <c r="UA24" s="19">
        <v>4.8639999999999999</v>
      </c>
      <c r="UB24" s="19">
        <v>3.7</v>
      </c>
      <c r="UC24" s="19">
        <v>0.52400000000000002</v>
      </c>
      <c r="UD24" s="19">
        <v>0.52400000000000002</v>
      </c>
      <c r="UE24" s="19">
        <v>3.1760000000000002</v>
      </c>
      <c r="UF24" s="19">
        <v>45.8</v>
      </c>
      <c r="UG24" s="19"/>
      <c r="UH24" s="19">
        <v>16.079999999999998</v>
      </c>
      <c r="UI24" s="19">
        <v>29.72</v>
      </c>
      <c r="UJ24" s="19">
        <v>20.9</v>
      </c>
      <c r="UK24" s="19">
        <v>19.436350000000001</v>
      </c>
      <c r="UL24" s="19">
        <v>19.436350000000001</v>
      </c>
      <c r="UM24" s="19">
        <v>1.4636499999999999</v>
      </c>
      <c r="UN24" s="19">
        <v>8.1</v>
      </c>
      <c r="UO24" s="19">
        <v>8.1999999999999993</v>
      </c>
      <c r="UP24" s="19">
        <v>8.1999999999999993</v>
      </c>
      <c r="UQ24" s="19">
        <v>-0.1</v>
      </c>
      <c r="UR24" s="19">
        <v>8.9</v>
      </c>
      <c r="US24" s="19">
        <v>8.5</v>
      </c>
      <c r="UT24" s="19">
        <v>8.5</v>
      </c>
      <c r="UU24" s="19">
        <v>0.4</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v>
      </c>
      <c r="VI24" s="19">
        <v>1.155</v>
      </c>
      <c r="VJ24" s="19">
        <v>1.155</v>
      </c>
      <c r="VK24" s="19">
        <v>-1.155</v>
      </c>
      <c r="VL24" s="19">
        <v>236.3</v>
      </c>
      <c r="VM24" s="19"/>
      <c r="VN24" s="19">
        <v>245.70599999999999</v>
      </c>
      <c r="VO24" s="19">
        <v>-9.4060000000000006</v>
      </c>
      <c r="VP24" s="19">
        <v>8</v>
      </c>
      <c r="VQ24" s="19"/>
      <c r="VR24" s="19">
        <v>7.9880000000000004</v>
      </c>
      <c r="VS24" s="19">
        <v>1.2E-2</v>
      </c>
      <c r="VT24" s="19">
        <v>128.5</v>
      </c>
      <c r="VU24" s="19"/>
      <c r="VV24" s="19">
        <v>132.45599999999999</v>
      </c>
      <c r="VW24" s="19">
        <v>-3.956</v>
      </c>
      <c r="VX24" s="19">
        <v>0.6</v>
      </c>
      <c r="VY24" s="19">
        <v>0.6</v>
      </c>
      <c r="VZ24" s="19">
        <v>0.6</v>
      </c>
      <c r="WA24" s="19">
        <v>0</v>
      </c>
      <c r="WB24" s="19">
        <v>0</v>
      </c>
      <c r="WC24" s="19">
        <v>27.9</v>
      </c>
      <c r="WD24" s="19">
        <v>14.888</v>
      </c>
      <c r="WE24" s="19">
        <v>-14.888</v>
      </c>
      <c r="WF24" s="19">
        <v>5.0999999999999996</v>
      </c>
      <c r="WG24" s="19">
        <v>27.8</v>
      </c>
      <c r="WH24" s="19">
        <v>15.205</v>
      </c>
      <c r="WI24" s="19">
        <v>-10.105</v>
      </c>
      <c r="WJ24" s="19">
        <v>99.4</v>
      </c>
      <c r="WK24" s="19"/>
      <c r="WL24" s="19">
        <v>102.209</v>
      </c>
      <c r="WM24" s="19">
        <v>-2.8090000000000002</v>
      </c>
      <c r="WN24" s="19">
        <v>4.5</v>
      </c>
      <c r="WO24" s="19">
        <v>4.2</v>
      </c>
      <c r="WP24" s="19">
        <v>4.2</v>
      </c>
      <c r="WQ24" s="19">
        <v>0.3</v>
      </c>
      <c r="WR24" s="19">
        <v>2.2000000000000002</v>
      </c>
      <c r="WS24" s="19">
        <v>2.4</v>
      </c>
      <c r="WT24" s="19">
        <v>2.4</v>
      </c>
      <c r="WU24" s="19">
        <v>-0.2</v>
      </c>
      <c r="WV24" s="19">
        <v>1.2</v>
      </c>
      <c r="WW24" s="19">
        <v>1.2</v>
      </c>
      <c r="WX24" s="19">
        <v>1.2</v>
      </c>
      <c r="WY24" s="19">
        <v>0</v>
      </c>
      <c r="WZ24" s="19">
        <v>1.2</v>
      </c>
      <c r="XA24" s="19">
        <v>1.4</v>
      </c>
      <c r="XB24" s="19">
        <v>1.4</v>
      </c>
      <c r="XC24" s="19">
        <v>-0.2</v>
      </c>
      <c r="XD24" s="19">
        <v>6.1</v>
      </c>
      <c r="XE24" s="19"/>
      <c r="XF24" s="19">
        <v>4.9470000000000001</v>
      </c>
      <c r="XG24" s="19">
        <v>1.153</v>
      </c>
      <c r="XH24" s="19">
        <v>0</v>
      </c>
      <c r="XI24" s="19"/>
      <c r="XJ24" s="19"/>
      <c r="XK24" s="19">
        <v>0</v>
      </c>
      <c r="XL24" s="19">
        <v>20</v>
      </c>
      <c r="XM24" s="19">
        <v>18.46453</v>
      </c>
      <c r="XN24" s="19">
        <v>18.46453</v>
      </c>
      <c r="XO24" s="19">
        <v>1.5354699999999999</v>
      </c>
      <c r="XP24" s="19">
        <v>0</v>
      </c>
      <c r="XQ24" s="19"/>
      <c r="XR24" s="19"/>
      <c r="XS24" s="19">
        <v>0</v>
      </c>
      <c r="XT24" s="19">
        <v>25</v>
      </c>
      <c r="XU24" s="19">
        <v>11.5</v>
      </c>
      <c r="XV24" s="19">
        <v>7.5</v>
      </c>
      <c r="XW24" s="19">
        <v>17.5</v>
      </c>
      <c r="XX24" s="19">
        <v>33.9</v>
      </c>
      <c r="XY24" s="19">
        <v>11.5</v>
      </c>
      <c r="XZ24" s="19">
        <v>7.5</v>
      </c>
      <c r="YA24" s="19">
        <v>26.4</v>
      </c>
      <c r="YB24" s="19">
        <v>14.6</v>
      </c>
      <c r="YC24" s="19">
        <v>14</v>
      </c>
      <c r="YD24" s="19">
        <v>14</v>
      </c>
      <c r="YE24" s="19">
        <v>0.6</v>
      </c>
      <c r="YF24" s="19">
        <v>18</v>
      </c>
      <c r="YG24" s="19">
        <v>19</v>
      </c>
      <c r="YH24" s="19">
        <v>19</v>
      </c>
      <c r="YI24" s="19">
        <v>-1</v>
      </c>
      <c r="YJ24" s="19">
        <v>7.3</v>
      </c>
      <c r="YK24" s="19">
        <v>8.2899999999999991</v>
      </c>
      <c r="YL24" s="19">
        <v>8.2899999999999991</v>
      </c>
      <c r="YM24" s="19">
        <v>-0.99</v>
      </c>
      <c r="YN24" s="19">
        <v>11.3</v>
      </c>
      <c r="YO24" s="19">
        <v>11</v>
      </c>
      <c r="YP24" s="19">
        <v>11</v>
      </c>
      <c r="YQ24" s="19">
        <v>0.3</v>
      </c>
      <c r="YR24" s="19">
        <v>22.5</v>
      </c>
      <c r="YS24" s="19">
        <v>22</v>
      </c>
      <c r="YT24" s="19">
        <v>22</v>
      </c>
      <c r="YU24" s="19">
        <v>0.5</v>
      </c>
    </row>
    <row r="25" spans="1:671" ht="24" customHeight="1" x14ac:dyDescent="0.3">
      <c r="A25" s="1"/>
      <c r="B25" s="13" t="s">
        <v>91</v>
      </c>
      <c r="C25" s="13" t="s">
        <v>823</v>
      </c>
      <c r="D25" s="14">
        <v>203.4</v>
      </c>
      <c r="E25" s="14">
        <v>203.40136000000001</v>
      </c>
      <c r="F25" s="14">
        <v>203.40136000000001</v>
      </c>
      <c r="G25" s="14">
        <v>-1.3600000000000001E-3</v>
      </c>
      <c r="H25" s="14">
        <v>604.9</v>
      </c>
      <c r="I25" s="14">
        <v>596.92534000000001</v>
      </c>
      <c r="J25" s="14">
        <v>593.81461000000002</v>
      </c>
      <c r="K25" s="14">
        <v>11.08539</v>
      </c>
      <c r="L25" s="14">
        <v>207.8</v>
      </c>
      <c r="M25" s="14">
        <v>194.37914000000001</v>
      </c>
      <c r="N25" s="14">
        <v>193.36618000000001</v>
      </c>
      <c r="O25" s="14">
        <v>14.433820000000001</v>
      </c>
      <c r="P25" s="14"/>
      <c r="Q25" s="14"/>
      <c r="R25" s="14"/>
      <c r="S25" s="14">
        <v>0</v>
      </c>
      <c r="T25" s="14"/>
      <c r="U25" s="14"/>
      <c r="V25" s="14"/>
      <c r="W25" s="14">
        <v>0</v>
      </c>
      <c r="X25" s="14">
        <v>90.2</v>
      </c>
      <c r="Y25" s="14">
        <v>91.867829999999998</v>
      </c>
      <c r="Z25" s="14">
        <v>91.867829999999998</v>
      </c>
      <c r="AA25" s="14">
        <v>-1.6678299999999999</v>
      </c>
      <c r="AB25" s="14">
        <v>175.3</v>
      </c>
      <c r="AC25" s="14">
        <v>240</v>
      </c>
      <c r="AD25" s="14">
        <v>240</v>
      </c>
      <c r="AE25" s="14">
        <v>-64.7</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v>0</v>
      </c>
      <c r="BE25" s="14"/>
      <c r="BF25" s="14"/>
      <c r="BG25" s="14">
        <v>0</v>
      </c>
      <c r="BH25" s="14"/>
      <c r="BI25" s="14"/>
      <c r="BJ25" s="14"/>
      <c r="BK25" s="14">
        <v>0</v>
      </c>
      <c r="BL25" s="14">
        <v>0</v>
      </c>
      <c r="BM25" s="14"/>
      <c r="BN25" s="14"/>
      <c r="BO25" s="14">
        <v>0</v>
      </c>
      <c r="BP25" s="14">
        <v>9.1999999999999993</v>
      </c>
      <c r="BQ25" s="14">
        <v>10.52094</v>
      </c>
      <c r="BR25" s="14">
        <v>10.52094</v>
      </c>
      <c r="BS25" s="14">
        <v>-1.32094</v>
      </c>
      <c r="BT25" s="14"/>
      <c r="BU25" s="14"/>
      <c r="BV25" s="14"/>
      <c r="BW25" s="14">
        <v>0</v>
      </c>
      <c r="BX25" s="14"/>
      <c r="BY25" s="14"/>
      <c r="BZ25" s="14"/>
      <c r="CA25" s="14">
        <v>0</v>
      </c>
      <c r="CB25" s="14"/>
      <c r="CC25" s="14"/>
      <c r="CD25" s="14"/>
      <c r="CE25" s="14">
        <v>0</v>
      </c>
      <c r="CF25" s="14"/>
      <c r="CG25" s="14"/>
      <c r="CH25" s="14"/>
      <c r="CI25" s="14">
        <v>0</v>
      </c>
      <c r="CJ25" s="14">
        <v>83.1</v>
      </c>
      <c r="CK25" s="14">
        <v>82.033529999999999</v>
      </c>
      <c r="CL25" s="14">
        <v>82.033529999999999</v>
      </c>
      <c r="CM25" s="14">
        <v>1.06647</v>
      </c>
      <c r="CN25" s="14">
        <v>7.8</v>
      </c>
      <c r="CO25" s="14">
        <v>5.1383299999999998</v>
      </c>
      <c r="CP25" s="14">
        <v>5.1383299999999998</v>
      </c>
      <c r="CQ25" s="14">
        <v>2.66167</v>
      </c>
      <c r="CR25" s="14">
        <v>5.2</v>
      </c>
      <c r="CS25" s="14">
        <v>2.8205</v>
      </c>
      <c r="CT25" s="14">
        <v>2.8205</v>
      </c>
      <c r="CU25" s="14">
        <v>2.3795000000000002</v>
      </c>
      <c r="CV25" s="14">
        <v>0</v>
      </c>
      <c r="CW25" s="14"/>
      <c r="CX25" s="14"/>
      <c r="CY25" s="14">
        <v>0</v>
      </c>
      <c r="CZ25" s="14">
        <v>6.9</v>
      </c>
      <c r="DA25" s="14">
        <v>6.8787000000000003</v>
      </c>
      <c r="DB25" s="14">
        <v>6.8787000000000003</v>
      </c>
      <c r="DC25" s="14">
        <v>2.1299999999999999E-2</v>
      </c>
      <c r="DD25" s="14">
        <v>12.1</v>
      </c>
      <c r="DE25" s="14">
        <v>14.933909999999999</v>
      </c>
      <c r="DF25" s="14">
        <v>14.933920000000001</v>
      </c>
      <c r="DG25" s="14">
        <v>-2.83392</v>
      </c>
      <c r="DH25" s="14">
        <v>50.3</v>
      </c>
      <c r="DI25" s="14">
        <v>50.080019999999998</v>
      </c>
      <c r="DJ25" s="14">
        <v>63.598460000000003</v>
      </c>
      <c r="DK25" s="14">
        <v>-13.29846</v>
      </c>
      <c r="DL25" s="14"/>
      <c r="DM25" s="14"/>
      <c r="DN25" s="14"/>
      <c r="DO25" s="14">
        <v>0</v>
      </c>
      <c r="DP25" s="14"/>
      <c r="DQ25" s="14"/>
      <c r="DR25" s="14"/>
      <c r="DS25" s="14">
        <v>0</v>
      </c>
      <c r="DT25" s="14"/>
      <c r="DU25" s="14"/>
      <c r="DV25" s="14"/>
      <c r="DW25" s="14">
        <v>0</v>
      </c>
      <c r="DX25" s="14"/>
      <c r="DY25" s="14"/>
      <c r="DZ25" s="14"/>
      <c r="EA25" s="14">
        <v>0</v>
      </c>
      <c r="EB25" s="14">
        <v>110.8</v>
      </c>
      <c r="EC25" s="14">
        <v>112.46647</v>
      </c>
      <c r="ED25" s="14">
        <v>112.46647</v>
      </c>
      <c r="EE25" s="14">
        <v>-1.6664699999999999</v>
      </c>
      <c r="EF25" s="14">
        <v>105.1</v>
      </c>
      <c r="EG25" s="14">
        <v>121.87963999999999</v>
      </c>
      <c r="EH25" s="14">
        <v>41.194769999999998</v>
      </c>
      <c r="EI25" s="14">
        <v>63.905230000000003</v>
      </c>
      <c r="EJ25" s="14"/>
      <c r="EK25" s="14"/>
      <c r="EL25" s="14"/>
      <c r="EM25" s="14">
        <v>0</v>
      </c>
      <c r="EN25" s="14"/>
      <c r="EO25" s="14"/>
      <c r="EP25" s="14"/>
      <c r="EQ25" s="14">
        <v>0</v>
      </c>
      <c r="ER25" s="14"/>
      <c r="ES25" s="14"/>
      <c r="ET25" s="14"/>
      <c r="EU25" s="14">
        <v>0</v>
      </c>
      <c r="EV25" s="14">
        <v>6.5</v>
      </c>
      <c r="EW25" s="14">
        <v>6.39</v>
      </c>
      <c r="EX25" s="14">
        <v>6.39</v>
      </c>
      <c r="EY25" s="14">
        <v>0.11</v>
      </c>
      <c r="EZ25" s="14">
        <v>149.5</v>
      </c>
      <c r="FA25" s="14">
        <v>150.36044999999999</v>
      </c>
      <c r="FB25" s="14">
        <v>150.36046999999999</v>
      </c>
      <c r="FC25" s="14">
        <v>-0.86046999999999996</v>
      </c>
      <c r="FD25" s="14">
        <v>80.099999999999994</v>
      </c>
      <c r="FE25" s="14">
        <v>80.406930000000003</v>
      </c>
      <c r="FF25" s="14">
        <v>67.754090000000005</v>
      </c>
      <c r="FG25" s="14">
        <v>12.34591</v>
      </c>
      <c r="FH25" s="14">
        <v>0</v>
      </c>
      <c r="FI25" s="14"/>
      <c r="FJ25" s="14">
        <v>149.98721</v>
      </c>
      <c r="FK25" s="14">
        <v>-149.98721</v>
      </c>
      <c r="FL25" s="14">
        <v>42.2</v>
      </c>
      <c r="FM25" s="14">
        <v>41.89893</v>
      </c>
      <c r="FN25" s="14">
        <v>41.89893</v>
      </c>
      <c r="FO25" s="14">
        <v>0.30107</v>
      </c>
      <c r="FP25" s="14">
        <v>18.2</v>
      </c>
      <c r="FQ25" s="14">
        <v>19.21088</v>
      </c>
      <c r="FR25" s="14">
        <v>19.21088</v>
      </c>
      <c r="FS25" s="14">
        <v>-1.01088</v>
      </c>
      <c r="FT25" s="14">
        <v>18.7</v>
      </c>
      <c r="FU25" s="14">
        <v>18.46453</v>
      </c>
      <c r="FV25" s="14">
        <v>18.46453</v>
      </c>
      <c r="FW25" s="14">
        <v>0.23547000000000001</v>
      </c>
      <c r="FX25" s="14">
        <v>49.8</v>
      </c>
      <c r="FY25" s="14">
        <v>43.711239999999997</v>
      </c>
      <c r="FZ25" s="14">
        <v>43.711239999999997</v>
      </c>
      <c r="GA25" s="14">
        <v>6.0887599999999997</v>
      </c>
      <c r="GB25" s="14">
        <v>138.69999999999999</v>
      </c>
      <c r="GC25" s="14">
        <v>152.25380999999999</v>
      </c>
      <c r="GD25" s="14">
        <v>185.82039</v>
      </c>
      <c r="GE25" s="14">
        <v>-47.12039</v>
      </c>
      <c r="GF25" s="14">
        <v>139.19999999999999</v>
      </c>
      <c r="GG25" s="14">
        <v>152.25380999999999</v>
      </c>
      <c r="GH25" s="14">
        <v>185.82039</v>
      </c>
      <c r="GI25" s="14">
        <v>-46.62039</v>
      </c>
      <c r="GJ25" s="14">
        <v>159.5</v>
      </c>
      <c r="GK25" s="14">
        <v>152.71102999999999</v>
      </c>
      <c r="GL25" s="14">
        <v>186.37841</v>
      </c>
      <c r="GM25" s="14">
        <v>-26.878409999999999</v>
      </c>
      <c r="GN25" s="14">
        <v>87</v>
      </c>
      <c r="GO25" s="14">
        <v>87.327020000000005</v>
      </c>
      <c r="GP25" s="14">
        <v>87.327020000000005</v>
      </c>
      <c r="GQ25" s="14">
        <v>-0.32701999999999998</v>
      </c>
      <c r="GR25" s="14">
        <v>18.8</v>
      </c>
      <c r="GS25" s="14">
        <v>18</v>
      </c>
      <c r="GT25" s="14">
        <v>18</v>
      </c>
      <c r="GU25" s="14">
        <v>0.8</v>
      </c>
      <c r="GV25" s="14">
        <v>45.8</v>
      </c>
      <c r="GW25" s="14">
        <v>43.545189999999998</v>
      </c>
      <c r="GX25" s="14">
        <v>43.545189999999998</v>
      </c>
      <c r="GY25" s="14">
        <v>2.25481</v>
      </c>
      <c r="GZ25" s="14">
        <v>0.2</v>
      </c>
      <c r="HA25" s="14">
        <v>2.0605799999999999</v>
      </c>
      <c r="HB25" s="14">
        <v>2.0605799999999999</v>
      </c>
      <c r="HC25" s="14">
        <v>-1.8605799999999999</v>
      </c>
      <c r="HD25" s="14">
        <v>30.9</v>
      </c>
      <c r="HE25" s="14">
        <v>30.332239999999999</v>
      </c>
      <c r="HF25" s="14">
        <v>30.332239999999999</v>
      </c>
      <c r="HG25" s="14">
        <v>0.56776000000000004</v>
      </c>
      <c r="HH25" s="14">
        <v>121.9</v>
      </c>
      <c r="HI25" s="14">
        <v>120</v>
      </c>
      <c r="HJ25" s="14">
        <v>92.78716</v>
      </c>
      <c r="HK25" s="14">
        <v>29.112839999999998</v>
      </c>
      <c r="HL25" s="14"/>
      <c r="HM25" s="14"/>
      <c r="HN25" s="14"/>
      <c r="HO25" s="14">
        <v>0</v>
      </c>
      <c r="HP25" s="14"/>
      <c r="HQ25" s="14"/>
      <c r="HR25" s="14"/>
      <c r="HS25" s="14">
        <v>0</v>
      </c>
      <c r="HT25" s="14">
        <v>27.4</v>
      </c>
      <c r="HU25" s="14">
        <v>16.45776</v>
      </c>
      <c r="HV25" s="14"/>
      <c r="HW25" s="14">
        <v>27.4</v>
      </c>
      <c r="HX25" s="14"/>
      <c r="HY25" s="14"/>
      <c r="HZ25" s="14"/>
      <c r="IA25" s="14">
        <v>0</v>
      </c>
      <c r="IB25" s="14"/>
      <c r="IC25" s="14"/>
      <c r="ID25" s="14"/>
      <c r="IE25" s="14">
        <v>0</v>
      </c>
      <c r="IF25" s="14">
        <v>46</v>
      </c>
      <c r="IG25" s="14">
        <v>45.265309999999999</v>
      </c>
      <c r="IH25" s="14">
        <v>45.265309999999999</v>
      </c>
      <c r="II25" s="14">
        <v>0.73468999999999995</v>
      </c>
      <c r="IJ25" s="14"/>
      <c r="IK25" s="14"/>
      <c r="IL25" s="14"/>
      <c r="IM25" s="14">
        <v>0</v>
      </c>
      <c r="IN25" s="14"/>
      <c r="IO25" s="14"/>
      <c r="IP25" s="14"/>
      <c r="IQ25" s="14">
        <v>0</v>
      </c>
      <c r="IR25" s="14"/>
      <c r="IS25" s="14"/>
      <c r="IT25" s="14"/>
      <c r="IU25" s="14">
        <v>0</v>
      </c>
      <c r="IV25" s="14">
        <v>127.5</v>
      </c>
      <c r="IW25" s="14">
        <v>132.83837</v>
      </c>
      <c r="IX25" s="14">
        <v>75.176540000000003</v>
      </c>
      <c r="IY25" s="14">
        <v>52.323459999999997</v>
      </c>
      <c r="IZ25" s="14">
        <v>147.5</v>
      </c>
      <c r="JA25" s="14">
        <v>169.608</v>
      </c>
      <c r="JB25" s="14">
        <v>169.608</v>
      </c>
      <c r="JC25" s="14">
        <v>-22.108000000000001</v>
      </c>
      <c r="JD25" s="14">
        <v>147.5</v>
      </c>
      <c r="JE25" s="14">
        <v>169.608</v>
      </c>
      <c r="JF25" s="14">
        <v>169.608</v>
      </c>
      <c r="JG25" s="14">
        <v>-22.108000000000001</v>
      </c>
      <c r="JH25" s="14">
        <v>146.9</v>
      </c>
      <c r="JI25" s="14">
        <v>169.608</v>
      </c>
      <c r="JJ25" s="14">
        <v>169.608</v>
      </c>
      <c r="JK25" s="14">
        <v>-22.707999999999998</v>
      </c>
      <c r="JL25" s="14">
        <v>235</v>
      </c>
      <c r="JM25" s="14">
        <v>255.17599999999999</v>
      </c>
      <c r="JN25" s="14">
        <v>255.17599999999999</v>
      </c>
      <c r="JO25" s="14">
        <v>-20.175999999999998</v>
      </c>
      <c r="JP25" s="14">
        <v>39</v>
      </c>
      <c r="JQ25" s="14">
        <v>44.855930000000001</v>
      </c>
      <c r="JR25" s="14">
        <v>73.590999999999994</v>
      </c>
      <c r="JS25" s="14">
        <v>-34.591000000000001</v>
      </c>
      <c r="JT25" s="14">
        <v>28</v>
      </c>
      <c r="JU25" s="14">
        <v>22.49532</v>
      </c>
      <c r="JV25" s="14">
        <v>36.905999999999999</v>
      </c>
      <c r="JW25" s="14">
        <v>-8.9060000000000006</v>
      </c>
      <c r="JX25" s="14"/>
      <c r="JY25" s="14"/>
      <c r="JZ25" s="14"/>
      <c r="KA25" s="14">
        <v>0</v>
      </c>
      <c r="KB25" s="14"/>
      <c r="KC25" s="14"/>
      <c r="KD25" s="14"/>
      <c r="KE25" s="14">
        <v>0</v>
      </c>
      <c r="KF25" s="14"/>
      <c r="KG25" s="14"/>
      <c r="KH25" s="14"/>
      <c r="KI25" s="14">
        <v>0</v>
      </c>
      <c r="KJ25" s="14">
        <v>0</v>
      </c>
      <c r="KK25" s="14"/>
      <c r="KL25" s="14"/>
      <c r="KM25" s="14">
        <v>0</v>
      </c>
      <c r="KN25" s="14">
        <v>0</v>
      </c>
      <c r="KO25" s="14"/>
      <c r="KP25" s="14"/>
      <c r="KQ25" s="14">
        <v>0</v>
      </c>
      <c r="KR25" s="14"/>
      <c r="KS25" s="14"/>
      <c r="KT25" s="14"/>
      <c r="KU25" s="14">
        <v>0</v>
      </c>
      <c r="KV25" s="14">
        <v>2</v>
      </c>
      <c r="KW25" s="14">
        <v>1.7823899999999999</v>
      </c>
      <c r="KX25" s="14">
        <v>1.7823899999999999</v>
      </c>
      <c r="KY25" s="14">
        <v>0.21761</v>
      </c>
      <c r="KZ25" s="14">
        <v>66.5</v>
      </c>
      <c r="LA25" s="14">
        <v>155.03675999999999</v>
      </c>
      <c r="LB25" s="14">
        <v>107.52182999999999</v>
      </c>
      <c r="LC25" s="14">
        <v>-41.021830000000001</v>
      </c>
      <c r="LD25" s="14">
        <v>109.5</v>
      </c>
      <c r="LE25" s="14">
        <v>125.81769</v>
      </c>
      <c r="LF25" s="14">
        <v>125.8177</v>
      </c>
      <c r="LG25" s="14">
        <v>-16.317699999999999</v>
      </c>
      <c r="LH25" s="14">
        <v>66.099999999999994</v>
      </c>
      <c r="LI25" s="14">
        <v>67.199219999999997</v>
      </c>
      <c r="LJ25" s="14">
        <v>67.199219999999997</v>
      </c>
      <c r="LK25" s="14">
        <v>-1.0992200000000001</v>
      </c>
      <c r="LL25" s="14">
        <v>77</v>
      </c>
      <c r="LM25" s="14">
        <v>78.567999999999998</v>
      </c>
      <c r="LN25" s="14">
        <v>78.567999999999998</v>
      </c>
      <c r="LO25" s="14">
        <v>-1.5680000000000001</v>
      </c>
      <c r="LP25" s="14">
        <v>30.3</v>
      </c>
      <c r="LQ25" s="14">
        <v>29.980560000000001</v>
      </c>
      <c r="LR25" s="14">
        <v>29.980560000000001</v>
      </c>
      <c r="LS25" s="14">
        <v>0.31944</v>
      </c>
      <c r="LT25" s="14"/>
      <c r="LU25" s="14"/>
      <c r="LV25" s="14"/>
      <c r="LW25" s="14">
        <v>0</v>
      </c>
      <c r="LX25" s="14"/>
      <c r="LY25" s="14"/>
      <c r="LZ25" s="14"/>
      <c r="MA25" s="14">
        <v>0</v>
      </c>
      <c r="MB25" s="14"/>
      <c r="MC25" s="14"/>
      <c r="MD25" s="14"/>
      <c r="ME25" s="14">
        <v>0</v>
      </c>
      <c r="MF25" s="14">
        <v>142.4</v>
      </c>
      <c r="MG25" s="14">
        <v>151.08886000000001</v>
      </c>
      <c r="MH25" s="14">
        <v>151.08886000000001</v>
      </c>
      <c r="MI25" s="14">
        <v>-8.68886</v>
      </c>
      <c r="MJ25" s="14">
        <v>143.19999999999999</v>
      </c>
      <c r="MK25" s="14">
        <v>151.08886000000001</v>
      </c>
      <c r="ML25" s="14">
        <v>151.08886000000001</v>
      </c>
      <c r="MM25" s="14">
        <v>-7.8888600000000002</v>
      </c>
      <c r="MN25" s="14">
        <v>147.6</v>
      </c>
      <c r="MO25" s="14">
        <v>151.54257999999999</v>
      </c>
      <c r="MP25" s="14">
        <v>151.54257999999999</v>
      </c>
      <c r="MQ25" s="14">
        <v>-3.94258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5.8</v>
      </c>
      <c r="NU25" s="14">
        <v>6.1913999999999998</v>
      </c>
      <c r="NV25" s="14">
        <v>6.5736800000000004</v>
      </c>
      <c r="NW25" s="14">
        <v>-0.77368000000000003</v>
      </c>
      <c r="NX25" s="14">
        <v>1.6</v>
      </c>
      <c r="NY25" s="14">
        <v>2.0343399999999998</v>
      </c>
      <c r="NZ25" s="14">
        <v>6.8964100000000004</v>
      </c>
      <c r="OA25" s="14">
        <v>-5.2964099999999998</v>
      </c>
      <c r="OB25" s="14">
        <v>20</v>
      </c>
      <c r="OC25" s="14">
        <v>17.492709999999999</v>
      </c>
      <c r="OD25" s="14">
        <v>17.492709999999999</v>
      </c>
      <c r="OE25" s="14">
        <v>2.5072899999999998</v>
      </c>
      <c r="OF25" s="14">
        <v>0.3</v>
      </c>
      <c r="OG25" s="14"/>
      <c r="OH25" s="14">
        <v>0.40300000000000002</v>
      </c>
      <c r="OI25" s="14">
        <v>-0.10299999999999999</v>
      </c>
      <c r="OJ25" s="14">
        <v>80.5</v>
      </c>
      <c r="OK25" s="14">
        <v>52.4</v>
      </c>
      <c r="OL25" s="14">
        <v>51.646999999999998</v>
      </c>
      <c r="OM25" s="14">
        <v>28.853000000000002</v>
      </c>
      <c r="ON25" s="14">
        <v>75.5</v>
      </c>
      <c r="OO25" s="14"/>
      <c r="OP25" s="14">
        <v>74.561999999999998</v>
      </c>
      <c r="OQ25" s="14">
        <v>0.93799999999999994</v>
      </c>
      <c r="OR25" s="14">
        <v>0</v>
      </c>
      <c r="OS25" s="14">
        <v>2.0329999999999999</v>
      </c>
      <c r="OT25" s="14">
        <v>2.0329999999999999</v>
      </c>
      <c r="OU25" s="14">
        <v>-2.0329999999999999</v>
      </c>
      <c r="OV25" s="14">
        <v>0.1</v>
      </c>
      <c r="OW25" s="14"/>
      <c r="OX25" s="14">
        <v>0.2</v>
      </c>
      <c r="OY25" s="14">
        <v>-0.1</v>
      </c>
      <c r="OZ25" s="14">
        <v>20.9</v>
      </c>
      <c r="PA25" s="14">
        <v>19.436350000000001</v>
      </c>
      <c r="PB25" s="14">
        <v>19.436350000000001</v>
      </c>
      <c r="PC25" s="14">
        <v>1.4636499999999999</v>
      </c>
      <c r="PD25" s="14">
        <v>9.9</v>
      </c>
      <c r="PE25" s="14">
        <v>9.9830000000000005</v>
      </c>
      <c r="PF25" s="14">
        <v>9.9830000000000005</v>
      </c>
      <c r="PG25" s="14">
        <v>-8.3000000000000004E-2</v>
      </c>
      <c r="PH25" s="14">
        <v>5.3</v>
      </c>
      <c r="PI25" s="14">
        <v>5.67</v>
      </c>
      <c r="PJ25" s="14">
        <v>5.67</v>
      </c>
      <c r="PK25" s="14">
        <v>-0.37</v>
      </c>
      <c r="PL25" s="14">
        <v>192.3</v>
      </c>
      <c r="PM25" s="14"/>
      <c r="PN25" s="14">
        <v>199.73699999999999</v>
      </c>
      <c r="PO25" s="14">
        <v>-7.4370000000000003</v>
      </c>
      <c r="PP25" s="14">
        <v>0</v>
      </c>
      <c r="PQ25" s="14">
        <v>1</v>
      </c>
      <c r="PR25" s="14">
        <v>1</v>
      </c>
      <c r="PS25" s="14">
        <v>-1</v>
      </c>
      <c r="PT25" s="14">
        <v>3.6</v>
      </c>
      <c r="PU25" s="14">
        <v>3.58</v>
      </c>
      <c r="PV25" s="14">
        <v>3.58</v>
      </c>
      <c r="PW25" s="14">
        <v>0.02</v>
      </c>
      <c r="PX25" s="14">
        <v>4.8</v>
      </c>
      <c r="PY25" s="14">
        <v>4.5999999999999996</v>
      </c>
      <c r="PZ25" s="14">
        <v>4.5999999999999996</v>
      </c>
      <c r="QA25" s="14">
        <v>0.2</v>
      </c>
      <c r="QB25" s="14">
        <v>20.399999999999999</v>
      </c>
      <c r="QC25" s="14">
        <v>20.274049999999999</v>
      </c>
      <c r="QD25" s="14">
        <v>20.274049999999999</v>
      </c>
      <c r="QE25" s="14">
        <v>0.12595000000000001</v>
      </c>
      <c r="QF25" s="14">
        <v>20</v>
      </c>
      <c r="QG25" s="14">
        <v>19.33916</v>
      </c>
      <c r="QH25" s="14">
        <v>19.33916</v>
      </c>
      <c r="QI25" s="14">
        <v>0.66083999999999998</v>
      </c>
      <c r="QJ25" s="14">
        <v>18.7</v>
      </c>
      <c r="QK25" s="14">
        <v>12.633620000000001</v>
      </c>
      <c r="QL25" s="14">
        <v>12.633620000000001</v>
      </c>
      <c r="QM25" s="14">
        <v>6.0663799999999997</v>
      </c>
      <c r="QN25" s="14">
        <v>3.5</v>
      </c>
      <c r="QO25" s="14">
        <v>3.5</v>
      </c>
      <c r="QP25" s="14">
        <v>3.5</v>
      </c>
      <c r="QQ25" s="14">
        <v>0</v>
      </c>
      <c r="QR25" s="14">
        <v>18.600000000000001</v>
      </c>
      <c r="QS25" s="14">
        <v>17.881440000000001</v>
      </c>
      <c r="QT25" s="14">
        <v>17.881440000000001</v>
      </c>
      <c r="QU25" s="14">
        <v>0.71855999999999998</v>
      </c>
      <c r="QV25" s="14">
        <v>10.7</v>
      </c>
      <c r="QW25" s="14"/>
      <c r="QX25" s="14">
        <v>13.712999999999999</v>
      </c>
      <c r="QY25" s="14">
        <v>-3.0129999999999999</v>
      </c>
      <c r="QZ25" s="14">
        <v>18.100000000000001</v>
      </c>
      <c r="RA25" s="14"/>
      <c r="RB25" s="14">
        <v>16.062999999999999</v>
      </c>
      <c r="RC25" s="14">
        <v>2.0369999999999999</v>
      </c>
      <c r="RD25" s="14">
        <v>11.8</v>
      </c>
      <c r="RE25" s="14">
        <v>9.3000000000000007</v>
      </c>
      <c r="RF25" s="14">
        <v>8.8190000000000008</v>
      </c>
      <c r="RG25" s="14">
        <v>2.9809999999999999</v>
      </c>
      <c r="RH25" s="14">
        <v>35.799999999999997</v>
      </c>
      <c r="RI25" s="14">
        <v>25.082000000000001</v>
      </c>
      <c r="RJ25" s="14">
        <v>25.082000000000001</v>
      </c>
      <c r="RK25" s="14">
        <v>10.718</v>
      </c>
      <c r="RL25" s="14">
        <v>18.3</v>
      </c>
      <c r="RM25" s="14"/>
      <c r="RN25" s="14">
        <v>15.144</v>
      </c>
      <c r="RO25" s="14">
        <v>3.1560000000000001</v>
      </c>
      <c r="RP25" s="14">
        <v>3.2</v>
      </c>
      <c r="RQ25" s="14">
        <v>3.2010000000000001</v>
      </c>
      <c r="RR25" s="14">
        <v>3.2010000000000001</v>
      </c>
      <c r="RS25" s="14">
        <v>-1E-3</v>
      </c>
      <c r="RT25" s="14">
        <v>10.6</v>
      </c>
      <c r="RU25" s="14">
        <v>3.8105099999999998</v>
      </c>
      <c r="RV25" s="14"/>
      <c r="RW25" s="14">
        <v>10.6</v>
      </c>
      <c r="RX25" s="14">
        <v>2</v>
      </c>
      <c r="RY25" s="14">
        <v>2</v>
      </c>
      <c r="RZ25" s="14">
        <v>2</v>
      </c>
      <c r="SA25" s="14">
        <v>0</v>
      </c>
      <c r="SB25" s="14"/>
      <c r="SC25" s="14">
        <v>0.4</v>
      </c>
      <c r="SD25" s="14">
        <v>0.4</v>
      </c>
      <c r="SE25" s="14">
        <v>-0.4</v>
      </c>
      <c r="SF25" s="14">
        <v>0.1</v>
      </c>
      <c r="SG25" s="14"/>
      <c r="SH25" s="14">
        <v>0.19</v>
      </c>
      <c r="SI25" s="14">
        <v>-0.09</v>
      </c>
      <c r="SJ25" s="14">
        <v>19.8</v>
      </c>
      <c r="SK25" s="14">
        <v>15.937799999999999</v>
      </c>
      <c r="SL25" s="14">
        <v>15.937799999999999</v>
      </c>
      <c r="SM25" s="14">
        <v>3.8622000000000001</v>
      </c>
      <c r="SN25" s="14">
        <v>12.7</v>
      </c>
      <c r="SO25" s="14">
        <v>7.2</v>
      </c>
      <c r="SP25" s="14">
        <v>7.2</v>
      </c>
      <c r="SQ25" s="14">
        <v>5.5</v>
      </c>
      <c r="SR25" s="14">
        <v>20.100000000000001</v>
      </c>
      <c r="SS25" s="14">
        <v>19.436350000000001</v>
      </c>
      <c r="ST25" s="14">
        <v>19.436350000000001</v>
      </c>
      <c r="SU25" s="14">
        <v>0.66364999999999996</v>
      </c>
      <c r="SV25" s="14">
        <v>20.2</v>
      </c>
      <c r="SW25" s="14">
        <v>19.436350000000001</v>
      </c>
      <c r="SX25" s="14">
        <v>19.436350000000001</v>
      </c>
      <c r="SY25" s="14">
        <v>0.76365000000000005</v>
      </c>
      <c r="SZ25" s="14">
        <v>20</v>
      </c>
      <c r="TA25" s="14">
        <v>18.46453</v>
      </c>
      <c r="TB25" s="14">
        <v>18.46453</v>
      </c>
      <c r="TC25" s="14">
        <v>1.5354699999999999</v>
      </c>
      <c r="TD25" s="14">
        <v>0</v>
      </c>
      <c r="TE25" s="14">
        <v>8.6</v>
      </c>
      <c r="TF25" s="14">
        <v>6.4580000000000002</v>
      </c>
      <c r="TG25" s="14">
        <v>-6.4580000000000002</v>
      </c>
      <c r="TH25" s="14">
        <v>0.3</v>
      </c>
      <c r="TI25" s="14">
        <v>8.1080000000000005</v>
      </c>
      <c r="TJ25" s="14">
        <v>8.1080000000000005</v>
      </c>
      <c r="TK25" s="14">
        <v>-7.8079999999999998</v>
      </c>
      <c r="TL25" s="14">
        <v>35.9</v>
      </c>
      <c r="TM25" s="14"/>
      <c r="TN25" s="14">
        <v>39.277999999999999</v>
      </c>
      <c r="TO25" s="14">
        <v>-3.3780000000000001</v>
      </c>
      <c r="TP25" s="14">
        <v>60.7</v>
      </c>
      <c r="TQ25" s="14">
        <v>20.8</v>
      </c>
      <c r="TR25" s="14">
        <v>14.135999999999999</v>
      </c>
      <c r="TS25" s="14">
        <v>46.564</v>
      </c>
      <c r="TT25" s="14">
        <v>70.3</v>
      </c>
      <c r="TU25" s="14">
        <v>34.5</v>
      </c>
      <c r="TV25" s="14">
        <v>23.460999999999999</v>
      </c>
      <c r="TW25" s="14">
        <v>46.838999999999999</v>
      </c>
      <c r="TX25" s="14">
        <v>7.4</v>
      </c>
      <c r="TY25" s="14">
        <v>0.312</v>
      </c>
      <c r="TZ25" s="14">
        <v>0.312</v>
      </c>
      <c r="UA25" s="14">
        <v>7.0880000000000001</v>
      </c>
      <c r="UB25" s="14">
        <v>4.4000000000000004</v>
      </c>
      <c r="UC25" s="14">
        <v>0.76</v>
      </c>
      <c r="UD25" s="14">
        <v>0.76</v>
      </c>
      <c r="UE25" s="14">
        <v>3.64</v>
      </c>
      <c r="UF25" s="14">
        <v>49</v>
      </c>
      <c r="UG25" s="14"/>
      <c r="UH25" s="14">
        <v>22.13</v>
      </c>
      <c r="UI25" s="14">
        <v>26.87</v>
      </c>
      <c r="UJ25" s="14">
        <v>20.9</v>
      </c>
      <c r="UK25" s="14">
        <v>19.436350000000001</v>
      </c>
      <c r="UL25" s="14">
        <v>19.436350000000001</v>
      </c>
      <c r="UM25" s="14">
        <v>1.4636499999999999</v>
      </c>
      <c r="UN25" s="14">
        <v>8</v>
      </c>
      <c r="UO25" s="14">
        <v>8.1999999999999993</v>
      </c>
      <c r="UP25" s="14">
        <v>8.1999999999999993</v>
      </c>
      <c r="UQ25" s="14">
        <v>-0.2</v>
      </c>
      <c r="UR25" s="14">
        <v>8.9</v>
      </c>
      <c r="US25" s="14">
        <v>8.5</v>
      </c>
      <c r="UT25" s="14">
        <v>8.5</v>
      </c>
      <c r="UU25" s="14">
        <v>0.4</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v>
      </c>
      <c r="VI25" s="14">
        <v>1.395</v>
      </c>
      <c r="VJ25" s="14">
        <v>1.395</v>
      </c>
      <c r="VK25" s="14">
        <v>-1.395</v>
      </c>
      <c r="VL25" s="14">
        <v>243.6</v>
      </c>
      <c r="VM25" s="14"/>
      <c r="VN25" s="14">
        <v>248.04599999999999</v>
      </c>
      <c r="VO25" s="14">
        <v>-4.4459999999999997</v>
      </c>
      <c r="VP25" s="14">
        <v>9.9</v>
      </c>
      <c r="VQ25" s="14"/>
      <c r="VR25" s="14">
        <v>10.122999999999999</v>
      </c>
      <c r="VS25" s="14">
        <v>-0.223</v>
      </c>
      <c r="VT25" s="14">
        <v>134.30000000000001</v>
      </c>
      <c r="VU25" s="14"/>
      <c r="VV25" s="14">
        <v>135.958</v>
      </c>
      <c r="VW25" s="14">
        <v>-1.6579999999999999</v>
      </c>
      <c r="VX25" s="14">
        <v>0.6</v>
      </c>
      <c r="VY25" s="14">
        <v>0.6</v>
      </c>
      <c r="VZ25" s="14">
        <v>0.6</v>
      </c>
      <c r="WA25" s="14">
        <v>0</v>
      </c>
      <c r="WB25" s="14">
        <v>4.4000000000000004</v>
      </c>
      <c r="WC25" s="14">
        <v>35.9</v>
      </c>
      <c r="WD25" s="14">
        <v>15.000999999999999</v>
      </c>
      <c r="WE25" s="14">
        <v>-10.601000000000001</v>
      </c>
      <c r="WF25" s="14">
        <v>17.100000000000001</v>
      </c>
      <c r="WG25" s="14">
        <v>34.9</v>
      </c>
      <c r="WH25" s="14">
        <v>17.919</v>
      </c>
      <c r="WI25" s="14">
        <v>-0.81899999999999995</v>
      </c>
      <c r="WJ25" s="14">
        <v>104.1</v>
      </c>
      <c r="WK25" s="14"/>
      <c r="WL25" s="14">
        <v>104.65900000000001</v>
      </c>
      <c r="WM25" s="14">
        <v>-0.55900000000000005</v>
      </c>
      <c r="WN25" s="14">
        <v>4.3</v>
      </c>
      <c r="WO25" s="14">
        <v>4.2</v>
      </c>
      <c r="WP25" s="14">
        <v>4.2</v>
      </c>
      <c r="WQ25" s="14">
        <v>0.1</v>
      </c>
      <c r="WR25" s="14">
        <v>2.2000000000000002</v>
      </c>
      <c r="WS25" s="14">
        <v>2.4</v>
      </c>
      <c r="WT25" s="14">
        <v>2.4</v>
      </c>
      <c r="WU25" s="14">
        <v>-0.2</v>
      </c>
      <c r="WV25" s="14">
        <v>1</v>
      </c>
      <c r="WW25" s="14">
        <v>1.2</v>
      </c>
      <c r="WX25" s="14">
        <v>1.2</v>
      </c>
      <c r="WY25" s="14">
        <v>-0.2</v>
      </c>
      <c r="WZ25" s="14">
        <v>1.1000000000000001</v>
      </c>
      <c r="XA25" s="14">
        <v>1.4</v>
      </c>
      <c r="XB25" s="14">
        <v>1.4</v>
      </c>
      <c r="XC25" s="14">
        <v>-0.3</v>
      </c>
      <c r="XD25" s="14">
        <v>6.8</v>
      </c>
      <c r="XE25" s="14"/>
      <c r="XF25" s="14">
        <v>10.01</v>
      </c>
      <c r="XG25" s="14">
        <v>-3.21</v>
      </c>
      <c r="XH25" s="14">
        <v>0</v>
      </c>
      <c r="XI25" s="14"/>
      <c r="XJ25" s="14"/>
      <c r="XK25" s="14">
        <v>0</v>
      </c>
      <c r="XL25" s="14">
        <v>20</v>
      </c>
      <c r="XM25" s="14">
        <v>18.46453</v>
      </c>
      <c r="XN25" s="14">
        <v>18.46453</v>
      </c>
      <c r="XO25" s="14">
        <v>1.5354699999999999</v>
      </c>
      <c r="XP25" s="14">
        <v>0</v>
      </c>
      <c r="XQ25" s="14"/>
      <c r="XR25" s="14"/>
      <c r="XS25" s="14">
        <v>0</v>
      </c>
      <c r="XT25" s="14">
        <v>24.8</v>
      </c>
      <c r="XU25" s="14">
        <v>11.5</v>
      </c>
      <c r="XV25" s="14">
        <v>7.5</v>
      </c>
      <c r="XW25" s="14">
        <v>17.3</v>
      </c>
      <c r="XX25" s="14">
        <v>33.799999999999997</v>
      </c>
      <c r="XY25" s="14">
        <v>11.5</v>
      </c>
      <c r="XZ25" s="14">
        <v>7.5</v>
      </c>
      <c r="YA25" s="14">
        <v>26.3</v>
      </c>
      <c r="YB25" s="14">
        <v>14.4</v>
      </c>
      <c r="YC25" s="14">
        <v>14</v>
      </c>
      <c r="YD25" s="14">
        <v>14</v>
      </c>
      <c r="YE25" s="14">
        <v>0.4</v>
      </c>
      <c r="YF25" s="14">
        <v>18</v>
      </c>
      <c r="YG25" s="14">
        <v>19</v>
      </c>
      <c r="YH25" s="14">
        <v>19</v>
      </c>
      <c r="YI25" s="14">
        <v>-1</v>
      </c>
      <c r="YJ25" s="14">
        <v>7.1</v>
      </c>
      <c r="YK25" s="14">
        <v>8.2899999999999991</v>
      </c>
      <c r="YL25" s="14">
        <v>8.2899999999999991</v>
      </c>
      <c r="YM25" s="14">
        <v>-1.19</v>
      </c>
      <c r="YN25" s="14">
        <v>11.3</v>
      </c>
      <c r="YO25" s="14">
        <v>11</v>
      </c>
      <c r="YP25" s="14">
        <v>11</v>
      </c>
      <c r="YQ25" s="14">
        <v>0.3</v>
      </c>
      <c r="YR25" s="14">
        <v>22.3</v>
      </c>
      <c r="YS25" s="14">
        <v>22</v>
      </c>
      <c r="YT25" s="14">
        <v>22</v>
      </c>
      <c r="YU25" s="14">
        <v>0.3</v>
      </c>
    </row>
    <row r="26" spans="1:671" ht="24" customHeight="1" x14ac:dyDescent="0.3">
      <c r="A26" s="1"/>
      <c r="B26" s="16" t="s">
        <v>91</v>
      </c>
      <c r="C26" s="16" t="s">
        <v>824</v>
      </c>
      <c r="D26" s="17">
        <v>203.5</v>
      </c>
      <c r="E26" s="17">
        <v>203.40136000000001</v>
      </c>
      <c r="F26" s="17">
        <v>203.40136000000001</v>
      </c>
      <c r="G26" s="17">
        <v>9.8640000000000005E-2</v>
      </c>
      <c r="H26" s="17">
        <v>600.4</v>
      </c>
      <c r="I26" s="17">
        <v>596.92534000000001</v>
      </c>
      <c r="J26" s="17">
        <v>596.92529999999999</v>
      </c>
      <c r="K26" s="17">
        <v>3.4746999999999999</v>
      </c>
      <c r="L26" s="17">
        <v>205.1</v>
      </c>
      <c r="M26" s="17">
        <v>194.37914000000001</v>
      </c>
      <c r="N26" s="17">
        <v>194.37913</v>
      </c>
      <c r="O26" s="17">
        <v>10.72087</v>
      </c>
      <c r="P26" s="17"/>
      <c r="Q26" s="17"/>
      <c r="R26" s="17"/>
      <c r="S26" s="17">
        <v>0</v>
      </c>
      <c r="T26" s="17"/>
      <c r="U26" s="17"/>
      <c r="V26" s="17"/>
      <c r="W26" s="17">
        <v>0</v>
      </c>
      <c r="X26" s="17">
        <v>90.9</v>
      </c>
      <c r="Y26" s="17">
        <v>91.867829999999998</v>
      </c>
      <c r="Z26" s="17">
        <v>91.867829999999998</v>
      </c>
      <c r="AA26" s="17">
        <v>-0.96782999999999997</v>
      </c>
      <c r="AB26" s="17">
        <v>240.7</v>
      </c>
      <c r="AC26" s="17">
        <v>240</v>
      </c>
      <c r="AD26" s="17">
        <v>240</v>
      </c>
      <c r="AE26" s="17">
        <v>0.7</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v>0</v>
      </c>
      <c r="BE26" s="17"/>
      <c r="BF26" s="17"/>
      <c r="BG26" s="17">
        <v>0</v>
      </c>
      <c r="BH26" s="17"/>
      <c r="BI26" s="17"/>
      <c r="BJ26" s="17"/>
      <c r="BK26" s="17">
        <v>0</v>
      </c>
      <c r="BL26" s="17">
        <v>0</v>
      </c>
      <c r="BM26" s="17"/>
      <c r="BN26" s="17"/>
      <c r="BO26" s="17">
        <v>0</v>
      </c>
      <c r="BP26" s="17">
        <v>9.1</v>
      </c>
      <c r="BQ26" s="17">
        <v>10.52094</v>
      </c>
      <c r="BR26" s="17">
        <v>10.52094</v>
      </c>
      <c r="BS26" s="17">
        <v>-1.4209400000000001</v>
      </c>
      <c r="BT26" s="17"/>
      <c r="BU26" s="17"/>
      <c r="BV26" s="17"/>
      <c r="BW26" s="17">
        <v>0</v>
      </c>
      <c r="BX26" s="17"/>
      <c r="BY26" s="17"/>
      <c r="BZ26" s="17"/>
      <c r="CA26" s="17">
        <v>0</v>
      </c>
      <c r="CB26" s="17"/>
      <c r="CC26" s="17"/>
      <c r="CD26" s="17"/>
      <c r="CE26" s="17">
        <v>0</v>
      </c>
      <c r="CF26" s="17"/>
      <c r="CG26" s="17"/>
      <c r="CH26" s="17"/>
      <c r="CI26" s="17">
        <v>0</v>
      </c>
      <c r="CJ26" s="17">
        <v>83.5</v>
      </c>
      <c r="CK26" s="17">
        <v>82.033529999999999</v>
      </c>
      <c r="CL26" s="17">
        <v>82.033529999999999</v>
      </c>
      <c r="CM26" s="17">
        <v>1.4664699999999999</v>
      </c>
      <c r="CN26" s="17">
        <v>7.4</v>
      </c>
      <c r="CO26" s="17">
        <v>5.1383299999999998</v>
      </c>
      <c r="CP26" s="17">
        <v>5.1383299999999998</v>
      </c>
      <c r="CQ26" s="17">
        <v>2.2616700000000001</v>
      </c>
      <c r="CR26" s="17">
        <v>5.0999999999999996</v>
      </c>
      <c r="CS26" s="17">
        <v>2.8205</v>
      </c>
      <c r="CT26" s="17">
        <v>2.8205</v>
      </c>
      <c r="CU26" s="17">
        <v>2.2795000000000001</v>
      </c>
      <c r="CV26" s="17">
        <v>0</v>
      </c>
      <c r="CW26" s="17"/>
      <c r="CX26" s="17"/>
      <c r="CY26" s="17">
        <v>0</v>
      </c>
      <c r="CZ26" s="17">
        <v>7</v>
      </c>
      <c r="DA26" s="17">
        <v>6.8787000000000003</v>
      </c>
      <c r="DB26" s="17">
        <v>6.8787000000000003</v>
      </c>
      <c r="DC26" s="17">
        <v>0.12130000000000001</v>
      </c>
      <c r="DD26" s="17">
        <v>13.9</v>
      </c>
      <c r="DE26" s="17">
        <v>14.933909999999999</v>
      </c>
      <c r="DF26" s="17">
        <v>14.933920000000001</v>
      </c>
      <c r="DG26" s="17">
        <v>-1.03392</v>
      </c>
      <c r="DH26" s="17">
        <v>50.1</v>
      </c>
      <c r="DI26" s="17">
        <v>50.080019999999998</v>
      </c>
      <c r="DJ26" s="17">
        <v>76.831090000000003</v>
      </c>
      <c r="DK26" s="17">
        <v>-26.731089999999998</v>
      </c>
      <c r="DL26" s="17"/>
      <c r="DM26" s="17"/>
      <c r="DN26" s="17"/>
      <c r="DO26" s="17">
        <v>0</v>
      </c>
      <c r="DP26" s="17"/>
      <c r="DQ26" s="17"/>
      <c r="DR26" s="17"/>
      <c r="DS26" s="17">
        <v>0</v>
      </c>
      <c r="DT26" s="17"/>
      <c r="DU26" s="17"/>
      <c r="DV26" s="17"/>
      <c r="DW26" s="17">
        <v>0</v>
      </c>
      <c r="DX26" s="17"/>
      <c r="DY26" s="17"/>
      <c r="DZ26" s="17"/>
      <c r="EA26" s="17">
        <v>0</v>
      </c>
      <c r="EB26" s="17">
        <v>110.6</v>
      </c>
      <c r="EC26" s="17">
        <v>112.46647</v>
      </c>
      <c r="ED26" s="17">
        <v>112.46647</v>
      </c>
      <c r="EE26" s="17">
        <v>-1.8664700000000001</v>
      </c>
      <c r="EF26" s="17">
        <v>105.6</v>
      </c>
      <c r="EG26" s="17">
        <v>141.22165000000001</v>
      </c>
      <c r="EH26" s="17">
        <v>92.865399999999994</v>
      </c>
      <c r="EI26" s="17">
        <v>12.7346</v>
      </c>
      <c r="EJ26" s="17"/>
      <c r="EK26" s="17"/>
      <c r="EL26" s="17"/>
      <c r="EM26" s="17">
        <v>0</v>
      </c>
      <c r="EN26" s="17"/>
      <c r="EO26" s="17"/>
      <c r="EP26" s="17"/>
      <c r="EQ26" s="17">
        <v>0</v>
      </c>
      <c r="ER26" s="17"/>
      <c r="ES26" s="17"/>
      <c r="ET26" s="17"/>
      <c r="EU26" s="17">
        <v>0</v>
      </c>
      <c r="EV26" s="17">
        <v>6.5</v>
      </c>
      <c r="EW26" s="17">
        <v>6.39</v>
      </c>
      <c r="EX26" s="17">
        <v>6.39</v>
      </c>
      <c r="EY26" s="17">
        <v>0.11</v>
      </c>
      <c r="EZ26" s="17">
        <v>148.69999999999999</v>
      </c>
      <c r="FA26" s="17">
        <v>150.36044999999999</v>
      </c>
      <c r="FB26" s="17">
        <v>150.36048</v>
      </c>
      <c r="FC26" s="17">
        <v>-1.66048</v>
      </c>
      <c r="FD26" s="17">
        <v>80.8</v>
      </c>
      <c r="FE26" s="17">
        <v>80.406930000000003</v>
      </c>
      <c r="FF26" s="17">
        <v>67.754090000000005</v>
      </c>
      <c r="FG26" s="17">
        <v>13.045909999999999</v>
      </c>
      <c r="FH26" s="17">
        <v>0</v>
      </c>
      <c r="FI26" s="17"/>
      <c r="FJ26" s="17">
        <v>149.98721</v>
      </c>
      <c r="FK26" s="17">
        <v>-149.98721</v>
      </c>
      <c r="FL26" s="17">
        <v>42</v>
      </c>
      <c r="FM26" s="17">
        <v>41.89893</v>
      </c>
      <c r="FN26" s="17">
        <v>41.89893</v>
      </c>
      <c r="FO26" s="17">
        <v>0.10106999999999999</v>
      </c>
      <c r="FP26" s="17">
        <v>18.2</v>
      </c>
      <c r="FQ26" s="17">
        <v>19.21088</v>
      </c>
      <c r="FR26" s="17">
        <v>19.21088</v>
      </c>
      <c r="FS26" s="17">
        <v>-1.01088</v>
      </c>
      <c r="FT26" s="17">
        <v>18.600000000000001</v>
      </c>
      <c r="FU26" s="17">
        <v>18.46453</v>
      </c>
      <c r="FV26" s="17">
        <v>18.46453</v>
      </c>
      <c r="FW26" s="17">
        <v>0.13547000000000001</v>
      </c>
      <c r="FX26" s="17">
        <v>48.7</v>
      </c>
      <c r="FY26" s="17">
        <v>43.711239999999997</v>
      </c>
      <c r="FZ26" s="17">
        <v>43.711239999999997</v>
      </c>
      <c r="GA26" s="17">
        <v>4.9887600000000001</v>
      </c>
      <c r="GB26" s="17">
        <v>131.19999999999999</v>
      </c>
      <c r="GC26" s="17">
        <v>152.25380999999999</v>
      </c>
      <c r="GD26" s="17">
        <v>185.82039</v>
      </c>
      <c r="GE26" s="17">
        <v>-54.62039</v>
      </c>
      <c r="GF26" s="17">
        <v>130.9</v>
      </c>
      <c r="GG26" s="17">
        <v>152.25380999999999</v>
      </c>
      <c r="GH26" s="17">
        <v>185.82039</v>
      </c>
      <c r="GI26" s="17">
        <v>-54.920389999999998</v>
      </c>
      <c r="GJ26" s="17">
        <v>157.69999999999999</v>
      </c>
      <c r="GK26" s="17">
        <v>152.71102999999999</v>
      </c>
      <c r="GL26" s="17">
        <v>186.37841</v>
      </c>
      <c r="GM26" s="17">
        <v>-28.67841</v>
      </c>
      <c r="GN26" s="17">
        <v>86.7</v>
      </c>
      <c r="GO26" s="17">
        <v>87.327020000000005</v>
      </c>
      <c r="GP26" s="17">
        <v>87.327020000000005</v>
      </c>
      <c r="GQ26" s="17">
        <v>-0.62702000000000002</v>
      </c>
      <c r="GR26" s="17">
        <v>19</v>
      </c>
      <c r="GS26" s="17">
        <v>18</v>
      </c>
      <c r="GT26" s="17">
        <v>18</v>
      </c>
      <c r="GU26" s="17">
        <v>1</v>
      </c>
      <c r="GV26" s="17">
        <v>45.4</v>
      </c>
      <c r="GW26" s="17">
        <v>43.545189999999998</v>
      </c>
      <c r="GX26" s="17">
        <v>43.545189999999998</v>
      </c>
      <c r="GY26" s="17">
        <v>1.8548100000000001</v>
      </c>
      <c r="GZ26" s="17">
        <v>0.2</v>
      </c>
      <c r="HA26" s="17">
        <v>2.0605799999999999</v>
      </c>
      <c r="HB26" s="17">
        <v>2.0605799999999999</v>
      </c>
      <c r="HC26" s="17">
        <v>-1.8605799999999999</v>
      </c>
      <c r="HD26" s="17">
        <v>30.8</v>
      </c>
      <c r="HE26" s="17">
        <v>30.332239999999999</v>
      </c>
      <c r="HF26" s="17">
        <v>30.332239999999999</v>
      </c>
      <c r="HG26" s="17">
        <v>0.46776000000000001</v>
      </c>
      <c r="HH26" s="17">
        <v>119.1</v>
      </c>
      <c r="HI26" s="17">
        <v>120</v>
      </c>
      <c r="HJ26" s="17">
        <v>92.78716</v>
      </c>
      <c r="HK26" s="17">
        <v>26.312840000000001</v>
      </c>
      <c r="HL26" s="17"/>
      <c r="HM26" s="17"/>
      <c r="HN26" s="17"/>
      <c r="HO26" s="17">
        <v>0</v>
      </c>
      <c r="HP26" s="17"/>
      <c r="HQ26" s="17"/>
      <c r="HR26" s="17"/>
      <c r="HS26" s="17">
        <v>0</v>
      </c>
      <c r="HT26" s="17">
        <v>27.2</v>
      </c>
      <c r="HU26" s="17">
        <v>16.45776</v>
      </c>
      <c r="HV26" s="17"/>
      <c r="HW26" s="17">
        <v>27.2</v>
      </c>
      <c r="HX26" s="17"/>
      <c r="HY26" s="17"/>
      <c r="HZ26" s="17"/>
      <c r="IA26" s="17">
        <v>0</v>
      </c>
      <c r="IB26" s="17"/>
      <c r="IC26" s="17"/>
      <c r="ID26" s="17"/>
      <c r="IE26" s="17">
        <v>0</v>
      </c>
      <c r="IF26" s="17">
        <v>45.9</v>
      </c>
      <c r="IG26" s="17">
        <v>45.265309999999999</v>
      </c>
      <c r="IH26" s="17">
        <v>45.265309999999999</v>
      </c>
      <c r="II26" s="17">
        <v>0.63468999999999998</v>
      </c>
      <c r="IJ26" s="17"/>
      <c r="IK26" s="17"/>
      <c r="IL26" s="17"/>
      <c r="IM26" s="17">
        <v>0</v>
      </c>
      <c r="IN26" s="17"/>
      <c r="IO26" s="17"/>
      <c r="IP26" s="17"/>
      <c r="IQ26" s="17">
        <v>0</v>
      </c>
      <c r="IR26" s="17"/>
      <c r="IS26" s="17"/>
      <c r="IT26" s="17"/>
      <c r="IU26" s="17">
        <v>0</v>
      </c>
      <c r="IV26" s="17">
        <v>127.3</v>
      </c>
      <c r="IW26" s="17">
        <v>132.83837</v>
      </c>
      <c r="IX26" s="17">
        <v>75.176540000000003</v>
      </c>
      <c r="IY26" s="17">
        <v>52.123460000000001</v>
      </c>
      <c r="IZ26" s="17">
        <v>136.19999999999999</v>
      </c>
      <c r="JA26" s="17">
        <v>169.608</v>
      </c>
      <c r="JB26" s="17">
        <v>169.608</v>
      </c>
      <c r="JC26" s="17">
        <v>-33.408000000000001</v>
      </c>
      <c r="JD26" s="17">
        <v>136</v>
      </c>
      <c r="JE26" s="17">
        <v>169.608</v>
      </c>
      <c r="JF26" s="17">
        <v>169.608</v>
      </c>
      <c r="JG26" s="17">
        <v>-33.607999999999997</v>
      </c>
      <c r="JH26" s="17">
        <v>137.1</v>
      </c>
      <c r="JI26" s="17">
        <v>169.608</v>
      </c>
      <c r="JJ26" s="17">
        <v>169.608</v>
      </c>
      <c r="JK26" s="17">
        <v>-32.508000000000003</v>
      </c>
      <c r="JL26" s="17">
        <v>230.7</v>
      </c>
      <c r="JM26" s="17">
        <v>255.17599999999999</v>
      </c>
      <c r="JN26" s="17">
        <v>255.17599999999999</v>
      </c>
      <c r="JO26" s="17">
        <v>-24.475999999999999</v>
      </c>
      <c r="JP26" s="17">
        <v>38.799999999999997</v>
      </c>
      <c r="JQ26" s="17">
        <v>73.589119999999994</v>
      </c>
      <c r="JR26" s="17">
        <v>73.590999999999994</v>
      </c>
      <c r="JS26" s="17">
        <v>-34.790999999999997</v>
      </c>
      <c r="JT26" s="17">
        <v>27.9</v>
      </c>
      <c r="JU26" s="17">
        <v>36.905059999999999</v>
      </c>
      <c r="JV26" s="17">
        <v>36.905999999999999</v>
      </c>
      <c r="JW26" s="17">
        <v>-9.0060000000000002</v>
      </c>
      <c r="JX26" s="17"/>
      <c r="JY26" s="17"/>
      <c r="JZ26" s="17"/>
      <c r="KA26" s="17">
        <v>0</v>
      </c>
      <c r="KB26" s="17"/>
      <c r="KC26" s="17"/>
      <c r="KD26" s="17"/>
      <c r="KE26" s="17">
        <v>0</v>
      </c>
      <c r="KF26" s="17"/>
      <c r="KG26" s="17"/>
      <c r="KH26" s="17"/>
      <c r="KI26" s="17">
        <v>0</v>
      </c>
      <c r="KJ26" s="17">
        <v>0</v>
      </c>
      <c r="KK26" s="17">
        <v>16</v>
      </c>
      <c r="KL26" s="17">
        <v>16</v>
      </c>
      <c r="KM26" s="17">
        <v>-16</v>
      </c>
      <c r="KN26" s="17">
        <v>0</v>
      </c>
      <c r="KO26" s="17"/>
      <c r="KP26" s="17"/>
      <c r="KQ26" s="17">
        <v>0</v>
      </c>
      <c r="KR26" s="17"/>
      <c r="KS26" s="17"/>
      <c r="KT26" s="17"/>
      <c r="KU26" s="17">
        <v>0</v>
      </c>
      <c r="KV26" s="17">
        <v>2.1</v>
      </c>
      <c r="KW26" s="17">
        <v>1.7823899999999999</v>
      </c>
      <c r="KX26" s="17">
        <v>1.7823899999999999</v>
      </c>
      <c r="KY26" s="17">
        <v>0.31761</v>
      </c>
      <c r="KZ26" s="17">
        <v>92.4</v>
      </c>
      <c r="LA26" s="17">
        <v>155.03675999999999</v>
      </c>
      <c r="LB26" s="17">
        <v>107.52182999999999</v>
      </c>
      <c r="LC26" s="17">
        <v>-15.121829999999999</v>
      </c>
      <c r="LD26" s="17">
        <v>108.5</v>
      </c>
      <c r="LE26" s="17">
        <v>125.81769</v>
      </c>
      <c r="LF26" s="17">
        <v>125.8177</v>
      </c>
      <c r="LG26" s="17">
        <v>-17.317699999999999</v>
      </c>
      <c r="LH26" s="17">
        <v>65.8</v>
      </c>
      <c r="LI26" s="17">
        <v>67.199219999999997</v>
      </c>
      <c r="LJ26" s="17">
        <v>67.199219999999997</v>
      </c>
      <c r="LK26" s="17">
        <v>-1.3992199999999999</v>
      </c>
      <c r="LL26" s="17">
        <v>76.8</v>
      </c>
      <c r="LM26" s="17">
        <v>78.567999999999998</v>
      </c>
      <c r="LN26" s="17">
        <v>78.567999999999998</v>
      </c>
      <c r="LO26" s="17">
        <v>-1.768</v>
      </c>
      <c r="LP26" s="17">
        <v>30.1</v>
      </c>
      <c r="LQ26" s="17">
        <v>29.980560000000001</v>
      </c>
      <c r="LR26" s="17">
        <v>29.980560000000001</v>
      </c>
      <c r="LS26" s="17">
        <v>0.11944</v>
      </c>
      <c r="LT26" s="17"/>
      <c r="LU26" s="17"/>
      <c r="LV26" s="17"/>
      <c r="LW26" s="17">
        <v>0</v>
      </c>
      <c r="LX26" s="17"/>
      <c r="LY26" s="17"/>
      <c r="LZ26" s="17"/>
      <c r="MA26" s="17">
        <v>0</v>
      </c>
      <c r="MB26" s="17"/>
      <c r="MC26" s="17"/>
      <c r="MD26" s="17"/>
      <c r="ME26" s="17">
        <v>0</v>
      </c>
      <c r="MF26" s="17">
        <v>141.30000000000001</v>
      </c>
      <c r="MG26" s="17">
        <v>151.08886000000001</v>
      </c>
      <c r="MH26" s="17">
        <v>151.08886000000001</v>
      </c>
      <c r="MI26" s="17">
        <v>-9.7888599999999997</v>
      </c>
      <c r="MJ26" s="17">
        <v>141.5</v>
      </c>
      <c r="MK26" s="17">
        <v>151.08886000000001</v>
      </c>
      <c r="ML26" s="17">
        <v>151.08886000000001</v>
      </c>
      <c r="MM26" s="17">
        <v>-9.5888600000000004</v>
      </c>
      <c r="MN26" s="17">
        <v>146.30000000000001</v>
      </c>
      <c r="MO26" s="17">
        <v>151.54257999999999</v>
      </c>
      <c r="MP26" s="17">
        <v>151.54257999999999</v>
      </c>
      <c r="MQ26" s="17">
        <v>-5.2425800000000002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5.8</v>
      </c>
      <c r="NU26" s="17">
        <v>6.1913999999999998</v>
      </c>
      <c r="NV26" s="17">
        <v>6.5736800000000004</v>
      </c>
      <c r="NW26" s="17">
        <v>-0.77368000000000003</v>
      </c>
      <c r="NX26" s="17">
        <v>1.6</v>
      </c>
      <c r="NY26" s="17">
        <v>2.0343399999999998</v>
      </c>
      <c r="NZ26" s="17">
        <v>6.8964100000000004</v>
      </c>
      <c r="OA26" s="17">
        <v>-5.2964099999999998</v>
      </c>
      <c r="OB26" s="17">
        <v>20</v>
      </c>
      <c r="OC26" s="17">
        <v>17.492709999999999</v>
      </c>
      <c r="OD26" s="17">
        <v>17.492709999999999</v>
      </c>
      <c r="OE26" s="17">
        <v>2.5072899999999998</v>
      </c>
      <c r="OF26" s="17">
        <v>0.4</v>
      </c>
      <c r="OG26" s="17"/>
      <c r="OH26" s="17">
        <v>0.54900000000000004</v>
      </c>
      <c r="OI26" s="17">
        <v>-0.14899999999999999</v>
      </c>
      <c r="OJ26" s="17">
        <v>77.3</v>
      </c>
      <c r="OK26" s="17">
        <v>54.9</v>
      </c>
      <c r="OL26" s="17">
        <v>55.881</v>
      </c>
      <c r="OM26" s="17">
        <v>21.419</v>
      </c>
      <c r="ON26" s="17">
        <v>77</v>
      </c>
      <c r="OO26" s="17"/>
      <c r="OP26" s="17">
        <v>76.739000000000004</v>
      </c>
      <c r="OQ26" s="17">
        <v>0.26100000000000001</v>
      </c>
      <c r="OR26" s="17">
        <v>0</v>
      </c>
      <c r="OS26" s="17">
        <v>2.4700000000000002</v>
      </c>
      <c r="OT26" s="17">
        <v>2.4700000000000002</v>
      </c>
      <c r="OU26" s="17">
        <v>-2.4700000000000002</v>
      </c>
      <c r="OV26" s="17">
        <v>0.2</v>
      </c>
      <c r="OW26" s="17"/>
      <c r="OX26" s="17">
        <v>0.2</v>
      </c>
      <c r="OY26" s="17">
        <v>0</v>
      </c>
      <c r="OZ26" s="17">
        <v>20.9</v>
      </c>
      <c r="PA26" s="17">
        <v>19.436350000000001</v>
      </c>
      <c r="PB26" s="17">
        <v>19.436350000000001</v>
      </c>
      <c r="PC26" s="17">
        <v>1.4636499999999999</v>
      </c>
      <c r="PD26" s="17">
        <v>9.9</v>
      </c>
      <c r="PE26" s="17">
        <v>9.9830000000000005</v>
      </c>
      <c r="PF26" s="17">
        <v>9.9830000000000005</v>
      </c>
      <c r="PG26" s="17">
        <v>-8.3000000000000004E-2</v>
      </c>
      <c r="PH26" s="17">
        <v>5.0999999999999996</v>
      </c>
      <c r="PI26" s="17">
        <v>5.67</v>
      </c>
      <c r="PJ26" s="17">
        <v>5.67</v>
      </c>
      <c r="PK26" s="17">
        <v>-0.56999999999999995</v>
      </c>
      <c r="PL26" s="17">
        <v>190.9</v>
      </c>
      <c r="PM26" s="17"/>
      <c r="PN26" s="17">
        <v>204.875</v>
      </c>
      <c r="PO26" s="17">
        <v>-13.975</v>
      </c>
      <c r="PP26" s="17">
        <v>0.4</v>
      </c>
      <c r="PQ26" s="17">
        <v>1</v>
      </c>
      <c r="PR26" s="17">
        <v>1</v>
      </c>
      <c r="PS26" s="17">
        <v>-0.6</v>
      </c>
      <c r="PT26" s="17">
        <v>3.6</v>
      </c>
      <c r="PU26" s="17">
        <v>3.57</v>
      </c>
      <c r="PV26" s="17">
        <v>3.57</v>
      </c>
      <c r="PW26" s="17">
        <v>0.03</v>
      </c>
      <c r="PX26" s="17">
        <v>4.8</v>
      </c>
      <c r="PY26" s="17">
        <v>4.5999999999999996</v>
      </c>
      <c r="PZ26" s="17">
        <v>4.5999999999999996</v>
      </c>
      <c r="QA26" s="17">
        <v>0.2</v>
      </c>
      <c r="QB26" s="17">
        <v>20.100000000000001</v>
      </c>
      <c r="QC26" s="17">
        <v>20.274049999999999</v>
      </c>
      <c r="QD26" s="17">
        <v>20.274049999999999</v>
      </c>
      <c r="QE26" s="17">
        <v>-0.17405000000000001</v>
      </c>
      <c r="QF26" s="17">
        <v>20</v>
      </c>
      <c r="QG26" s="17">
        <v>19.33916</v>
      </c>
      <c r="QH26" s="17">
        <v>19.33916</v>
      </c>
      <c r="QI26" s="17">
        <v>0.66083999999999998</v>
      </c>
      <c r="QJ26" s="17">
        <v>18.600000000000001</v>
      </c>
      <c r="QK26" s="17">
        <v>12.633620000000001</v>
      </c>
      <c r="QL26" s="17">
        <v>12.633620000000001</v>
      </c>
      <c r="QM26" s="17">
        <v>5.96638</v>
      </c>
      <c r="QN26" s="17">
        <v>3.5</v>
      </c>
      <c r="QO26" s="17">
        <v>3.5</v>
      </c>
      <c r="QP26" s="17">
        <v>3.5</v>
      </c>
      <c r="QQ26" s="17">
        <v>0</v>
      </c>
      <c r="QR26" s="17">
        <v>18.600000000000001</v>
      </c>
      <c r="QS26" s="17">
        <v>17.881440000000001</v>
      </c>
      <c r="QT26" s="17">
        <v>17.881440000000001</v>
      </c>
      <c r="QU26" s="17">
        <v>0.71855999999999998</v>
      </c>
      <c r="QV26" s="17">
        <v>12.1</v>
      </c>
      <c r="QW26" s="17"/>
      <c r="QX26" s="17">
        <v>13.991</v>
      </c>
      <c r="QY26" s="17">
        <v>-1.891</v>
      </c>
      <c r="QZ26" s="17">
        <v>16.8</v>
      </c>
      <c r="RA26" s="17"/>
      <c r="RB26" s="17">
        <v>16.585000000000001</v>
      </c>
      <c r="RC26" s="17">
        <v>0.215</v>
      </c>
      <c r="RD26" s="17">
        <v>16.399999999999999</v>
      </c>
      <c r="RE26" s="17">
        <v>10.3</v>
      </c>
      <c r="RF26" s="17">
        <v>9.9529999999999994</v>
      </c>
      <c r="RG26" s="17">
        <v>6.4470000000000001</v>
      </c>
      <c r="RH26" s="17">
        <v>42.7</v>
      </c>
      <c r="RI26" s="17">
        <v>29.093</v>
      </c>
      <c r="RJ26" s="17">
        <v>29.093</v>
      </c>
      <c r="RK26" s="17">
        <v>13.606999999999999</v>
      </c>
      <c r="RL26" s="17">
        <v>18.7</v>
      </c>
      <c r="RM26" s="17"/>
      <c r="RN26" s="17">
        <v>16.492000000000001</v>
      </c>
      <c r="RO26" s="17">
        <v>2.2080000000000002</v>
      </c>
      <c r="RP26" s="17">
        <v>3.2</v>
      </c>
      <c r="RQ26" s="17">
        <v>3.2010000000000001</v>
      </c>
      <c r="RR26" s="17">
        <v>3.2010000000000001</v>
      </c>
      <c r="RS26" s="17">
        <v>-1E-3</v>
      </c>
      <c r="RT26" s="17">
        <v>10.3</v>
      </c>
      <c r="RU26" s="17">
        <v>3.8105099999999998</v>
      </c>
      <c r="RV26" s="17"/>
      <c r="RW26" s="17">
        <v>10.3</v>
      </c>
      <c r="RX26" s="17">
        <v>2</v>
      </c>
      <c r="RY26" s="17">
        <v>2</v>
      </c>
      <c r="RZ26" s="17">
        <v>2</v>
      </c>
      <c r="SA26" s="17">
        <v>0</v>
      </c>
      <c r="SB26" s="17"/>
      <c r="SC26" s="17">
        <v>0.4</v>
      </c>
      <c r="SD26" s="17">
        <v>0.4</v>
      </c>
      <c r="SE26" s="17">
        <v>-0.4</v>
      </c>
      <c r="SF26" s="17">
        <v>0.3</v>
      </c>
      <c r="SG26" s="17"/>
      <c r="SH26" s="17">
        <v>0.25</v>
      </c>
      <c r="SI26" s="17">
        <v>0.05</v>
      </c>
      <c r="SJ26" s="17">
        <v>19.8</v>
      </c>
      <c r="SK26" s="17">
        <v>15.937799999999999</v>
      </c>
      <c r="SL26" s="17">
        <v>15.937799999999999</v>
      </c>
      <c r="SM26" s="17">
        <v>3.8622000000000001</v>
      </c>
      <c r="SN26" s="17">
        <v>12.7</v>
      </c>
      <c r="SO26" s="17">
        <v>7.2</v>
      </c>
      <c r="SP26" s="17">
        <v>7.2</v>
      </c>
      <c r="SQ26" s="17">
        <v>5.5</v>
      </c>
      <c r="SR26" s="17">
        <v>20.100000000000001</v>
      </c>
      <c r="SS26" s="17">
        <v>19.436350000000001</v>
      </c>
      <c r="ST26" s="17">
        <v>19.436350000000001</v>
      </c>
      <c r="SU26" s="17">
        <v>0.66364999999999996</v>
      </c>
      <c r="SV26" s="17">
        <v>20.2</v>
      </c>
      <c r="SW26" s="17">
        <v>19.436350000000001</v>
      </c>
      <c r="SX26" s="17">
        <v>19.436350000000001</v>
      </c>
      <c r="SY26" s="17">
        <v>0.76365000000000005</v>
      </c>
      <c r="SZ26" s="17">
        <v>20</v>
      </c>
      <c r="TA26" s="17">
        <v>18.46453</v>
      </c>
      <c r="TB26" s="17">
        <v>18.46453</v>
      </c>
      <c r="TC26" s="17">
        <v>1.5354699999999999</v>
      </c>
      <c r="TD26" s="17">
        <v>0</v>
      </c>
      <c r="TE26" s="17">
        <v>8.9</v>
      </c>
      <c r="TF26" s="17">
        <v>6.8710000000000004</v>
      </c>
      <c r="TG26" s="17">
        <v>-6.8710000000000004</v>
      </c>
      <c r="TH26" s="17">
        <v>0</v>
      </c>
      <c r="TI26" s="17">
        <v>7.77</v>
      </c>
      <c r="TJ26" s="17">
        <v>7.77</v>
      </c>
      <c r="TK26" s="17">
        <v>-7.77</v>
      </c>
      <c r="TL26" s="17">
        <v>39.299999999999997</v>
      </c>
      <c r="TM26" s="17"/>
      <c r="TN26" s="17">
        <v>39.396000000000001</v>
      </c>
      <c r="TO26" s="17">
        <v>-9.6000000000000002E-2</v>
      </c>
      <c r="TP26" s="17">
        <v>47.2</v>
      </c>
      <c r="TQ26" s="17">
        <v>27.9</v>
      </c>
      <c r="TR26" s="17">
        <v>17.527999999999999</v>
      </c>
      <c r="TS26" s="17">
        <v>29.672000000000001</v>
      </c>
      <c r="TT26" s="17">
        <v>70.3</v>
      </c>
      <c r="TU26" s="17">
        <v>40.4</v>
      </c>
      <c r="TV26" s="17">
        <v>29.393000000000001</v>
      </c>
      <c r="TW26" s="17">
        <v>40.906999999999996</v>
      </c>
      <c r="TX26" s="17">
        <v>3.9</v>
      </c>
      <c r="TY26" s="17">
        <v>0.48199999999999998</v>
      </c>
      <c r="TZ26" s="17">
        <v>0.48199999999999998</v>
      </c>
      <c r="UA26" s="17">
        <v>3.4180000000000001</v>
      </c>
      <c r="UB26" s="17">
        <v>2.6</v>
      </c>
      <c r="UC26" s="17">
        <v>1.0389999999999999</v>
      </c>
      <c r="UD26" s="17">
        <v>1.0389999999999999</v>
      </c>
      <c r="UE26" s="17">
        <v>1.5609999999999999</v>
      </c>
      <c r="UF26" s="17">
        <v>46.7</v>
      </c>
      <c r="UG26" s="17"/>
      <c r="UH26" s="17">
        <v>27.96</v>
      </c>
      <c r="UI26" s="17">
        <v>18.739999999999998</v>
      </c>
      <c r="UJ26" s="17">
        <v>20.9</v>
      </c>
      <c r="UK26" s="17">
        <v>19.436350000000001</v>
      </c>
      <c r="UL26" s="17">
        <v>19.436350000000001</v>
      </c>
      <c r="UM26" s="17">
        <v>1.4636499999999999</v>
      </c>
      <c r="UN26" s="17">
        <v>7.9</v>
      </c>
      <c r="UO26" s="17">
        <v>8.1999999999999993</v>
      </c>
      <c r="UP26" s="17">
        <v>8.1999999999999993</v>
      </c>
      <c r="UQ26" s="17">
        <v>-0.3</v>
      </c>
      <c r="UR26" s="17">
        <v>8.9</v>
      </c>
      <c r="US26" s="17">
        <v>8.5</v>
      </c>
      <c r="UT26" s="17">
        <v>8.5</v>
      </c>
      <c r="UU26" s="17">
        <v>0.4</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v>
      </c>
      <c r="VI26" s="17">
        <v>1.6180000000000001</v>
      </c>
      <c r="VJ26" s="17">
        <v>1.6180000000000001</v>
      </c>
      <c r="VK26" s="17">
        <v>-1.6180000000000001</v>
      </c>
      <c r="VL26" s="17">
        <v>232.5</v>
      </c>
      <c r="VM26" s="17"/>
      <c r="VN26" s="17">
        <v>249.47900000000001</v>
      </c>
      <c r="VO26" s="17">
        <v>-16.978999999999999</v>
      </c>
      <c r="VP26" s="17">
        <v>11.7</v>
      </c>
      <c r="VQ26" s="17"/>
      <c r="VR26" s="17">
        <v>12.02</v>
      </c>
      <c r="VS26" s="17">
        <v>-0.32</v>
      </c>
      <c r="VT26" s="17">
        <v>136</v>
      </c>
      <c r="VU26" s="17"/>
      <c r="VV26" s="17">
        <v>138.15600000000001</v>
      </c>
      <c r="VW26" s="17">
        <v>-2.1560000000000001</v>
      </c>
      <c r="VX26" s="17">
        <v>0.6</v>
      </c>
      <c r="VY26" s="17">
        <v>0.6</v>
      </c>
      <c r="VZ26" s="17">
        <v>0.6</v>
      </c>
      <c r="WA26" s="17">
        <v>0</v>
      </c>
      <c r="WB26" s="17">
        <v>20.6</v>
      </c>
      <c r="WC26" s="17">
        <v>41.8</v>
      </c>
      <c r="WD26" s="17">
        <v>16.992999999999999</v>
      </c>
      <c r="WE26" s="17">
        <v>3.6070000000000002</v>
      </c>
      <c r="WF26" s="17">
        <v>32.200000000000003</v>
      </c>
      <c r="WG26" s="17">
        <v>42.5</v>
      </c>
      <c r="WH26" s="17">
        <v>21.225999999999999</v>
      </c>
      <c r="WI26" s="17">
        <v>10.974</v>
      </c>
      <c r="WJ26" s="17">
        <v>105.7</v>
      </c>
      <c r="WK26" s="17"/>
      <c r="WL26" s="17">
        <v>106.465</v>
      </c>
      <c r="WM26" s="17">
        <v>-0.76500000000000001</v>
      </c>
      <c r="WN26" s="17">
        <v>3.8</v>
      </c>
      <c r="WO26" s="17">
        <v>4.2</v>
      </c>
      <c r="WP26" s="17">
        <v>4.2</v>
      </c>
      <c r="WQ26" s="17">
        <v>-0.4</v>
      </c>
      <c r="WR26" s="17">
        <v>2.2000000000000002</v>
      </c>
      <c r="WS26" s="17">
        <v>2.4</v>
      </c>
      <c r="WT26" s="17">
        <v>2.4</v>
      </c>
      <c r="WU26" s="17">
        <v>-0.2</v>
      </c>
      <c r="WV26" s="17">
        <v>1</v>
      </c>
      <c r="WW26" s="17">
        <v>1.2</v>
      </c>
      <c r="WX26" s="17">
        <v>1.2</v>
      </c>
      <c r="WY26" s="17">
        <v>-0.2</v>
      </c>
      <c r="WZ26" s="17">
        <v>1.2</v>
      </c>
      <c r="XA26" s="17">
        <v>1.4</v>
      </c>
      <c r="XB26" s="17">
        <v>1.4</v>
      </c>
      <c r="XC26" s="17">
        <v>-0.2</v>
      </c>
      <c r="XD26" s="17">
        <v>10.3</v>
      </c>
      <c r="XE26" s="17"/>
      <c r="XF26" s="17">
        <v>12.304</v>
      </c>
      <c r="XG26" s="17">
        <v>-2.004</v>
      </c>
      <c r="XH26" s="17">
        <v>0</v>
      </c>
      <c r="XI26" s="17"/>
      <c r="XJ26" s="17"/>
      <c r="XK26" s="17">
        <v>0</v>
      </c>
      <c r="XL26" s="17">
        <v>20</v>
      </c>
      <c r="XM26" s="17">
        <v>18.46453</v>
      </c>
      <c r="XN26" s="17">
        <v>18.46453</v>
      </c>
      <c r="XO26" s="17">
        <v>1.5354699999999999</v>
      </c>
      <c r="XP26" s="17">
        <v>0</v>
      </c>
      <c r="XQ26" s="17"/>
      <c r="XR26" s="17"/>
      <c r="XS26" s="17">
        <v>0</v>
      </c>
      <c r="XT26" s="17">
        <v>24.8</v>
      </c>
      <c r="XU26" s="17">
        <v>11.5</v>
      </c>
      <c r="XV26" s="17">
        <v>7.5</v>
      </c>
      <c r="XW26" s="17">
        <v>17.3</v>
      </c>
      <c r="XX26" s="17">
        <v>33.700000000000003</v>
      </c>
      <c r="XY26" s="17">
        <v>11.5</v>
      </c>
      <c r="XZ26" s="17">
        <v>7.5</v>
      </c>
      <c r="YA26" s="17">
        <v>26.2</v>
      </c>
      <c r="YB26" s="17">
        <v>14.3</v>
      </c>
      <c r="YC26" s="17">
        <v>14</v>
      </c>
      <c r="YD26" s="17">
        <v>14</v>
      </c>
      <c r="YE26" s="17">
        <v>0.3</v>
      </c>
      <c r="YF26" s="17">
        <v>18</v>
      </c>
      <c r="YG26" s="17">
        <v>19</v>
      </c>
      <c r="YH26" s="17">
        <v>19</v>
      </c>
      <c r="YI26" s="17">
        <v>-1</v>
      </c>
      <c r="YJ26" s="17">
        <v>7.2</v>
      </c>
      <c r="YK26" s="17">
        <v>8.2899999999999991</v>
      </c>
      <c r="YL26" s="17">
        <v>8.2899999999999991</v>
      </c>
      <c r="YM26" s="17">
        <v>-1.0900000000000001</v>
      </c>
      <c r="YN26" s="17">
        <v>11.3</v>
      </c>
      <c r="YO26" s="17">
        <v>11</v>
      </c>
      <c r="YP26" s="17">
        <v>11</v>
      </c>
      <c r="YQ26" s="17">
        <v>0.3</v>
      </c>
      <c r="YR26" s="17">
        <v>21.9</v>
      </c>
      <c r="YS26" s="17">
        <v>22</v>
      </c>
      <c r="YT26" s="17">
        <v>22</v>
      </c>
      <c r="YU26" s="17">
        <v>-0.1</v>
      </c>
    </row>
    <row r="27" spans="1:671" ht="24" customHeight="1" x14ac:dyDescent="0.3">
      <c r="A27" s="1"/>
      <c r="B27" s="16" t="s">
        <v>91</v>
      </c>
      <c r="C27" s="16" t="s">
        <v>825</v>
      </c>
      <c r="D27" s="17">
        <v>197.9</v>
      </c>
      <c r="E27" s="17">
        <v>203.40136000000001</v>
      </c>
      <c r="F27" s="17">
        <v>203.40136000000001</v>
      </c>
      <c r="G27" s="17">
        <v>-5.50136</v>
      </c>
      <c r="H27" s="17">
        <v>599.20000000000005</v>
      </c>
      <c r="I27" s="17">
        <v>596.92534000000001</v>
      </c>
      <c r="J27" s="17">
        <v>596.92525999999998</v>
      </c>
      <c r="K27" s="17">
        <v>2.27474</v>
      </c>
      <c r="L27" s="17">
        <v>203.9</v>
      </c>
      <c r="M27" s="17">
        <v>194.37914000000001</v>
      </c>
      <c r="N27" s="17">
        <v>194.37912</v>
      </c>
      <c r="O27" s="17">
        <v>9.52088</v>
      </c>
      <c r="P27" s="17"/>
      <c r="Q27" s="17"/>
      <c r="R27" s="17"/>
      <c r="S27" s="17">
        <v>0</v>
      </c>
      <c r="T27" s="17"/>
      <c r="U27" s="17"/>
      <c r="V27" s="17"/>
      <c r="W27" s="17">
        <v>0</v>
      </c>
      <c r="X27" s="17">
        <v>88.3</v>
      </c>
      <c r="Y27" s="17">
        <v>91.867829999999998</v>
      </c>
      <c r="Z27" s="17">
        <v>91.867829999999998</v>
      </c>
      <c r="AA27" s="17">
        <v>-3.5678299999999998</v>
      </c>
      <c r="AB27" s="17">
        <v>236.2</v>
      </c>
      <c r="AC27" s="17">
        <v>240</v>
      </c>
      <c r="AD27" s="17">
        <v>240</v>
      </c>
      <c r="AE27" s="17">
        <v>-3.8</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v>0</v>
      </c>
      <c r="BE27" s="17"/>
      <c r="BF27" s="17"/>
      <c r="BG27" s="17">
        <v>0</v>
      </c>
      <c r="BH27" s="17"/>
      <c r="BI27" s="17"/>
      <c r="BJ27" s="17"/>
      <c r="BK27" s="17">
        <v>0</v>
      </c>
      <c r="BL27" s="17">
        <v>0</v>
      </c>
      <c r="BM27" s="17"/>
      <c r="BN27" s="17"/>
      <c r="BO27" s="17">
        <v>0</v>
      </c>
      <c r="BP27" s="17">
        <v>9</v>
      </c>
      <c r="BQ27" s="17">
        <v>10.52094</v>
      </c>
      <c r="BR27" s="17">
        <v>10.52094</v>
      </c>
      <c r="BS27" s="17">
        <v>-1.52094</v>
      </c>
      <c r="BT27" s="17"/>
      <c r="BU27" s="17"/>
      <c r="BV27" s="17"/>
      <c r="BW27" s="17">
        <v>0</v>
      </c>
      <c r="BX27" s="17"/>
      <c r="BY27" s="17"/>
      <c r="BZ27" s="17"/>
      <c r="CA27" s="17">
        <v>0</v>
      </c>
      <c r="CB27" s="17"/>
      <c r="CC27" s="17"/>
      <c r="CD27" s="17"/>
      <c r="CE27" s="17">
        <v>0</v>
      </c>
      <c r="CF27" s="17"/>
      <c r="CG27" s="17"/>
      <c r="CH27" s="17"/>
      <c r="CI27" s="17">
        <v>0</v>
      </c>
      <c r="CJ27" s="17">
        <v>80.5</v>
      </c>
      <c r="CK27" s="17">
        <v>82.033529999999999</v>
      </c>
      <c r="CL27" s="17">
        <v>82.033529999999999</v>
      </c>
      <c r="CM27" s="17">
        <v>-1.5335300000000001</v>
      </c>
      <c r="CN27" s="17">
        <v>6.6</v>
      </c>
      <c r="CO27" s="17">
        <v>5.1383299999999998</v>
      </c>
      <c r="CP27" s="17">
        <v>5.1383299999999998</v>
      </c>
      <c r="CQ27" s="17">
        <v>1.46167</v>
      </c>
      <c r="CR27" s="17">
        <v>5.4</v>
      </c>
      <c r="CS27" s="17">
        <v>2.8205</v>
      </c>
      <c r="CT27" s="17">
        <v>2.8205</v>
      </c>
      <c r="CU27" s="17">
        <v>2.5794999999999999</v>
      </c>
      <c r="CV27" s="17">
        <v>0</v>
      </c>
      <c r="CW27" s="17"/>
      <c r="CX27" s="17"/>
      <c r="CY27" s="17">
        <v>0</v>
      </c>
      <c r="CZ27" s="17">
        <v>6.9</v>
      </c>
      <c r="DA27" s="17">
        <v>6.8787000000000003</v>
      </c>
      <c r="DB27" s="17">
        <v>6.8787000000000003</v>
      </c>
      <c r="DC27" s="17">
        <v>2.1299999999999999E-2</v>
      </c>
      <c r="DD27" s="17">
        <v>13.9</v>
      </c>
      <c r="DE27" s="17">
        <v>14.9339</v>
      </c>
      <c r="DF27" s="17">
        <v>14.933920000000001</v>
      </c>
      <c r="DG27" s="17">
        <v>-1.03392</v>
      </c>
      <c r="DH27" s="17">
        <v>69.7</v>
      </c>
      <c r="DI27" s="17">
        <v>50.080010000000001</v>
      </c>
      <c r="DJ27" s="17">
        <v>67.569770000000005</v>
      </c>
      <c r="DK27" s="17">
        <v>2.1302300000000001</v>
      </c>
      <c r="DL27" s="17"/>
      <c r="DM27" s="17"/>
      <c r="DN27" s="17"/>
      <c r="DO27" s="17">
        <v>0</v>
      </c>
      <c r="DP27" s="17"/>
      <c r="DQ27" s="17"/>
      <c r="DR27" s="17"/>
      <c r="DS27" s="17">
        <v>0</v>
      </c>
      <c r="DT27" s="17"/>
      <c r="DU27" s="17"/>
      <c r="DV27" s="17"/>
      <c r="DW27" s="17">
        <v>0</v>
      </c>
      <c r="DX27" s="17"/>
      <c r="DY27" s="17"/>
      <c r="DZ27" s="17"/>
      <c r="EA27" s="17">
        <v>0</v>
      </c>
      <c r="EB27" s="17">
        <v>110.8</v>
      </c>
      <c r="EC27" s="17">
        <v>112.46647</v>
      </c>
      <c r="ED27" s="17">
        <v>112.46647</v>
      </c>
      <c r="EE27" s="17">
        <v>-1.6664699999999999</v>
      </c>
      <c r="EF27" s="17">
        <v>191.8</v>
      </c>
      <c r="EG27" s="17">
        <v>122.35369</v>
      </c>
      <c r="EH27" s="17">
        <v>72.754350000000002</v>
      </c>
      <c r="EI27" s="17">
        <v>119.04564999999999</v>
      </c>
      <c r="EJ27" s="17"/>
      <c r="EK27" s="17"/>
      <c r="EL27" s="17"/>
      <c r="EM27" s="17">
        <v>0</v>
      </c>
      <c r="EN27" s="17"/>
      <c r="EO27" s="17"/>
      <c r="EP27" s="17"/>
      <c r="EQ27" s="17">
        <v>0</v>
      </c>
      <c r="ER27" s="17"/>
      <c r="ES27" s="17"/>
      <c r="ET27" s="17"/>
      <c r="EU27" s="17">
        <v>0</v>
      </c>
      <c r="EV27" s="17">
        <v>6.5</v>
      </c>
      <c r="EW27" s="17">
        <v>6.39</v>
      </c>
      <c r="EX27" s="17">
        <v>6.39</v>
      </c>
      <c r="EY27" s="17">
        <v>0.11</v>
      </c>
      <c r="EZ27" s="17">
        <v>148.9</v>
      </c>
      <c r="FA27" s="17">
        <v>150.36044999999999</v>
      </c>
      <c r="FB27" s="17">
        <v>150.36048</v>
      </c>
      <c r="FC27" s="17">
        <v>-1.46048</v>
      </c>
      <c r="FD27" s="17">
        <v>81</v>
      </c>
      <c r="FE27" s="17">
        <v>80.406930000000003</v>
      </c>
      <c r="FF27" s="17">
        <v>67.754090000000005</v>
      </c>
      <c r="FG27" s="17">
        <v>13.24591</v>
      </c>
      <c r="FH27" s="17">
        <v>0</v>
      </c>
      <c r="FI27" s="17">
        <v>149.98721</v>
      </c>
      <c r="FJ27" s="17">
        <v>149.98721</v>
      </c>
      <c r="FK27" s="17">
        <v>-149.98721</v>
      </c>
      <c r="FL27" s="17">
        <v>41.4</v>
      </c>
      <c r="FM27" s="17">
        <v>41.89893</v>
      </c>
      <c r="FN27" s="17">
        <v>41.89893</v>
      </c>
      <c r="FO27" s="17">
        <v>-0.49892999999999998</v>
      </c>
      <c r="FP27" s="17">
        <v>18.3</v>
      </c>
      <c r="FQ27" s="17">
        <v>19.21088</v>
      </c>
      <c r="FR27" s="17">
        <v>19.21088</v>
      </c>
      <c r="FS27" s="17">
        <v>-0.91088000000000002</v>
      </c>
      <c r="FT27" s="17">
        <v>18</v>
      </c>
      <c r="FU27" s="17">
        <v>18.46453</v>
      </c>
      <c r="FV27" s="17">
        <v>18.46453</v>
      </c>
      <c r="FW27" s="17">
        <v>-0.46453</v>
      </c>
      <c r="FX27" s="17">
        <v>46.7</v>
      </c>
      <c r="FY27" s="17">
        <v>43.711239999999997</v>
      </c>
      <c r="FZ27" s="17">
        <v>43.711239999999997</v>
      </c>
      <c r="GA27" s="17">
        <v>2.9887600000000001</v>
      </c>
      <c r="GB27" s="17">
        <v>141.69999999999999</v>
      </c>
      <c r="GC27" s="17">
        <v>152.25380999999999</v>
      </c>
      <c r="GD27" s="17">
        <v>185.82039</v>
      </c>
      <c r="GE27" s="17">
        <v>-44.12039</v>
      </c>
      <c r="GF27" s="17">
        <v>141.69999999999999</v>
      </c>
      <c r="GG27" s="17">
        <v>152.25380999999999</v>
      </c>
      <c r="GH27" s="17">
        <v>185.82039</v>
      </c>
      <c r="GI27" s="17">
        <v>-44.12039</v>
      </c>
      <c r="GJ27" s="17">
        <v>164.7</v>
      </c>
      <c r="GK27" s="17">
        <v>152.71102999999999</v>
      </c>
      <c r="GL27" s="17">
        <v>186.37841</v>
      </c>
      <c r="GM27" s="17">
        <v>-21.67841</v>
      </c>
      <c r="GN27" s="17">
        <v>85.3</v>
      </c>
      <c r="GO27" s="17">
        <v>87.327020000000005</v>
      </c>
      <c r="GP27" s="17">
        <v>87.327020000000005</v>
      </c>
      <c r="GQ27" s="17">
        <v>-2.0270199999999998</v>
      </c>
      <c r="GR27" s="17">
        <v>16.8</v>
      </c>
      <c r="GS27" s="17">
        <v>18</v>
      </c>
      <c r="GT27" s="17">
        <v>18</v>
      </c>
      <c r="GU27" s="17">
        <v>-1.2</v>
      </c>
      <c r="GV27" s="17">
        <v>44.4</v>
      </c>
      <c r="GW27" s="17">
        <v>43.545189999999998</v>
      </c>
      <c r="GX27" s="17">
        <v>43.545189999999998</v>
      </c>
      <c r="GY27" s="17">
        <v>0.85480999999999996</v>
      </c>
      <c r="GZ27" s="17">
        <v>0.2</v>
      </c>
      <c r="HA27" s="17">
        <v>2.0605799999999999</v>
      </c>
      <c r="HB27" s="17">
        <v>2.0605799999999999</v>
      </c>
      <c r="HC27" s="17">
        <v>-1.8605799999999999</v>
      </c>
      <c r="HD27" s="17">
        <v>30.9</v>
      </c>
      <c r="HE27" s="17">
        <v>30.332239999999999</v>
      </c>
      <c r="HF27" s="17">
        <v>30.332239999999999</v>
      </c>
      <c r="HG27" s="17">
        <v>0.56776000000000004</v>
      </c>
      <c r="HH27" s="17">
        <v>114.9</v>
      </c>
      <c r="HI27" s="17">
        <v>120</v>
      </c>
      <c r="HJ27" s="17">
        <v>92.78716</v>
      </c>
      <c r="HK27" s="17">
        <v>22.112839999999998</v>
      </c>
      <c r="HL27" s="17"/>
      <c r="HM27" s="17"/>
      <c r="HN27" s="17"/>
      <c r="HO27" s="17">
        <v>0</v>
      </c>
      <c r="HP27" s="17"/>
      <c r="HQ27" s="17"/>
      <c r="HR27" s="17"/>
      <c r="HS27" s="17">
        <v>0</v>
      </c>
      <c r="HT27" s="17">
        <v>25.7</v>
      </c>
      <c r="HU27" s="17">
        <v>16.45776</v>
      </c>
      <c r="HV27" s="17">
        <v>85.482579999999999</v>
      </c>
      <c r="HW27" s="17">
        <v>-59.782580000000003</v>
      </c>
      <c r="HX27" s="17"/>
      <c r="HY27" s="17"/>
      <c r="HZ27" s="17"/>
      <c r="IA27" s="17">
        <v>0</v>
      </c>
      <c r="IB27" s="17"/>
      <c r="IC27" s="17"/>
      <c r="ID27" s="17"/>
      <c r="IE27" s="17">
        <v>0</v>
      </c>
      <c r="IF27" s="17">
        <v>45.8</v>
      </c>
      <c r="IG27" s="17">
        <v>45.265309999999999</v>
      </c>
      <c r="IH27" s="17">
        <v>45.265309999999999</v>
      </c>
      <c r="II27" s="17">
        <v>0.53469</v>
      </c>
      <c r="IJ27" s="17"/>
      <c r="IK27" s="17"/>
      <c r="IL27" s="17"/>
      <c r="IM27" s="17">
        <v>0</v>
      </c>
      <c r="IN27" s="17"/>
      <c r="IO27" s="17"/>
      <c r="IP27" s="17"/>
      <c r="IQ27" s="17">
        <v>0</v>
      </c>
      <c r="IR27" s="17"/>
      <c r="IS27" s="17"/>
      <c r="IT27" s="17"/>
      <c r="IU27" s="17">
        <v>0</v>
      </c>
      <c r="IV27" s="17">
        <v>124.4</v>
      </c>
      <c r="IW27" s="17">
        <v>132.83837</v>
      </c>
      <c r="IX27" s="17">
        <v>75.176540000000003</v>
      </c>
      <c r="IY27" s="17">
        <v>49.223460000000003</v>
      </c>
      <c r="IZ27" s="17">
        <v>163.9</v>
      </c>
      <c r="JA27" s="17">
        <v>169.608</v>
      </c>
      <c r="JB27" s="17">
        <v>169.608</v>
      </c>
      <c r="JC27" s="17">
        <v>-5.7080000000000002</v>
      </c>
      <c r="JD27" s="17">
        <v>162.19999999999999</v>
      </c>
      <c r="JE27" s="17">
        <v>169.608</v>
      </c>
      <c r="JF27" s="17">
        <v>169.608</v>
      </c>
      <c r="JG27" s="17">
        <v>-7.4080000000000004</v>
      </c>
      <c r="JH27" s="17">
        <v>170.6</v>
      </c>
      <c r="JI27" s="17">
        <v>169.608</v>
      </c>
      <c r="JJ27" s="17">
        <v>169.608</v>
      </c>
      <c r="JK27" s="17">
        <v>0.99199999999999999</v>
      </c>
      <c r="JL27" s="17">
        <v>244.2</v>
      </c>
      <c r="JM27" s="17">
        <v>255.17599999999999</v>
      </c>
      <c r="JN27" s="17">
        <v>255.17599999999999</v>
      </c>
      <c r="JO27" s="17">
        <v>-10.976000000000001</v>
      </c>
      <c r="JP27" s="17">
        <v>38.9</v>
      </c>
      <c r="JQ27" s="17">
        <v>44.850189999999998</v>
      </c>
      <c r="JR27" s="17">
        <v>73.590999999999994</v>
      </c>
      <c r="JS27" s="17">
        <v>-34.691000000000003</v>
      </c>
      <c r="JT27" s="17">
        <v>27.7</v>
      </c>
      <c r="JU27" s="17">
        <v>22.492439999999998</v>
      </c>
      <c r="JV27" s="17">
        <v>36.905999999999999</v>
      </c>
      <c r="JW27" s="17">
        <v>-9.2059999999999995</v>
      </c>
      <c r="JX27" s="17"/>
      <c r="JY27" s="17"/>
      <c r="JZ27" s="17"/>
      <c r="KA27" s="17">
        <v>0</v>
      </c>
      <c r="KB27" s="17"/>
      <c r="KC27" s="17"/>
      <c r="KD27" s="17"/>
      <c r="KE27" s="17">
        <v>0</v>
      </c>
      <c r="KF27" s="17"/>
      <c r="KG27" s="17"/>
      <c r="KH27" s="17"/>
      <c r="KI27" s="17">
        <v>0</v>
      </c>
      <c r="KJ27" s="17">
        <v>0</v>
      </c>
      <c r="KK27" s="17">
        <v>16</v>
      </c>
      <c r="KL27" s="17">
        <v>16</v>
      </c>
      <c r="KM27" s="17">
        <v>-16</v>
      </c>
      <c r="KN27" s="17">
        <v>0</v>
      </c>
      <c r="KO27" s="17"/>
      <c r="KP27" s="17"/>
      <c r="KQ27" s="17">
        <v>0</v>
      </c>
      <c r="KR27" s="17"/>
      <c r="KS27" s="17"/>
      <c r="KT27" s="17"/>
      <c r="KU27" s="17">
        <v>0</v>
      </c>
      <c r="KV27" s="17">
        <v>2</v>
      </c>
      <c r="KW27" s="17">
        <v>1.7823899999999999</v>
      </c>
      <c r="KX27" s="17">
        <v>1.7823899999999999</v>
      </c>
      <c r="KY27" s="17">
        <v>0.21761</v>
      </c>
      <c r="KZ27" s="17">
        <v>110.7</v>
      </c>
      <c r="LA27" s="17">
        <v>134.43943999999999</v>
      </c>
      <c r="LB27" s="17">
        <v>107.52182999999999</v>
      </c>
      <c r="LC27" s="17">
        <v>3.1781700000000002</v>
      </c>
      <c r="LD27" s="17">
        <v>112.2</v>
      </c>
      <c r="LE27" s="17">
        <v>125.81769</v>
      </c>
      <c r="LF27" s="17">
        <v>125.8177</v>
      </c>
      <c r="LG27" s="17">
        <v>-13.617699999999999</v>
      </c>
      <c r="LH27" s="17">
        <v>63.7</v>
      </c>
      <c r="LI27" s="17">
        <v>67.199219999999997</v>
      </c>
      <c r="LJ27" s="17">
        <v>67.199219999999997</v>
      </c>
      <c r="LK27" s="17">
        <v>-3.4992200000000002</v>
      </c>
      <c r="LL27" s="17">
        <v>75.400000000000006</v>
      </c>
      <c r="LM27" s="17">
        <v>78.567999999999998</v>
      </c>
      <c r="LN27" s="17">
        <v>78.567999999999998</v>
      </c>
      <c r="LO27" s="17">
        <v>-3.1680000000000001</v>
      </c>
      <c r="LP27" s="17">
        <v>29.1</v>
      </c>
      <c r="LQ27" s="17">
        <v>29.980560000000001</v>
      </c>
      <c r="LR27" s="17">
        <v>29.980560000000001</v>
      </c>
      <c r="LS27" s="17">
        <v>-0.88056000000000001</v>
      </c>
      <c r="LT27" s="17"/>
      <c r="LU27" s="17"/>
      <c r="LV27" s="17"/>
      <c r="LW27" s="17">
        <v>0</v>
      </c>
      <c r="LX27" s="17"/>
      <c r="LY27" s="17"/>
      <c r="LZ27" s="17"/>
      <c r="MA27" s="17">
        <v>0</v>
      </c>
      <c r="MB27" s="17"/>
      <c r="MC27" s="17"/>
      <c r="MD27" s="17"/>
      <c r="ME27" s="17">
        <v>0</v>
      </c>
      <c r="MF27" s="17">
        <v>142.1</v>
      </c>
      <c r="MG27" s="17">
        <v>151.08886000000001</v>
      </c>
      <c r="MH27" s="17">
        <v>151.08886000000001</v>
      </c>
      <c r="MI27" s="17">
        <v>-8.9888600000000007</v>
      </c>
      <c r="MJ27" s="17">
        <v>142.4</v>
      </c>
      <c r="MK27" s="17">
        <v>151.08886000000001</v>
      </c>
      <c r="ML27" s="17">
        <v>151.08886000000001</v>
      </c>
      <c r="MM27" s="17">
        <v>-8.68886</v>
      </c>
      <c r="MN27" s="17">
        <v>146.9</v>
      </c>
      <c r="MO27" s="17">
        <v>151.54257999999999</v>
      </c>
      <c r="MP27" s="17">
        <v>151.54257999999999</v>
      </c>
      <c r="MQ27" s="17">
        <v>-4.6425799999999997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5.8</v>
      </c>
      <c r="NU27" s="17">
        <v>6.1913999999999998</v>
      </c>
      <c r="NV27" s="17">
        <v>6.5736800000000004</v>
      </c>
      <c r="NW27" s="17">
        <v>-0.77368000000000003</v>
      </c>
      <c r="NX27" s="17">
        <v>1.6</v>
      </c>
      <c r="NY27" s="17">
        <v>2.0343399999999998</v>
      </c>
      <c r="NZ27" s="17">
        <v>6.8964100000000004</v>
      </c>
      <c r="OA27" s="17">
        <v>-5.2964099999999998</v>
      </c>
      <c r="OB27" s="17">
        <v>20</v>
      </c>
      <c r="OC27" s="17">
        <v>17.492709999999999</v>
      </c>
      <c r="OD27" s="17">
        <v>17.492709999999999</v>
      </c>
      <c r="OE27" s="17">
        <v>2.5072899999999998</v>
      </c>
      <c r="OF27" s="17">
        <v>1</v>
      </c>
      <c r="OG27" s="17"/>
      <c r="OH27" s="17">
        <v>0.68100000000000005</v>
      </c>
      <c r="OI27" s="17">
        <v>0.31900000000000001</v>
      </c>
      <c r="OJ27" s="17">
        <v>85.7</v>
      </c>
      <c r="OK27" s="17">
        <v>56.9</v>
      </c>
      <c r="OL27" s="17">
        <v>60.677999999999997</v>
      </c>
      <c r="OM27" s="17">
        <v>25.021999999999998</v>
      </c>
      <c r="ON27" s="17">
        <v>77.599999999999994</v>
      </c>
      <c r="OO27" s="17"/>
      <c r="OP27" s="17">
        <v>77.739999999999995</v>
      </c>
      <c r="OQ27" s="17">
        <v>-0.14000000000000001</v>
      </c>
      <c r="OR27" s="17">
        <v>0.1</v>
      </c>
      <c r="OS27" s="17">
        <v>2.931</v>
      </c>
      <c r="OT27" s="17">
        <v>2.931</v>
      </c>
      <c r="OU27" s="17">
        <v>-2.831</v>
      </c>
      <c r="OV27" s="17">
        <v>0.2</v>
      </c>
      <c r="OW27" s="17"/>
      <c r="OX27" s="17">
        <v>0.3</v>
      </c>
      <c r="OY27" s="17">
        <v>-0.1</v>
      </c>
      <c r="OZ27" s="17">
        <v>20.5</v>
      </c>
      <c r="PA27" s="17">
        <v>19.436350000000001</v>
      </c>
      <c r="PB27" s="17">
        <v>19.436350000000001</v>
      </c>
      <c r="PC27" s="17">
        <v>1.06365</v>
      </c>
      <c r="PD27" s="17">
        <v>9.9</v>
      </c>
      <c r="PE27" s="17">
        <v>9.9830000000000005</v>
      </c>
      <c r="PF27" s="17">
        <v>9.9830000000000005</v>
      </c>
      <c r="PG27" s="17">
        <v>-8.3000000000000004E-2</v>
      </c>
      <c r="PH27" s="17">
        <v>5.5</v>
      </c>
      <c r="PI27" s="17">
        <v>5.67</v>
      </c>
      <c r="PJ27" s="17">
        <v>5.67</v>
      </c>
      <c r="PK27" s="17">
        <v>-0.17</v>
      </c>
      <c r="PL27" s="17">
        <v>162.80000000000001</v>
      </c>
      <c r="PM27" s="17"/>
      <c r="PN27" s="17">
        <v>208.28299999999999</v>
      </c>
      <c r="PO27" s="17">
        <v>-45.482999999999997</v>
      </c>
      <c r="PP27" s="17">
        <v>1.5</v>
      </c>
      <c r="PQ27" s="17">
        <v>1</v>
      </c>
      <c r="PR27" s="17">
        <v>1</v>
      </c>
      <c r="PS27" s="17">
        <v>0.5</v>
      </c>
      <c r="PT27" s="17">
        <v>3.5</v>
      </c>
      <c r="PU27" s="17">
        <v>3.57</v>
      </c>
      <c r="PV27" s="17">
        <v>3.57</v>
      </c>
      <c r="PW27" s="17">
        <v>-7.0000000000000007E-2</v>
      </c>
      <c r="PX27" s="17">
        <v>4.7</v>
      </c>
      <c r="PY27" s="17">
        <v>4.5999999999999996</v>
      </c>
      <c r="PZ27" s="17">
        <v>4.5999999999999996</v>
      </c>
      <c r="QA27" s="17">
        <v>0.1</v>
      </c>
      <c r="QB27" s="17">
        <v>19.600000000000001</v>
      </c>
      <c r="QC27" s="17">
        <v>20.274049999999999</v>
      </c>
      <c r="QD27" s="17">
        <v>20.274049999999999</v>
      </c>
      <c r="QE27" s="17">
        <v>-0.67405000000000004</v>
      </c>
      <c r="QF27" s="17">
        <v>20</v>
      </c>
      <c r="QG27" s="17">
        <v>19.33916</v>
      </c>
      <c r="QH27" s="17">
        <v>19.33916</v>
      </c>
      <c r="QI27" s="17">
        <v>0.66083999999999998</v>
      </c>
      <c r="QJ27" s="17">
        <v>18.5</v>
      </c>
      <c r="QK27" s="17">
        <v>12.633620000000001</v>
      </c>
      <c r="QL27" s="17">
        <v>12.633620000000001</v>
      </c>
      <c r="QM27" s="17">
        <v>5.8663800000000004</v>
      </c>
      <c r="QN27" s="17">
        <v>3.5</v>
      </c>
      <c r="QO27" s="17">
        <v>3.5</v>
      </c>
      <c r="QP27" s="17">
        <v>3.5</v>
      </c>
      <c r="QQ27" s="17">
        <v>0</v>
      </c>
      <c r="QR27" s="17">
        <v>18.600000000000001</v>
      </c>
      <c r="QS27" s="17">
        <v>17.881440000000001</v>
      </c>
      <c r="QT27" s="17">
        <v>17.881440000000001</v>
      </c>
      <c r="QU27" s="17">
        <v>0.71855999999999998</v>
      </c>
      <c r="QV27" s="17">
        <v>13.8</v>
      </c>
      <c r="QW27" s="17"/>
      <c r="QX27" s="17">
        <v>14.125</v>
      </c>
      <c r="QY27" s="17">
        <v>-0.32500000000000001</v>
      </c>
      <c r="QZ27" s="17">
        <v>15.3</v>
      </c>
      <c r="RA27" s="17"/>
      <c r="RB27" s="17">
        <v>16.713999999999999</v>
      </c>
      <c r="RC27" s="17">
        <v>-1.4139999999999999</v>
      </c>
      <c r="RD27" s="17">
        <v>17.899999999999999</v>
      </c>
      <c r="RE27" s="17">
        <v>11.2</v>
      </c>
      <c r="RF27" s="17">
        <v>11.061</v>
      </c>
      <c r="RG27" s="17">
        <v>6.8390000000000004</v>
      </c>
      <c r="RH27" s="17">
        <v>54.5</v>
      </c>
      <c r="RI27" s="17">
        <v>33.377000000000002</v>
      </c>
      <c r="RJ27" s="17">
        <v>33.377000000000002</v>
      </c>
      <c r="RK27" s="17">
        <v>21.123000000000001</v>
      </c>
      <c r="RL27" s="17">
        <v>18.5</v>
      </c>
      <c r="RM27" s="17"/>
      <c r="RN27" s="17">
        <v>16.504999999999999</v>
      </c>
      <c r="RO27" s="17">
        <v>1.9950000000000001</v>
      </c>
      <c r="RP27" s="17">
        <v>3.2</v>
      </c>
      <c r="RQ27" s="17">
        <v>3.2010000000000001</v>
      </c>
      <c r="RR27" s="17">
        <v>3.2010000000000001</v>
      </c>
      <c r="RS27" s="17">
        <v>-1E-3</v>
      </c>
      <c r="RT27" s="17">
        <v>10.199999999999999</v>
      </c>
      <c r="RU27" s="17">
        <v>3.8105099999999998</v>
      </c>
      <c r="RV27" s="17">
        <v>19.792000000000002</v>
      </c>
      <c r="RW27" s="17">
        <v>-9.5920000000000005</v>
      </c>
      <c r="RX27" s="17">
        <v>2</v>
      </c>
      <c r="RY27" s="17">
        <v>2</v>
      </c>
      <c r="RZ27" s="17">
        <v>2</v>
      </c>
      <c r="SA27" s="17">
        <v>0</v>
      </c>
      <c r="SB27" s="17"/>
      <c r="SC27" s="17">
        <v>0.4</v>
      </c>
      <c r="SD27" s="17">
        <v>0.4</v>
      </c>
      <c r="SE27" s="17">
        <v>-0.4</v>
      </c>
      <c r="SF27" s="17">
        <v>0.3</v>
      </c>
      <c r="SG27" s="17"/>
      <c r="SH27" s="17">
        <v>0.28999999999999998</v>
      </c>
      <c r="SI27" s="17">
        <v>0.01</v>
      </c>
      <c r="SJ27" s="17">
        <v>19.8</v>
      </c>
      <c r="SK27" s="17">
        <v>15.937799999999999</v>
      </c>
      <c r="SL27" s="17">
        <v>15.937799999999999</v>
      </c>
      <c r="SM27" s="17">
        <v>3.8622000000000001</v>
      </c>
      <c r="SN27" s="17">
        <v>12.8</v>
      </c>
      <c r="SO27" s="17">
        <v>7.2</v>
      </c>
      <c r="SP27" s="17">
        <v>7.2</v>
      </c>
      <c r="SQ27" s="17">
        <v>5.6</v>
      </c>
      <c r="SR27" s="17">
        <v>19.899999999999999</v>
      </c>
      <c r="SS27" s="17">
        <v>19.436350000000001</v>
      </c>
      <c r="ST27" s="17">
        <v>19.436350000000001</v>
      </c>
      <c r="SU27" s="17">
        <v>0.46365000000000001</v>
      </c>
      <c r="SV27" s="17">
        <v>20.100000000000001</v>
      </c>
      <c r="SW27" s="17">
        <v>19.436350000000001</v>
      </c>
      <c r="SX27" s="17">
        <v>19.436350000000001</v>
      </c>
      <c r="SY27" s="17">
        <v>0.66364999999999996</v>
      </c>
      <c r="SZ27" s="17">
        <v>20</v>
      </c>
      <c r="TA27" s="17">
        <v>18.46453</v>
      </c>
      <c r="TB27" s="17">
        <v>18.46453</v>
      </c>
      <c r="TC27" s="17">
        <v>1.5354699999999999</v>
      </c>
      <c r="TD27" s="17">
        <v>0</v>
      </c>
      <c r="TE27" s="17">
        <v>9</v>
      </c>
      <c r="TF27" s="17">
        <v>7.2350000000000003</v>
      </c>
      <c r="TG27" s="17">
        <v>-7.2350000000000003</v>
      </c>
      <c r="TH27" s="17">
        <v>0</v>
      </c>
      <c r="TI27" s="17">
        <v>8.1370000000000005</v>
      </c>
      <c r="TJ27" s="17">
        <v>8.1370000000000005</v>
      </c>
      <c r="TK27" s="17">
        <v>-8.1370000000000005</v>
      </c>
      <c r="TL27" s="17">
        <v>25.7</v>
      </c>
      <c r="TM27" s="17"/>
      <c r="TN27" s="17">
        <v>39.286999999999999</v>
      </c>
      <c r="TO27" s="17">
        <v>-13.587</v>
      </c>
      <c r="TP27" s="17">
        <v>54.3</v>
      </c>
      <c r="TQ27" s="17">
        <v>36.1</v>
      </c>
      <c r="TR27" s="17">
        <v>22.102</v>
      </c>
      <c r="TS27" s="17">
        <v>32.198</v>
      </c>
      <c r="TT27" s="17">
        <v>64.099999999999994</v>
      </c>
      <c r="TU27" s="17">
        <v>46.5</v>
      </c>
      <c r="TV27" s="17">
        <v>35.601999999999997</v>
      </c>
      <c r="TW27" s="17">
        <v>28.498000000000001</v>
      </c>
      <c r="TX27" s="17">
        <v>6.7</v>
      </c>
      <c r="TY27" s="17">
        <v>0.746</v>
      </c>
      <c r="TZ27" s="17">
        <v>0.746</v>
      </c>
      <c r="UA27" s="17">
        <v>5.9539999999999997</v>
      </c>
      <c r="UB27" s="17">
        <v>3.6</v>
      </c>
      <c r="UC27" s="17">
        <v>1.429</v>
      </c>
      <c r="UD27" s="17">
        <v>1.429</v>
      </c>
      <c r="UE27" s="17">
        <v>2.1709999999999998</v>
      </c>
      <c r="UF27" s="17">
        <v>49.1</v>
      </c>
      <c r="UG27" s="17"/>
      <c r="UH27" s="17">
        <v>33.78</v>
      </c>
      <c r="UI27" s="17">
        <v>15.32</v>
      </c>
      <c r="UJ27" s="17">
        <v>20.9</v>
      </c>
      <c r="UK27" s="17">
        <v>19.436350000000001</v>
      </c>
      <c r="UL27" s="17">
        <v>19.436350000000001</v>
      </c>
      <c r="UM27" s="17">
        <v>1.4636499999999999</v>
      </c>
      <c r="UN27" s="17">
        <v>8</v>
      </c>
      <c r="UO27" s="17">
        <v>8.1999999999999993</v>
      </c>
      <c r="UP27" s="17">
        <v>8.1999999999999993</v>
      </c>
      <c r="UQ27" s="17">
        <v>-0.2</v>
      </c>
      <c r="UR27" s="17">
        <v>8.9</v>
      </c>
      <c r="US27" s="17">
        <v>8.5</v>
      </c>
      <c r="UT27" s="17">
        <v>8.5</v>
      </c>
      <c r="UU27" s="17">
        <v>0.4</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v>
      </c>
      <c r="VI27" s="17">
        <v>1.774</v>
      </c>
      <c r="VJ27" s="17">
        <v>1.774</v>
      </c>
      <c r="VK27" s="17">
        <v>-1.774</v>
      </c>
      <c r="VL27" s="17">
        <v>204</v>
      </c>
      <c r="VM27" s="17"/>
      <c r="VN27" s="17">
        <v>250.548</v>
      </c>
      <c r="VO27" s="17">
        <v>-46.548000000000002</v>
      </c>
      <c r="VP27" s="17">
        <v>13.7</v>
      </c>
      <c r="VQ27" s="17"/>
      <c r="VR27" s="17">
        <v>13.696</v>
      </c>
      <c r="VS27" s="17">
        <v>4.0000000000000001E-3</v>
      </c>
      <c r="VT27" s="17">
        <v>142.6</v>
      </c>
      <c r="VU27" s="17"/>
      <c r="VV27" s="17">
        <v>139.078</v>
      </c>
      <c r="VW27" s="17">
        <v>3.5219999999999998</v>
      </c>
      <c r="VX27" s="17">
        <v>0.6</v>
      </c>
      <c r="VY27" s="17">
        <v>0.6</v>
      </c>
      <c r="VZ27" s="17">
        <v>0.6</v>
      </c>
      <c r="WA27" s="17">
        <v>0</v>
      </c>
      <c r="WB27" s="17">
        <v>34.799999999999997</v>
      </c>
      <c r="WC27" s="17">
        <v>46.9</v>
      </c>
      <c r="WD27" s="17">
        <v>19.238</v>
      </c>
      <c r="WE27" s="17">
        <v>15.561999999999999</v>
      </c>
      <c r="WF27" s="17">
        <v>43.8</v>
      </c>
      <c r="WG27" s="17">
        <v>50.2</v>
      </c>
      <c r="WH27" s="17">
        <v>24.863</v>
      </c>
      <c r="WI27" s="17">
        <v>18.937000000000001</v>
      </c>
      <c r="WJ27" s="17">
        <v>89.9</v>
      </c>
      <c r="WK27" s="17"/>
      <c r="WL27" s="17">
        <v>107.64400000000001</v>
      </c>
      <c r="WM27" s="17">
        <v>-17.744</v>
      </c>
      <c r="WN27" s="17">
        <v>4.5</v>
      </c>
      <c r="WO27" s="17">
        <v>4.2</v>
      </c>
      <c r="WP27" s="17">
        <v>4.2</v>
      </c>
      <c r="WQ27" s="17">
        <v>0.3</v>
      </c>
      <c r="WR27" s="17">
        <v>2.2000000000000002</v>
      </c>
      <c r="WS27" s="17">
        <v>2.4</v>
      </c>
      <c r="WT27" s="17">
        <v>2.4</v>
      </c>
      <c r="WU27" s="17">
        <v>-0.2</v>
      </c>
      <c r="WV27" s="17">
        <v>1</v>
      </c>
      <c r="WW27" s="17">
        <v>1.2</v>
      </c>
      <c r="WX27" s="17">
        <v>1.2</v>
      </c>
      <c r="WY27" s="17">
        <v>-0.2</v>
      </c>
      <c r="WZ27" s="17">
        <v>1</v>
      </c>
      <c r="XA27" s="17">
        <v>1.4</v>
      </c>
      <c r="XB27" s="17">
        <v>1.4</v>
      </c>
      <c r="XC27" s="17">
        <v>-0.4</v>
      </c>
      <c r="XD27" s="17">
        <v>6.8</v>
      </c>
      <c r="XE27" s="17"/>
      <c r="XF27" s="17">
        <v>13.86</v>
      </c>
      <c r="XG27" s="17">
        <v>-7.06</v>
      </c>
      <c r="XH27" s="17">
        <v>0</v>
      </c>
      <c r="XI27" s="17"/>
      <c r="XJ27" s="17"/>
      <c r="XK27" s="17">
        <v>0</v>
      </c>
      <c r="XL27" s="17">
        <v>20.2</v>
      </c>
      <c r="XM27" s="17">
        <v>18.46453</v>
      </c>
      <c r="XN27" s="17">
        <v>18.46453</v>
      </c>
      <c r="XO27" s="17">
        <v>1.7354700000000001</v>
      </c>
      <c r="XP27" s="17">
        <v>0</v>
      </c>
      <c r="XQ27" s="17"/>
      <c r="XR27" s="17"/>
      <c r="XS27" s="17">
        <v>0</v>
      </c>
      <c r="XT27" s="17">
        <v>24.8</v>
      </c>
      <c r="XU27" s="17">
        <v>11.5</v>
      </c>
      <c r="XV27" s="17">
        <v>7.5</v>
      </c>
      <c r="XW27" s="17">
        <v>17.3</v>
      </c>
      <c r="XX27" s="17">
        <v>33.6</v>
      </c>
      <c r="XY27" s="17">
        <v>11.5</v>
      </c>
      <c r="XZ27" s="17">
        <v>7.5</v>
      </c>
      <c r="YA27" s="17">
        <v>26.1</v>
      </c>
      <c r="YB27" s="17">
        <v>14.1</v>
      </c>
      <c r="YC27" s="17">
        <v>14</v>
      </c>
      <c r="YD27" s="17">
        <v>14</v>
      </c>
      <c r="YE27" s="17">
        <v>0.1</v>
      </c>
      <c r="YF27" s="17">
        <v>18</v>
      </c>
      <c r="YG27" s="17">
        <v>19</v>
      </c>
      <c r="YH27" s="17">
        <v>19</v>
      </c>
      <c r="YI27" s="17">
        <v>-1</v>
      </c>
      <c r="YJ27" s="17">
        <v>6.8</v>
      </c>
      <c r="YK27" s="17">
        <v>8.2899999999999991</v>
      </c>
      <c r="YL27" s="17">
        <v>8.2899999999999991</v>
      </c>
      <c r="YM27" s="17">
        <v>-1.49</v>
      </c>
      <c r="YN27" s="17">
        <v>11.3</v>
      </c>
      <c r="YO27" s="17">
        <v>11</v>
      </c>
      <c r="YP27" s="17">
        <v>11</v>
      </c>
      <c r="YQ27" s="17">
        <v>0.3</v>
      </c>
      <c r="YR27" s="17">
        <v>21.2</v>
      </c>
      <c r="YS27" s="17">
        <v>22</v>
      </c>
      <c r="YT27" s="17">
        <v>22</v>
      </c>
      <c r="YU27" s="17">
        <v>-0.8</v>
      </c>
    </row>
    <row r="28" spans="1:671" ht="24" customHeight="1" x14ac:dyDescent="0.3">
      <c r="A28" s="1"/>
      <c r="B28" s="16" t="s">
        <v>91</v>
      </c>
      <c r="C28" s="16" t="s">
        <v>826</v>
      </c>
      <c r="D28" s="17">
        <v>206.2</v>
      </c>
      <c r="E28" s="17">
        <v>203.40136000000001</v>
      </c>
      <c r="F28" s="17">
        <v>203.40136000000001</v>
      </c>
      <c r="G28" s="17">
        <v>2.7986399999999998</v>
      </c>
      <c r="H28" s="17">
        <v>607.1</v>
      </c>
      <c r="I28" s="17">
        <v>596.92534000000001</v>
      </c>
      <c r="J28" s="17">
        <v>596.92529999999999</v>
      </c>
      <c r="K28" s="17">
        <v>10.1747</v>
      </c>
      <c r="L28" s="17">
        <v>208.8</v>
      </c>
      <c r="M28" s="17">
        <v>194.37914000000001</v>
      </c>
      <c r="N28" s="17">
        <v>194.37913</v>
      </c>
      <c r="O28" s="17">
        <v>14.420870000000001</v>
      </c>
      <c r="P28" s="17"/>
      <c r="Q28" s="17"/>
      <c r="R28" s="17"/>
      <c r="S28" s="17">
        <v>0</v>
      </c>
      <c r="T28" s="17"/>
      <c r="U28" s="17"/>
      <c r="V28" s="17"/>
      <c r="W28" s="17">
        <v>0</v>
      </c>
      <c r="X28" s="17">
        <v>91.3</v>
      </c>
      <c r="Y28" s="17">
        <v>91.867829999999998</v>
      </c>
      <c r="Z28" s="17">
        <v>91.867829999999998</v>
      </c>
      <c r="AA28" s="17">
        <v>-0.56782999999999995</v>
      </c>
      <c r="AB28" s="17">
        <v>244.3</v>
      </c>
      <c r="AC28" s="17">
        <v>240</v>
      </c>
      <c r="AD28" s="17">
        <v>240</v>
      </c>
      <c r="AE28" s="17">
        <v>4.3</v>
      </c>
      <c r="AF28" s="17"/>
      <c r="AG28" s="17"/>
      <c r="AH28" s="17"/>
      <c r="AI28" s="17">
        <v>0</v>
      </c>
      <c r="AJ28" s="17"/>
      <c r="AK28" s="17"/>
      <c r="AL28" s="17"/>
      <c r="AM28" s="17">
        <v>0</v>
      </c>
      <c r="AN28" s="17"/>
      <c r="AO28" s="17"/>
      <c r="AP28" s="17"/>
      <c r="AQ28" s="17">
        <v>0</v>
      </c>
      <c r="AR28" s="17">
        <v>0</v>
      </c>
      <c r="AS28" s="17"/>
      <c r="AT28" s="17"/>
      <c r="AU28" s="17">
        <v>0</v>
      </c>
      <c r="AV28" s="17">
        <v>0</v>
      </c>
      <c r="AW28" s="17"/>
      <c r="AX28" s="17"/>
      <c r="AY28" s="17">
        <v>0</v>
      </c>
      <c r="AZ28" s="17"/>
      <c r="BA28" s="17"/>
      <c r="BB28" s="17"/>
      <c r="BC28" s="17">
        <v>0</v>
      </c>
      <c r="BD28" s="17">
        <v>0</v>
      </c>
      <c r="BE28" s="17"/>
      <c r="BF28" s="17"/>
      <c r="BG28" s="17">
        <v>0</v>
      </c>
      <c r="BH28" s="17"/>
      <c r="BI28" s="17"/>
      <c r="BJ28" s="17"/>
      <c r="BK28" s="17">
        <v>0</v>
      </c>
      <c r="BL28" s="17">
        <v>0</v>
      </c>
      <c r="BM28" s="17"/>
      <c r="BN28" s="17"/>
      <c r="BO28" s="17">
        <v>0</v>
      </c>
      <c r="BP28" s="17">
        <v>9.3000000000000007</v>
      </c>
      <c r="BQ28" s="17">
        <v>10.52094</v>
      </c>
      <c r="BR28" s="17">
        <v>10.52094</v>
      </c>
      <c r="BS28" s="17">
        <v>-1.2209399999999999</v>
      </c>
      <c r="BT28" s="17"/>
      <c r="BU28" s="17"/>
      <c r="BV28" s="17"/>
      <c r="BW28" s="17">
        <v>0</v>
      </c>
      <c r="BX28" s="17"/>
      <c r="BY28" s="17"/>
      <c r="BZ28" s="17"/>
      <c r="CA28" s="17">
        <v>0</v>
      </c>
      <c r="CB28" s="17"/>
      <c r="CC28" s="17"/>
      <c r="CD28" s="17"/>
      <c r="CE28" s="17">
        <v>0</v>
      </c>
      <c r="CF28" s="17"/>
      <c r="CG28" s="17"/>
      <c r="CH28" s="17"/>
      <c r="CI28" s="17">
        <v>0</v>
      </c>
      <c r="CJ28" s="17">
        <v>84.3</v>
      </c>
      <c r="CK28" s="17">
        <v>82.033529999999999</v>
      </c>
      <c r="CL28" s="17">
        <v>82.033529999999999</v>
      </c>
      <c r="CM28" s="17">
        <v>2.26647</v>
      </c>
      <c r="CN28" s="17">
        <v>7.8</v>
      </c>
      <c r="CO28" s="17">
        <v>5.1383299999999998</v>
      </c>
      <c r="CP28" s="17">
        <v>5.1383299999999998</v>
      </c>
      <c r="CQ28" s="17">
        <v>2.66167</v>
      </c>
      <c r="CR28" s="17">
        <v>6.1</v>
      </c>
      <c r="CS28" s="17">
        <v>2.8205</v>
      </c>
      <c r="CT28" s="17">
        <v>2.8205</v>
      </c>
      <c r="CU28" s="17">
        <v>3.2795000000000001</v>
      </c>
      <c r="CV28" s="17">
        <v>0</v>
      </c>
      <c r="CW28" s="17"/>
      <c r="CX28" s="17"/>
      <c r="CY28" s="17">
        <v>0</v>
      </c>
      <c r="CZ28" s="17">
        <v>7</v>
      </c>
      <c r="DA28" s="17">
        <v>6.8787000000000003</v>
      </c>
      <c r="DB28" s="17">
        <v>6.8787000000000003</v>
      </c>
      <c r="DC28" s="17">
        <v>0.12130000000000001</v>
      </c>
      <c r="DD28" s="17">
        <v>13.9</v>
      </c>
      <c r="DE28" s="17">
        <v>14.933909999999999</v>
      </c>
      <c r="DF28" s="17">
        <v>14.933920000000001</v>
      </c>
      <c r="DG28" s="17">
        <v>-1.03392</v>
      </c>
      <c r="DH28" s="17">
        <v>70.900000000000006</v>
      </c>
      <c r="DI28" s="17">
        <v>59.210979999999999</v>
      </c>
      <c r="DJ28" s="17">
        <v>71.214089999999999</v>
      </c>
      <c r="DK28" s="17">
        <v>-0.31408999999999998</v>
      </c>
      <c r="DL28" s="17"/>
      <c r="DM28" s="17"/>
      <c r="DN28" s="17"/>
      <c r="DO28" s="17">
        <v>0</v>
      </c>
      <c r="DP28" s="17"/>
      <c r="DQ28" s="17"/>
      <c r="DR28" s="17"/>
      <c r="DS28" s="17">
        <v>0</v>
      </c>
      <c r="DT28" s="17"/>
      <c r="DU28" s="17"/>
      <c r="DV28" s="17"/>
      <c r="DW28" s="17">
        <v>0</v>
      </c>
      <c r="DX28" s="17"/>
      <c r="DY28" s="17"/>
      <c r="DZ28" s="17"/>
      <c r="EA28" s="17">
        <v>0</v>
      </c>
      <c r="EB28" s="17">
        <v>110.5</v>
      </c>
      <c r="EC28" s="17">
        <v>112.46647</v>
      </c>
      <c r="ED28" s="17">
        <v>112.46647</v>
      </c>
      <c r="EE28" s="17">
        <v>-1.9664699999999999</v>
      </c>
      <c r="EF28" s="17">
        <v>221</v>
      </c>
      <c r="EG28" s="17">
        <v>220.69497999999999</v>
      </c>
      <c r="EH28" s="17">
        <v>183.67027999999999</v>
      </c>
      <c r="EI28" s="17">
        <v>37.329720000000002</v>
      </c>
      <c r="EJ28" s="17"/>
      <c r="EK28" s="17"/>
      <c r="EL28" s="17"/>
      <c r="EM28" s="17">
        <v>0</v>
      </c>
      <c r="EN28" s="17"/>
      <c r="EO28" s="17"/>
      <c r="EP28" s="17"/>
      <c r="EQ28" s="17">
        <v>0</v>
      </c>
      <c r="ER28" s="17"/>
      <c r="ES28" s="17"/>
      <c r="ET28" s="17"/>
      <c r="EU28" s="17">
        <v>0</v>
      </c>
      <c r="EV28" s="17">
        <v>6.5</v>
      </c>
      <c r="EW28" s="17">
        <v>6.39</v>
      </c>
      <c r="EX28" s="17">
        <v>6.39</v>
      </c>
      <c r="EY28" s="17">
        <v>0.11</v>
      </c>
      <c r="EZ28" s="17">
        <v>148.30000000000001</v>
      </c>
      <c r="FA28" s="17"/>
      <c r="FB28" s="17">
        <v>150.3605</v>
      </c>
      <c r="FC28" s="17">
        <v>-2.0605000000000002</v>
      </c>
      <c r="FD28" s="17">
        <v>80.5</v>
      </c>
      <c r="FE28" s="17">
        <v>80.406930000000003</v>
      </c>
      <c r="FF28" s="17">
        <v>67.754090000000005</v>
      </c>
      <c r="FG28" s="17">
        <v>12.74591</v>
      </c>
      <c r="FH28" s="17">
        <v>125.4</v>
      </c>
      <c r="FI28" s="17">
        <v>149.98721</v>
      </c>
      <c r="FJ28" s="17">
        <v>149.98721</v>
      </c>
      <c r="FK28" s="17">
        <v>-24.587209999999999</v>
      </c>
      <c r="FL28" s="17">
        <v>42.3</v>
      </c>
      <c r="FM28" s="17">
        <v>41.89893</v>
      </c>
      <c r="FN28" s="17">
        <v>41.89893</v>
      </c>
      <c r="FO28" s="17">
        <v>0.40106999999999998</v>
      </c>
      <c r="FP28" s="17">
        <v>18.2</v>
      </c>
      <c r="FQ28" s="17">
        <v>19.21088</v>
      </c>
      <c r="FR28" s="17">
        <v>19.21088</v>
      </c>
      <c r="FS28" s="17">
        <v>-1.01088</v>
      </c>
      <c r="FT28" s="17">
        <v>18</v>
      </c>
      <c r="FU28" s="17">
        <v>18.46453</v>
      </c>
      <c r="FV28" s="17">
        <v>18.46453</v>
      </c>
      <c r="FW28" s="17">
        <v>-0.46453</v>
      </c>
      <c r="FX28" s="17">
        <v>49.6</v>
      </c>
      <c r="FY28" s="17">
        <v>43.711239999999997</v>
      </c>
      <c r="FZ28" s="17">
        <v>43.711239999999997</v>
      </c>
      <c r="GA28" s="17">
        <v>5.8887600000000004</v>
      </c>
      <c r="GB28" s="17">
        <v>141</v>
      </c>
      <c r="GC28" s="17">
        <v>150.31211999999999</v>
      </c>
      <c r="GD28" s="17">
        <v>185.82039</v>
      </c>
      <c r="GE28" s="17">
        <v>-44.820390000000003</v>
      </c>
      <c r="GF28" s="17">
        <v>141.5</v>
      </c>
      <c r="GG28" s="17">
        <v>150.31211999999999</v>
      </c>
      <c r="GH28" s="17">
        <v>185.82039</v>
      </c>
      <c r="GI28" s="17">
        <v>-44.320390000000003</v>
      </c>
      <c r="GJ28" s="17">
        <v>159.4</v>
      </c>
      <c r="GK28" s="17">
        <v>150.76351</v>
      </c>
      <c r="GL28" s="17">
        <v>186.37841</v>
      </c>
      <c r="GM28" s="17">
        <v>-26.97841</v>
      </c>
      <c r="GN28" s="17">
        <v>88.4</v>
      </c>
      <c r="GO28" s="17">
        <v>87.327020000000005</v>
      </c>
      <c r="GP28" s="17">
        <v>87.327020000000005</v>
      </c>
      <c r="GQ28" s="17">
        <v>1.07298</v>
      </c>
      <c r="GR28" s="17">
        <v>19.5</v>
      </c>
      <c r="GS28" s="17">
        <v>18</v>
      </c>
      <c r="GT28" s="17">
        <v>18</v>
      </c>
      <c r="GU28" s="17">
        <v>1.5</v>
      </c>
      <c r="GV28" s="17">
        <v>46.2</v>
      </c>
      <c r="GW28" s="17">
        <v>43.545189999999998</v>
      </c>
      <c r="GX28" s="17">
        <v>43.545189999999998</v>
      </c>
      <c r="GY28" s="17">
        <v>2.6548099999999999</v>
      </c>
      <c r="GZ28" s="17">
        <v>0.2</v>
      </c>
      <c r="HA28" s="17">
        <v>2.0605799999999999</v>
      </c>
      <c r="HB28" s="17">
        <v>2.0605799999999999</v>
      </c>
      <c r="HC28" s="17">
        <v>-1.8605799999999999</v>
      </c>
      <c r="HD28" s="17">
        <v>31</v>
      </c>
      <c r="HE28" s="17">
        <v>30.332239999999999</v>
      </c>
      <c r="HF28" s="17">
        <v>30.332239999999999</v>
      </c>
      <c r="HG28" s="17">
        <v>0.66776000000000002</v>
      </c>
      <c r="HH28" s="17">
        <v>123.2</v>
      </c>
      <c r="HI28" s="17">
        <v>120</v>
      </c>
      <c r="HJ28" s="17">
        <v>92.78716</v>
      </c>
      <c r="HK28" s="17">
        <v>30.412839999999999</v>
      </c>
      <c r="HL28" s="17"/>
      <c r="HM28" s="17"/>
      <c r="HN28" s="17"/>
      <c r="HO28" s="17">
        <v>0</v>
      </c>
      <c r="HP28" s="17"/>
      <c r="HQ28" s="17"/>
      <c r="HR28" s="17"/>
      <c r="HS28" s="17">
        <v>0</v>
      </c>
      <c r="HT28" s="17">
        <v>27.8</v>
      </c>
      <c r="HU28" s="17">
        <v>19.26867</v>
      </c>
      <c r="HV28" s="17"/>
      <c r="HW28" s="17">
        <v>27.8</v>
      </c>
      <c r="HX28" s="17"/>
      <c r="HY28" s="17"/>
      <c r="HZ28" s="17"/>
      <c r="IA28" s="17">
        <v>0</v>
      </c>
      <c r="IB28" s="17"/>
      <c r="IC28" s="17"/>
      <c r="ID28" s="17"/>
      <c r="IE28" s="17">
        <v>0</v>
      </c>
      <c r="IF28" s="17">
        <v>46.2</v>
      </c>
      <c r="IG28" s="17">
        <v>45.265309999999999</v>
      </c>
      <c r="IH28" s="17">
        <v>45.265309999999999</v>
      </c>
      <c r="II28" s="17">
        <v>0.93469000000000002</v>
      </c>
      <c r="IJ28" s="17"/>
      <c r="IK28" s="17"/>
      <c r="IL28" s="17"/>
      <c r="IM28" s="17">
        <v>0</v>
      </c>
      <c r="IN28" s="17"/>
      <c r="IO28" s="17"/>
      <c r="IP28" s="17"/>
      <c r="IQ28" s="17">
        <v>0</v>
      </c>
      <c r="IR28" s="17"/>
      <c r="IS28" s="17"/>
      <c r="IT28" s="17"/>
      <c r="IU28" s="17">
        <v>0</v>
      </c>
      <c r="IV28" s="17">
        <v>128.19999999999999</v>
      </c>
      <c r="IW28" s="17">
        <v>132.83837</v>
      </c>
      <c r="IX28" s="17">
        <v>75.176540000000003</v>
      </c>
      <c r="IY28" s="17">
        <v>53.02346</v>
      </c>
      <c r="IZ28" s="17">
        <v>151.69999999999999</v>
      </c>
      <c r="JA28" s="17">
        <v>169.608</v>
      </c>
      <c r="JB28" s="17">
        <v>169.608</v>
      </c>
      <c r="JC28" s="17">
        <v>-17.908000000000001</v>
      </c>
      <c r="JD28" s="17">
        <v>151.6</v>
      </c>
      <c r="JE28" s="17">
        <v>169.608</v>
      </c>
      <c r="JF28" s="17">
        <v>169.608</v>
      </c>
      <c r="JG28" s="17">
        <v>-18.007999999999999</v>
      </c>
      <c r="JH28" s="17">
        <v>152.19999999999999</v>
      </c>
      <c r="JI28" s="17">
        <v>169.608</v>
      </c>
      <c r="JJ28" s="17">
        <v>169.608</v>
      </c>
      <c r="JK28" s="17">
        <v>-17.408000000000001</v>
      </c>
      <c r="JL28" s="17">
        <v>231.7</v>
      </c>
      <c r="JM28" s="17">
        <v>255.17599999999999</v>
      </c>
      <c r="JN28" s="17">
        <v>255.17599999999999</v>
      </c>
      <c r="JO28" s="17">
        <v>-23.475999999999999</v>
      </c>
      <c r="JP28" s="17">
        <v>71.400000000000006</v>
      </c>
      <c r="JQ28" s="17">
        <v>73.590990000000005</v>
      </c>
      <c r="JR28" s="17">
        <v>73.590999999999994</v>
      </c>
      <c r="JS28" s="17">
        <v>-2.1909999999999998</v>
      </c>
      <c r="JT28" s="17">
        <v>34.6</v>
      </c>
      <c r="JU28" s="17">
        <v>36.905990000000003</v>
      </c>
      <c r="JV28" s="17">
        <v>36.905999999999999</v>
      </c>
      <c r="JW28" s="17">
        <v>-2.306</v>
      </c>
      <c r="JX28" s="17"/>
      <c r="JY28" s="17"/>
      <c r="JZ28" s="17"/>
      <c r="KA28" s="17">
        <v>0</v>
      </c>
      <c r="KB28" s="17"/>
      <c r="KC28" s="17"/>
      <c r="KD28" s="17"/>
      <c r="KE28" s="17">
        <v>0</v>
      </c>
      <c r="KF28" s="17"/>
      <c r="KG28" s="17"/>
      <c r="KH28" s="17"/>
      <c r="KI28" s="17">
        <v>0</v>
      </c>
      <c r="KJ28" s="17">
        <v>0</v>
      </c>
      <c r="KK28" s="17">
        <v>26</v>
      </c>
      <c r="KL28" s="17">
        <v>26</v>
      </c>
      <c r="KM28" s="17">
        <v>-26</v>
      </c>
      <c r="KN28" s="17">
        <v>0</v>
      </c>
      <c r="KO28" s="17"/>
      <c r="KP28" s="17"/>
      <c r="KQ28" s="17">
        <v>0</v>
      </c>
      <c r="KR28" s="17"/>
      <c r="KS28" s="17"/>
      <c r="KT28" s="17"/>
      <c r="KU28" s="17">
        <v>0</v>
      </c>
      <c r="KV28" s="17">
        <v>2</v>
      </c>
      <c r="KW28" s="17">
        <v>1.7823899999999999</v>
      </c>
      <c r="KX28" s="17">
        <v>1.7823899999999999</v>
      </c>
      <c r="KY28" s="17">
        <v>0.21761</v>
      </c>
      <c r="KZ28" s="17">
        <v>124.9</v>
      </c>
      <c r="LA28" s="17">
        <v>146.44954000000001</v>
      </c>
      <c r="LB28" s="17">
        <v>107.52182999999999</v>
      </c>
      <c r="LC28" s="17">
        <v>17.378170000000001</v>
      </c>
      <c r="LD28" s="17">
        <v>119.3</v>
      </c>
      <c r="LE28" s="17">
        <v>125.81769</v>
      </c>
      <c r="LF28" s="17">
        <v>125.8177</v>
      </c>
      <c r="LG28" s="17">
        <v>-6.5176999999999996</v>
      </c>
      <c r="LH28" s="17">
        <v>66.7</v>
      </c>
      <c r="LI28" s="17">
        <v>67.199219999999997</v>
      </c>
      <c r="LJ28" s="17">
        <v>67.199219999999997</v>
      </c>
      <c r="LK28" s="17">
        <v>-0.49922</v>
      </c>
      <c r="LL28" s="17">
        <v>76.900000000000006</v>
      </c>
      <c r="LM28" s="17">
        <v>78.567999999999998</v>
      </c>
      <c r="LN28" s="17">
        <v>78.567999999999998</v>
      </c>
      <c r="LO28" s="17">
        <v>-1.6679999999999999</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141</v>
      </c>
      <c r="MG28" s="17">
        <v>151.08886000000001</v>
      </c>
      <c r="MH28" s="17">
        <v>151.08886000000001</v>
      </c>
      <c r="MI28" s="17">
        <v>-10.08886</v>
      </c>
      <c r="MJ28" s="17">
        <v>141.69999999999999</v>
      </c>
      <c r="MK28" s="17">
        <v>151.08886000000001</v>
      </c>
      <c r="ML28" s="17">
        <v>151.08886000000001</v>
      </c>
      <c r="MM28" s="17">
        <v>-9.3888599999999993</v>
      </c>
      <c r="MN28" s="17">
        <v>146.69999999999999</v>
      </c>
      <c r="MO28" s="17">
        <v>151.54257999999999</v>
      </c>
      <c r="MP28" s="17">
        <v>151.54257999999999</v>
      </c>
      <c r="MQ28" s="17">
        <v>-4.8425799999999999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5.8</v>
      </c>
      <c r="NU28" s="17">
        <v>6.1913999999999998</v>
      </c>
      <c r="NV28" s="17">
        <v>6.5736800000000004</v>
      </c>
      <c r="NW28" s="17">
        <v>-0.77368000000000003</v>
      </c>
      <c r="NX28" s="17">
        <v>1.7</v>
      </c>
      <c r="NY28" s="17">
        <v>2.0343399999999998</v>
      </c>
      <c r="NZ28" s="17">
        <v>6.8964100000000004</v>
      </c>
      <c r="OA28" s="17">
        <v>-5.1964100000000002</v>
      </c>
      <c r="OB28" s="17">
        <v>20</v>
      </c>
      <c r="OC28" s="17">
        <v>17.492709999999999</v>
      </c>
      <c r="OD28" s="17">
        <v>17.492709999999999</v>
      </c>
      <c r="OE28" s="17">
        <v>2.5072899999999998</v>
      </c>
      <c r="OF28" s="17">
        <v>1.1000000000000001</v>
      </c>
      <c r="OG28" s="17"/>
      <c r="OH28" s="17">
        <v>0.76200000000000001</v>
      </c>
      <c r="OI28" s="17">
        <v>0.33800000000000002</v>
      </c>
      <c r="OJ28" s="17">
        <v>92.3</v>
      </c>
      <c r="OK28" s="17">
        <v>61.3</v>
      </c>
      <c r="OL28" s="17">
        <v>67.165999999999997</v>
      </c>
      <c r="OM28" s="17">
        <v>25.134</v>
      </c>
      <c r="ON28" s="17">
        <v>78.7</v>
      </c>
      <c r="OO28" s="17"/>
      <c r="OP28" s="17">
        <v>78.447000000000003</v>
      </c>
      <c r="OQ28" s="17">
        <v>0.253</v>
      </c>
      <c r="OR28" s="17">
        <v>1.2</v>
      </c>
      <c r="OS28" s="17">
        <v>3.464</v>
      </c>
      <c r="OT28" s="17">
        <v>3.464</v>
      </c>
      <c r="OU28" s="17">
        <v>-2.2639999999999998</v>
      </c>
      <c r="OV28" s="17">
        <v>0.3</v>
      </c>
      <c r="OW28" s="17"/>
      <c r="OX28" s="17">
        <v>0.3</v>
      </c>
      <c r="OY28" s="17">
        <v>0</v>
      </c>
      <c r="OZ28" s="17">
        <v>21</v>
      </c>
      <c r="PA28" s="17">
        <v>19.436350000000001</v>
      </c>
      <c r="PB28" s="17">
        <v>19.436350000000001</v>
      </c>
      <c r="PC28" s="17">
        <v>1.56365</v>
      </c>
      <c r="PD28" s="17">
        <v>10</v>
      </c>
      <c r="PE28" s="17">
        <v>9.9830000000000005</v>
      </c>
      <c r="PF28" s="17">
        <v>9.9830000000000005</v>
      </c>
      <c r="PG28" s="17">
        <v>1.7000000000000001E-2</v>
      </c>
      <c r="PH28" s="17">
        <v>5.4</v>
      </c>
      <c r="PI28" s="17">
        <v>5.67</v>
      </c>
      <c r="PJ28" s="17">
        <v>5.67</v>
      </c>
      <c r="PK28" s="17">
        <v>-0.27</v>
      </c>
      <c r="PL28" s="17">
        <v>203.2</v>
      </c>
      <c r="PM28" s="17"/>
      <c r="PN28" s="17">
        <v>209.791</v>
      </c>
      <c r="PO28" s="17">
        <v>-6.5910000000000002</v>
      </c>
      <c r="PP28" s="17">
        <v>1.7</v>
      </c>
      <c r="PQ28" s="17">
        <v>1</v>
      </c>
      <c r="PR28" s="17">
        <v>1</v>
      </c>
      <c r="PS28" s="17">
        <v>0.7</v>
      </c>
      <c r="PT28" s="17">
        <v>3.5</v>
      </c>
      <c r="PU28" s="17">
        <v>3.57</v>
      </c>
      <c r="PV28" s="17">
        <v>3.57</v>
      </c>
      <c r="PW28" s="17">
        <v>-7.0000000000000007E-2</v>
      </c>
      <c r="PX28" s="17">
        <v>4.5999999999999996</v>
      </c>
      <c r="PY28" s="17">
        <v>4.5999999999999996</v>
      </c>
      <c r="PZ28" s="17">
        <v>4.5999999999999996</v>
      </c>
      <c r="QA28" s="17">
        <v>0</v>
      </c>
      <c r="QB28" s="17">
        <v>20.6</v>
      </c>
      <c r="QC28" s="17">
        <v>20.274049999999999</v>
      </c>
      <c r="QD28" s="17">
        <v>20.274049999999999</v>
      </c>
      <c r="QE28" s="17">
        <v>0.32595000000000002</v>
      </c>
      <c r="QF28" s="17">
        <v>20</v>
      </c>
      <c r="QG28" s="17">
        <v>19.33916</v>
      </c>
      <c r="QH28" s="17">
        <v>19.33916</v>
      </c>
      <c r="QI28" s="17">
        <v>0.66083999999999998</v>
      </c>
      <c r="QJ28" s="17">
        <v>18.600000000000001</v>
      </c>
      <c r="QK28" s="17">
        <v>12.633620000000001</v>
      </c>
      <c r="QL28" s="17">
        <v>12.633620000000001</v>
      </c>
      <c r="QM28" s="17">
        <v>5.96638</v>
      </c>
      <c r="QN28" s="17">
        <v>3.5</v>
      </c>
      <c r="QO28" s="17">
        <v>3.5</v>
      </c>
      <c r="QP28" s="17">
        <v>3.5</v>
      </c>
      <c r="QQ28" s="17">
        <v>0</v>
      </c>
      <c r="QR28" s="17">
        <v>18.600000000000001</v>
      </c>
      <c r="QS28" s="17">
        <v>17.881440000000001</v>
      </c>
      <c r="QT28" s="17">
        <v>17.881440000000001</v>
      </c>
      <c r="QU28" s="17">
        <v>0.71855999999999998</v>
      </c>
      <c r="QV28" s="17">
        <v>13.1</v>
      </c>
      <c r="QW28" s="17"/>
      <c r="QX28" s="17">
        <v>14.226000000000001</v>
      </c>
      <c r="QY28" s="17">
        <v>-1.1259999999999999</v>
      </c>
      <c r="QZ28" s="17">
        <v>17</v>
      </c>
      <c r="RA28" s="17"/>
      <c r="RB28" s="17">
        <v>16.754999999999999</v>
      </c>
      <c r="RC28" s="17">
        <v>0.245</v>
      </c>
      <c r="RD28" s="17">
        <v>18.100000000000001</v>
      </c>
      <c r="RE28" s="17">
        <v>12.5</v>
      </c>
      <c r="RF28" s="17">
        <v>12.090999999999999</v>
      </c>
      <c r="RG28" s="17">
        <v>6.0090000000000003</v>
      </c>
      <c r="RH28" s="17">
        <v>61</v>
      </c>
      <c r="RI28" s="17">
        <v>38.473999999999997</v>
      </c>
      <c r="RJ28" s="17">
        <v>38.473999999999997</v>
      </c>
      <c r="RK28" s="17">
        <v>22.526</v>
      </c>
      <c r="RL28" s="17">
        <v>19</v>
      </c>
      <c r="RM28" s="17"/>
      <c r="RN28" s="17">
        <v>16.474</v>
      </c>
      <c r="RO28" s="17">
        <v>2.5259999999999998</v>
      </c>
      <c r="RP28" s="17">
        <v>3.2</v>
      </c>
      <c r="RQ28" s="17">
        <v>3.2010000000000001</v>
      </c>
      <c r="RR28" s="17">
        <v>3.2010000000000001</v>
      </c>
      <c r="RS28" s="17">
        <v>-1E-3</v>
      </c>
      <c r="RT28" s="17">
        <v>10.3</v>
      </c>
      <c r="RU28" s="17">
        <v>4.4613199999999997</v>
      </c>
      <c r="RV28" s="17"/>
      <c r="RW28" s="17">
        <v>10.3</v>
      </c>
      <c r="RX28" s="17">
        <v>2</v>
      </c>
      <c r="RY28" s="17">
        <v>2</v>
      </c>
      <c r="RZ28" s="17">
        <v>2</v>
      </c>
      <c r="SA28" s="17">
        <v>0</v>
      </c>
      <c r="SB28" s="17"/>
      <c r="SC28" s="17">
        <v>0.4</v>
      </c>
      <c r="SD28" s="17">
        <v>0.4</v>
      </c>
      <c r="SE28" s="17">
        <v>-0.4</v>
      </c>
      <c r="SF28" s="17">
        <v>0.3</v>
      </c>
      <c r="SG28" s="17"/>
      <c r="SH28" s="17">
        <v>0.32</v>
      </c>
      <c r="SI28" s="17">
        <v>-0.02</v>
      </c>
      <c r="SJ28" s="17">
        <v>19.8</v>
      </c>
      <c r="SK28" s="17">
        <v>15.937799999999999</v>
      </c>
      <c r="SL28" s="17">
        <v>15.937799999999999</v>
      </c>
      <c r="SM28" s="17">
        <v>3.8622000000000001</v>
      </c>
      <c r="SN28" s="17">
        <v>12.7</v>
      </c>
      <c r="SO28" s="17">
        <v>7.2</v>
      </c>
      <c r="SP28" s="17">
        <v>7.2</v>
      </c>
      <c r="SQ28" s="17">
        <v>5.5</v>
      </c>
      <c r="SR28" s="17">
        <v>20.3</v>
      </c>
      <c r="SS28" s="17">
        <v>19.436350000000001</v>
      </c>
      <c r="ST28" s="17">
        <v>19.436350000000001</v>
      </c>
      <c r="SU28" s="17">
        <v>0.86365000000000003</v>
      </c>
      <c r="SV28" s="17">
        <v>20.2</v>
      </c>
      <c r="SW28" s="17">
        <v>19.436350000000001</v>
      </c>
      <c r="SX28" s="17">
        <v>19.436350000000001</v>
      </c>
      <c r="SY28" s="17">
        <v>0.76365000000000005</v>
      </c>
      <c r="SZ28" s="17">
        <v>20</v>
      </c>
      <c r="TA28" s="17">
        <v>18.46453</v>
      </c>
      <c r="TB28" s="17">
        <v>18.46453</v>
      </c>
      <c r="TC28" s="17">
        <v>1.5354699999999999</v>
      </c>
      <c r="TD28" s="17">
        <v>0</v>
      </c>
      <c r="TE28" s="17">
        <v>9.1999999999999993</v>
      </c>
      <c r="TF28" s="17">
        <v>7.4530000000000003</v>
      </c>
      <c r="TG28" s="17">
        <v>-7.4530000000000003</v>
      </c>
      <c r="TH28" s="17">
        <v>0.1</v>
      </c>
      <c r="TI28" s="17">
        <v>10.619</v>
      </c>
      <c r="TJ28" s="17">
        <v>10.619</v>
      </c>
      <c r="TK28" s="17">
        <v>-10.519</v>
      </c>
      <c r="TL28" s="17">
        <v>11.1</v>
      </c>
      <c r="TM28" s="17"/>
      <c r="TN28" s="17">
        <v>38.978000000000002</v>
      </c>
      <c r="TO28" s="17">
        <v>-27.878</v>
      </c>
      <c r="TP28" s="17">
        <v>41</v>
      </c>
      <c r="TQ28" s="17">
        <v>42.2</v>
      </c>
      <c r="TR28" s="17">
        <v>30.218</v>
      </c>
      <c r="TS28" s="17">
        <v>10.782</v>
      </c>
      <c r="TT28" s="17">
        <v>72.400000000000006</v>
      </c>
      <c r="TU28" s="17">
        <v>50.7</v>
      </c>
      <c r="TV28" s="17">
        <v>42.637999999999998</v>
      </c>
      <c r="TW28" s="17">
        <v>29.762</v>
      </c>
      <c r="TX28" s="17">
        <v>7</v>
      </c>
      <c r="TY28" s="17">
        <v>1.292</v>
      </c>
      <c r="TZ28" s="17">
        <v>1.292</v>
      </c>
      <c r="UA28" s="17">
        <v>5.7080000000000002</v>
      </c>
      <c r="UB28" s="17">
        <v>3.1</v>
      </c>
      <c r="UC28" s="17">
        <v>2.153</v>
      </c>
      <c r="UD28" s="17">
        <v>2.153</v>
      </c>
      <c r="UE28" s="17">
        <v>0.94699999999999995</v>
      </c>
      <c r="UF28" s="17">
        <v>32.9</v>
      </c>
      <c r="UG28" s="17"/>
      <c r="UH28" s="17">
        <v>37.99</v>
      </c>
      <c r="UI28" s="17">
        <v>-5.09</v>
      </c>
      <c r="UJ28" s="17">
        <v>20.9</v>
      </c>
      <c r="UK28" s="17">
        <v>19.436350000000001</v>
      </c>
      <c r="UL28" s="17">
        <v>19.436350000000001</v>
      </c>
      <c r="UM28" s="17">
        <v>1.4636499999999999</v>
      </c>
      <c r="UN28" s="17">
        <v>7.9</v>
      </c>
      <c r="UO28" s="17">
        <v>8.1999999999999993</v>
      </c>
      <c r="UP28" s="17">
        <v>8.1999999999999993</v>
      </c>
      <c r="UQ28" s="17">
        <v>-0.3</v>
      </c>
      <c r="UR28" s="17">
        <v>8.9</v>
      </c>
      <c r="US28" s="17">
        <v>8.5</v>
      </c>
      <c r="UT28" s="17">
        <v>8.5</v>
      </c>
      <c r="UU28" s="17">
        <v>0.4</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1</v>
      </c>
      <c r="VI28" s="17">
        <v>1.7290000000000001</v>
      </c>
      <c r="VJ28" s="17">
        <v>1.7290000000000001</v>
      </c>
      <c r="VK28" s="17">
        <v>-0.72899999999999998</v>
      </c>
      <c r="VL28" s="17">
        <v>252.4</v>
      </c>
      <c r="VM28" s="17"/>
      <c r="VN28" s="17">
        <v>251.255</v>
      </c>
      <c r="VO28" s="17">
        <v>1.145</v>
      </c>
      <c r="VP28" s="17">
        <v>14.9</v>
      </c>
      <c r="VQ28" s="17"/>
      <c r="VR28" s="17">
        <v>15.073</v>
      </c>
      <c r="VS28" s="17">
        <v>-0.17299999999999999</v>
      </c>
      <c r="VT28" s="17">
        <v>124.4</v>
      </c>
      <c r="VU28" s="17"/>
      <c r="VV28" s="17">
        <v>140.32599999999999</v>
      </c>
      <c r="VW28" s="17">
        <v>-15.926</v>
      </c>
      <c r="VX28" s="17">
        <v>0.6</v>
      </c>
      <c r="VY28" s="17">
        <v>0.6</v>
      </c>
      <c r="VZ28" s="17">
        <v>0.6</v>
      </c>
      <c r="WA28" s="17">
        <v>0</v>
      </c>
      <c r="WB28" s="17">
        <v>46.6</v>
      </c>
      <c r="WC28" s="17">
        <v>59.4</v>
      </c>
      <c r="WD28" s="17">
        <v>22.242000000000001</v>
      </c>
      <c r="WE28" s="17">
        <v>24.358000000000001</v>
      </c>
      <c r="WF28" s="17">
        <v>42.3</v>
      </c>
      <c r="WG28" s="17">
        <v>61.6</v>
      </c>
      <c r="WH28" s="17">
        <v>29.486999999999998</v>
      </c>
      <c r="WI28" s="17">
        <v>12.813000000000001</v>
      </c>
      <c r="WJ28" s="17">
        <v>55.6</v>
      </c>
      <c r="WK28" s="17"/>
      <c r="WL28" s="17">
        <v>108.86199999999999</v>
      </c>
      <c r="WM28" s="17">
        <v>-53.262</v>
      </c>
      <c r="WN28" s="17">
        <v>4.5</v>
      </c>
      <c r="WO28" s="17">
        <v>4.2</v>
      </c>
      <c r="WP28" s="17">
        <v>4.2</v>
      </c>
      <c r="WQ28" s="17">
        <v>0.3</v>
      </c>
      <c r="WR28" s="17">
        <v>2.2000000000000002</v>
      </c>
      <c r="WS28" s="17">
        <v>2.4</v>
      </c>
      <c r="WT28" s="17">
        <v>2.4</v>
      </c>
      <c r="WU28" s="17">
        <v>-0.2</v>
      </c>
      <c r="WV28" s="17">
        <v>1</v>
      </c>
      <c r="WW28" s="17">
        <v>1.2</v>
      </c>
      <c r="WX28" s="17">
        <v>1.2</v>
      </c>
      <c r="WY28" s="17">
        <v>-0.2</v>
      </c>
      <c r="WZ28" s="17">
        <v>1</v>
      </c>
      <c r="XA28" s="17">
        <v>1.4</v>
      </c>
      <c r="XB28" s="17">
        <v>1.4</v>
      </c>
      <c r="XC28" s="17">
        <v>-0.4</v>
      </c>
      <c r="XD28" s="17">
        <v>9.6999999999999993</v>
      </c>
      <c r="XE28" s="17"/>
      <c r="XF28" s="17">
        <v>14.964</v>
      </c>
      <c r="XG28" s="17">
        <v>-5.2640000000000002</v>
      </c>
      <c r="XH28" s="17">
        <v>0</v>
      </c>
      <c r="XI28" s="17"/>
      <c r="XJ28" s="17"/>
      <c r="XK28" s="17">
        <v>0</v>
      </c>
      <c r="XL28" s="17">
        <v>20</v>
      </c>
      <c r="XM28" s="17">
        <v>18.46453</v>
      </c>
      <c r="XN28" s="17">
        <v>18.46453</v>
      </c>
      <c r="XO28" s="17">
        <v>1.5354699999999999</v>
      </c>
      <c r="XP28" s="17">
        <v>0</v>
      </c>
      <c r="XQ28" s="17"/>
      <c r="XR28" s="17"/>
      <c r="XS28" s="17">
        <v>0</v>
      </c>
      <c r="XT28" s="17">
        <v>24.9</v>
      </c>
      <c r="XU28" s="17">
        <v>12.5</v>
      </c>
      <c r="XV28" s="17">
        <v>12.5</v>
      </c>
      <c r="XW28" s="17">
        <v>12.4</v>
      </c>
      <c r="XX28" s="17">
        <v>33.5</v>
      </c>
      <c r="XY28" s="17">
        <v>12.5</v>
      </c>
      <c r="XZ28" s="17">
        <v>12.5</v>
      </c>
      <c r="YA28" s="17">
        <v>21</v>
      </c>
      <c r="YB28" s="17">
        <v>14.5</v>
      </c>
      <c r="YC28" s="17">
        <v>14</v>
      </c>
      <c r="YD28" s="17">
        <v>14</v>
      </c>
      <c r="YE28" s="17">
        <v>0.5</v>
      </c>
      <c r="YF28" s="17">
        <v>18</v>
      </c>
      <c r="YG28" s="17">
        <v>19</v>
      </c>
      <c r="YH28" s="17">
        <v>19</v>
      </c>
      <c r="YI28" s="17">
        <v>-1</v>
      </c>
      <c r="YJ28" s="17">
        <v>8.9</v>
      </c>
      <c r="YK28" s="17">
        <v>8.2899999999999991</v>
      </c>
      <c r="YL28" s="17">
        <v>8.2899999999999991</v>
      </c>
      <c r="YM28" s="17">
        <v>0.61</v>
      </c>
      <c r="YN28" s="17">
        <v>11.4</v>
      </c>
      <c r="YO28" s="17">
        <v>11</v>
      </c>
      <c r="YP28" s="17">
        <v>11</v>
      </c>
      <c r="YQ28" s="17">
        <v>0.4</v>
      </c>
      <c r="YR28" s="17">
        <v>22.4</v>
      </c>
      <c r="YS28" s="17">
        <v>22</v>
      </c>
      <c r="YT28" s="17">
        <v>22</v>
      </c>
      <c r="YU28" s="17">
        <v>0.4</v>
      </c>
    </row>
    <row r="29" spans="1:671" ht="24" customHeight="1" x14ac:dyDescent="0.3">
      <c r="A29" s="1"/>
      <c r="B29" s="16" t="s">
        <v>91</v>
      </c>
      <c r="C29" s="16" t="s">
        <v>827</v>
      </c>
      <c r="D29" s="17">
        <v>203.7</v>
      </c>
      <c r="E29" s="17">
        <v>203.40136000000001</v>
      </c>
      <c r="F29" s="17">
        <v>203.40136000000001</v>
      </c>
      <c r="G29" s="17">
        <v>0.29864000000000002</v>
      </c>
      <c r="H29" s="17">
        <v>603.6</v>
      </c>
      <c r="I29" s="17">
        <v>596.92534000000001</v>
      </c>
      <c r="J29" s="17">
        <v>596.92529999999999</v>
      </c>
      <c r="K29" s="17">
        <v>6.6746999999999996</v>
      </c>
      <c r="L29" s="17">
        <v>207.1</v>
      </c>
      <c r="M29" s="17">
        <v>194.37914000000001</v>
      </c>
      <c r="N29" s="17">
        <v>194.37913</v>
      </c>
      <c r="O29" s="17">
        <v>12.72087</v>
      </c>
      <c r="P29" s="17"/>
      <c r="Q29" s="17"/>
      <c r="R29" s="17"/>
      <c r="S29" s="17">
        <v>0</v>
      </c>
      <c r="T29" s="17"/>
      <c r="U29" s="17"/>
      <c r="V29" s="17"/>
      <c r="W29" s="17">
        <v>0</v>
      </c>
      <c r="X29" s="17">
        <v>90.1</v>
      </c>
      <c r="Y29" s="17">
        <v>91.867829999999998</v>
      </c>
      <c r="Z29" s="17">
        <v>91.867829999999998</v>
      </c>
      <c r="AA29" s="17">
        <v>-1.76783</v>
      </c>
      <c r="AB29" s="17">
        <v>240.5</v>
      </c>
      <c r="AC29" s="17">
        <v>240</v>
      </c>
      <c r="AD29" s="17">
        <v>240</v>
      </c>
      <c r="AE29" s="17">
        <v>0.5</v>
      </c>
      <c r="AF29" s="17"/>
      <c r="AG29" s="17"/>
      <c r="AH29" s="17"/>
      <c r="AI29" s="17">
        <v>0</v>
      </c>
      <c r="AJ29" s="17"/>
      <c r="AK29" s="17"/>
      <c r="AL29" s="17"/>
      <c r="AM29" s="17">
        <v>0</v>
      </c>
      <c r="AN29" s="17"/>
      <c r="AO29" s="17"/>
      <c r="AP29" s="17"/>
      <c r="AQ29" s="17">
        <v>0</v>
      </c>
      <c r="AR29" s="17">
        <v>0</v>
      </c>
      <c r="AS29" s="17"/>
      <c r="AT29" s="17"/>
      <c r="AU29" s="17">
        <v>0</v>
      </c>
      <c r="AV29" s="17">
        <v>0</v>
      </c>
      <c r="AW29" s="17"/>
      <c r="AX29" s="17"/>
      <c r="AY29" s="17">
        <v>0</v>
      </c>
      <c r="AZ29" s="17"/>
      <c r="BA29" s="17"/>
      <c r="BB29" s="17"/>
      <c r="BC29" s="17">
        <v>0</v>
      </c>
      <c r="BD29" s="17">
        <v>0</v>
      </c>
      <c r="BE29" s="17"/>
      <c r="BF29" s="17"/>
      <c r="BG29" s="17">
        <v>0</v>
      </c>
      <c r="BH29" s="17"/>
      <c r="BI29" s="17"/>
      <c r="BJ29" s="17"/>
      <c r="BK29" s="17">
        <v>0</v>
      </c>
      <c r="BL29" s="17">
        <v>68.3</v>
      </c>
      <c r="BM29" s="17"/>
      <c r="BN29" s="17"/>
      <c r="BO29" s="17">
        <v>68.3</v>
      </c>
      <c r="BP29" s="17">
        <v>9.3000000000000007</v>
      </c>
      <c r="BQ29" s="17">
        <v>10.52094</v>
      </c>
      <c r="BR29" s="17">
        <v>10.52094</v>
      </c>
      <c r="BS29" s="17">
        <v>-1.2209399999999999</v>
      </c>
      <c r="BT29" s="17"/>
      <c r="BU29" s="17"/>
      <c r="BV29" s="17"/>
      <c r="BW29" s="17">
        <v>0</v>
      </c>
      <c r="BX29" s="17"/>
      <c r="BY29" s="17"/>
      <c r="BZ29" s="17"/>
      <c r="CA29" s="17">
        <v>0</v>
      </c>
      <c r="CB29" s="17"/>
      <c r="CC29" s="17"/>
      <c r="CD29" s="17"/>
      <c r="CE29" s="17">
        <v>0</v>
      </c>
      <c r="CF29" s="17"/>
      <c r="CG29" s="17"/>
      <c r="CH29" s="17"/>
      <c r="CI29" s="17">
        <v>0</v>
      </c>
      <c r="CJ29" s="17">
        <v>82.9</v>
      </c>
      <c r="CK29" s="17">
        <v>82.033529999999999</v>
      </c>
      <c r="CL29" s="17">
        <v>82.033529999999999</v>
      </c>
      <c r="CM29" s="17">
        <v>0.86646999999999996</v>
      </c>
      <c r="CN29" s="17">
        <v>7.2</v>
      </c>
      <c r="CO29" s="17">
        <v>5.1383299999999998</v>
      </c>
      <c r="CP29" s="17">
        <v>5.1383299999999998</v>
      </c>
      <c r="CQ29" s="17">
        <v>2.0616699999999999</v>
      </c>
      <c r="CR29" s="17">
        <v>5.9</v>
      </c>
      <c r="CS29" s="17">
        <v>2.8205</v>
      </c>
      <c r="CT29" s="17">
        <v>2.8205</v>
      </c>
      <c r="CU29" s="17">
        <v>3.0794999999999999</v>
      </c>
      <c r="CV29" s="17">
        <v>0</v>
      </c>
      <c r="CW29" s="17"/>
      <c r="CX29" s="17"/>
      <c r="CY29" s="17">
        <v>0</v>
      </c>
      <c r="CZ29" s="17">
        <v>6.9</v>
      </c>
      <c r="DA29" s="17">
        <v>6.8787000000000003</v>
      </c>
      <c r="DB29" s="17">
        <v>6.8787000000000003</v>
      </c>
      <c r="DC29" s="17">
        <v>2.1299999999999999E-2</v>
      </c>
      <c r="DD29" s="17">
        <v>13.9</v>
      </c>
      <c r="DE29" s="17">
        <v>14.933909999999999</v>
      </c>
      <c r="DF29" s="17">
        <v>14.933920000000001</v>
      </c>
      <c r="DG29" s="17">
        <v>-1.03392</v>
      </c>
      <c r="DH29" s="17">
        <v>70.2</v>
      </c>
      <c r="DI29" s="17">
        <v>58.543210000000002</v>
      </c>
      <c r="DJ29" s="17">
        <v>65.183800000000005</v>
      </c>
      <c r="DK29" s="17">
        <v>5.0162000000000004</v>
      </c>
      <c r="DL29" s="17"/>
      <c r="DM29" s="17"/>
      <c r="DN29" s="17"/>
      <c r="DO29" s="17">
        <v>0</v>
      </c>
      <c r="DP29" s="17"/>
      <c r="DQ29" s="17"/>
      <c r="DR29" s="17"/>
      <c r="DS29" s="17">
        <v>0</v>
      </c>
      <c r="DT29" s="17"/>
      <c r="DU29" s="17"/>
      <c r="DV29" s="17"/>
      <c r="DW29" s="17">
        <v>0</v>
      </c>
      <c r="DX29" s="17"/>
      <c r="DY29" s="17"/>
      <c r="DZ29" s="17"/>
      <c r="EA29" s="17">
        <v>0</v>
      </c>
      <c r="EB29" s="17">
        <v>110.4</v>
      </c>
      <c r="EC29" s="17">
        <v>112.46647</v>
      </c>
      <c r="ED29" s="17">
        <v>112.46647</v>
      </c>
      <c r="EE29" s="17">
        <v>-2.0664699999999998</v>
      </c>
      <c r="EF29" s="17">
        <v>221.5</v>
      </c>
      <c r="EG29" s="17">
        <v>220.69497999999999</v>
      </c>
      <c r="EH29" s="17">
        <v>196.69933</v>
      </c>
      <c r="EI29" s="17">
        <v>24.80067</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v>150.36051</v>
      </c>
      <c r="FC29" s="17">
        <v>-150.36051</v>
      </c>
      <c r="FD29" s="17">
        <v>81</v>
      </c>
      <c r="FE29" s="17">
        <v>80.406930000000003</v>
      </c>
      <c r="FF29" s="17">
        <v>67.754090000000005</v>
      </c>
      <c r="FG29" s="17">
        <v>13.24591</v>
      </c>
      <c r="FH29" s="17">
        <v>150.1</v>
      </c>
      <c r="FI29" s="17">
        <v>149.98721</v>
      </c>
      <c r="FJ29" s="17">
        <v>149.98721</v>
      </c>
      <c r="FK29" s="17">
        <v>0.11279</v>
      </c>
      <c r="FL29" s="17">
        <v>41.7</v>
      </c>
      <c r="FM29" s="17">
        <v>41.89893</v>
      </c>
      <c r="FN29" s="17">
        <v>41.89893</v>
      </c>
      <c r="FO29" s="17">
        <v>-0.19893</v>
      </c>
      <c r="FP29" s="17">
        <v>18.3</v>
      </c>
      <c r="FQ29" s="17">
        <v>19.21088</v>
      </c>
      <c r="FR29" s="17">
        <v>19.21088</v>
      </c>
      <c r="FS29" s="17">
        <v>-0.91088000000000002</v>
      </c>
      <c r="FT29" s="17">
        <v>17.899999999999999</v>
      </c>
      <c r="FU29" s="17">
        <v>18.46453</v>
      </c>
      <c r="FV29" s="17">
        <v>18.46453</v>
      </c>
      <c r="FW29" s="17">
        <v>-0.56452999999999998</v>
      </c>
      <c r="FX29" s="17">
        <v>47.3</v>
      </c>
      <c r="FY29" s="17">
        <v>43.711239999999997</v>
      </c>
      <c r="FZ29" s="17">
        <v>43.711239999999997</v>
      </c>
      <c r="GA29" s="17">
        <v>3.5887600000000002</v>
      </c>
      <c r="GB29" s="17">
        <v>152.80000000000001</v>
      </c>
      <c r="GC29" s="17">
        <v>150.31211999999999</v>
      </c>
      <c r="GD29" s="17">
        <v>185.82039</v>
      </c>
      <c r="GE29" s="17">
        <v>-33.020389999999999</v>
      </c>
      <c r="GF29" s="17">
        <v>152.69999999999999</v>
      </c>
      <c r="GG29" s="17">
        <v>150.31211999999999</v>
      </c>
      <c r="GH29" s="17">
        <v>185.82039</v>
      </c>
      <c r="GI29" s="17">
        <v>-33.12039</v>
      </c>
      <c r="GJ29" s="17">
        <v>172.3</v>
      </c>
      <c r="GK29" s="17">
        <v>150.76351</v>
      </c>
      <c r="GL29" s="17">
        <v>186.37841</v>
      </c>
      <c r="GM29" s="17">
        <v>-14.07841</v>
      </c>
      <c r="GN29" s="17">
        <v>87.8</v>
      </c>
      <c r="GO29" s="17">
        <v>87.327020000000005</v>
      </c>
      <c r="GP29" s="17">
        <v>87.327020000000005</v>
      </c>
      <c r="GQ29" s="17">
        <v>0.47298000000000001</v>
      </c>
      <c r="GR29" s="17">
        <v>22.5</v>
      </c>
      <c r="GS29" s="17">
        <v>18</v>
      </c>
      <c r="GT29" s="17">
        <v>18</v>
      </c>
      <c r="GU29" s="17">
        <v>4.5</v>
      </c>
      <c r="GV29" s="17">
        <v>45.8</v>
      </c>
      <c r="GW29" s="17">
        <v>43.545189999999998</v>
      </c>
      <c r="GX29" s="17">
        <v>43.545189999999998</v>
      </c>
      <c r="GY29" s="17">
        <v>2.25481</v>
      </c>
      <c r="GZ29" s="17">
        <v>0.2</v>
      </c>
      <c r="HA29" s="17">
        <v>2.0605799999999999</v>
      </c>
      <c r="HB29" s="17">
        <v>2.0605799999999999</v>
      </c>
      <c r="HC29" s="17">
        <v>-1.8605799999999999</v>
      </c>
      <c r="HD29" s="17">
        <v>31</v>
      </c>
      <c r="HE29" s="17">
        <v>30.332239999999999</v>
      </c>
      <c r="HF29" s="17">
        <v>30.332239999999999</v>
      </c>
      <c r="HG29" s="17">
        <v>0.66776000000000002</v>
      </c>
      <c r="HH29" s="17">
        <v>118.7</v>
      </c>
      <c r="HI29" s="17">
        <v>120</v>
      </c>
      <c r="HJ29" s="17">
        <v>92.78716</v>
      </c>
      <c r="HK29" s="17">
        <v>25.912839999999999</v>
      </c>
      <c r="HL29" s="17"/>
      <c r="HM29" s="17"/>
      <c r="HN29" s="17"/>
      <c r="HO29" s="17">
        <v>0</v>
      </c>
      <c r="HP29" s="17"/>
      <c r="HQ29" s="17"/>
      <c r="HR29" s="17"/>
      <c r="HS29" s="17">
        <v>0</v>
      </c>
      <c r="HT29" s="17">
        <v>27.1</v>
      </c>
      <c r="HU29" s="17">
        <v>37.398449999999997</v>
      </c>
      <c r="HV29" s="17"/>
      <c r="HW29" s="17">
        <v>27.1</v>
      </c>
      <c r="HX29" s="17"/>
      <c r="HY29" s="17"/>
      <c r="HZ29" s="17"/>
      <c r="IA29" s="17">
        <v>0</v>
      </c>
      <c r="IB29" s="17"/>
      <c r="IC29" s="17"/>
      <c r="ID29" s="17"/>
      <c r="IE29" s="17">
        <v>0</v>
      </c>
      <c r="IF29" s="17">
        <v>45.2</v>
      </c>
      <c r="IG29" s="17">
        <v>45.265309999999999</v>
      </c>
      <c r="IH29" s="17">
        <v>45.265309999999999</v>
      </c>
      <c r="II29" s="17">
        <v>-6.5310000000000007E-2</v>
      </c>
      <c r="IJ29" s="17"/>
      <c r="IK29" s="17"/>
      <c r="IL29" s="17"/>
      <c r="IM29" s="17">
        <v>0</v>
      </c>
      <c r="IN29" s="17"/>
      <c r="IO29" s="17"/>
      <c r="IP29" s="17"/>
      <c r="IQ29" s="17">
        <v>0</v>
      </c>
      <c r="IR29" s="17"/>
      <c r="IS29" s="17"/>
      <c r="IT29" s="17"/>
      <c r="IU29" s="17">
        <v>0</v>
      </c>
      <c r="IV29" s="17">
        <v>126.9</v>
      </c>
      <c r="IW29" s="17">
        <v>132.83837</v>
      </c>
      <c r="IX29" s="17">
        <v>75.176540000000003</v>
      </c>
      <c r="IY29" s="17">
        <v>51.723460000000003</v>
      </c>
      <c r="IZ29" s="17">
        <v>167.5</v>
      </c>
      <c r="JA29" s="17">
        <v>169.608</v>
      </c>
      <c r="JB29" s="17">
        <v>169.608</v>
      </c>
      <c r="JC29" s="17">
        <v>-2.1080000000000001</v>
      </c>
      <c r="JD29" s="17">
        <v>165.1</v>
      </c>
      <c r="JE29" s="17">
        <v>169.608</v>
      </c>
      <c r="JF29" s="17">
        <v>169.608</v>
      </c>
      <c r="JG29" s="17">
        <v>-4.508</v>
      </c>
      <c r="JH29" s="17">
        <v>172</v>
      </c>
      <c r="JI29" s="17">
        <v>169.608</v>
      </c>
      <c r="JJ29" s="17">
        <v>169.608</v>
      </c>
      <c r="JK29" s="17">
        <v>2.3919999999999999</v>
      </c>
      <c r="JL29" s="17">
        <v>248.8</v>
      </c>
      <c r="JM29" s="17">
        <v>255.17599999999999</v>
      </c>
      <c r="JN29" s="17">
        <v>255.17599999999999</v>
      </c>
      <c r="JO29" s="17">
        <v>-6.3760000000000003</v>
      </c>
      <c r="JP29" s="17">
        <v>72.7</v>
      </c>
      <c r="JQ29" s="17">
        <v>73.590990000000005</v>
      </c>
      <c r="JR29" s="17">
        <v>73.590999999999994</v>
      </c>
      <c r="JS29" s="17">
        <v>-0.89100000000000001</v>
      </c>
      <c r="JT29" s="17">
        <v>35.1</v>
      </c>
      <c r="JU29" s="17">
        <v>36.905990000000003</v>
      </c>
      <c r="JV29" s="17">
        <v>36.905999999999999</v>
      </c>
      <c r="JW29" s="17">
        <v>-1.806</v>
      </c>
      <c r="JX29" s="17"/>
      <c r="JY29" s="17"/>
      <c r="JZ29" s="17"/>
      <c r="KA29" s="17">
        <v>0</v>
      </c>
      <c r="KB29" s="17"/>
      <c r="KC29" s="17"/>
      <c r="KD29" s="17"/>
      <c r="KE29" s="17">
        <v>0</v>
      </c>
      <c r="KF29" s="17"/>
      <c r="KG29" s="17"/>
      <c r="KH29" s="17"/>
      <c r="KI29" s="17">
        <v>0</v>
      </c>
      <c r="KJ29" s="17">
        <v>0</v>
      </c>
      <c r="KK29" s="17">
        <v>26</v>
      </c>
      <c r="KL29" s="17">
        <v>26</v>
      </c>
      <c r="KM29" s="17">
        <v>-26</v>
      </c>
      <c r="KN29" s="17">
        <v>0</v>
      </c>
      <c r="KO29" s="17"/>
      <c r="KP29" s="17"/>
      <c r="KQ29" s="17">
        <v>0</v>
      </c>
      <c r="KR29" s="17"/>
      <c r="KS29" s="17"/>
      <c r="KT29" s="17"/>
      <c r="KU29" s="17">
        <v>0</v>
      </c>
      <c r="KV29" s="17">
        <v>2</v>
      </c>
      <c r="KW29" s="17">
        <v>1.7823899999999999</v>
      </c>
      <c r="KX29" s="17">
        <v>1.7823899999999999</v>
      </c>
      <c r="KY29" s="17">
        <v>0.21761</v>
      </c>
      <c r="KZ29" s="17">
        <v>160.80000000000001</v>
      </c>
      <c r="LA29" s="17">
        <v>146.44954000000001</v>
      </c>
      <c r="LB29" s="17">
        <v>107.52182999999999</v>
      </c>
      <c r="LC29" s="17">
        <v>53.278170000000003</v>
      </c>
      <c r="LD29" s="17">
        <v>124.4</v>
      </c>
      <c r="LE29" s="17">
        <v>125.81769</v>
      </c>
      <c r="LF29" s="17">
        <v>125.8177</v>
      </c>
      <c r="LG29" s="17">
        <v>-1.4177</v>
      </c>
      <c r="LH29" s="17">
        <v>65.8</v>
      </c>
      <c r="LI29" s="17">
        <v>67.199219999999997</v>
      </c>
      <c r="LJ29" s="17">
        <v>67.199219999999997</v>
      </c>
      <c r="LK29" s="17">
        <v>-1.3992199999999999</v>
      </c>
      <c r="LL29" s="17">
        <v>76.7</v>
      </c>
      <c r="LM29" s="17">
        <v>78.567999999999998</v>
      </c>
      <c r="LN29" s="17">
        <v>78.567999999999998</v>
      </c>
      <c r="LO29" s="17">
        <v>-1.8680000000000001</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140.1</v>
      </c>
      <c r="MG29" s="17">
        <v>151.08886000000001</v>
      </c>
      <c r="MH29" s="17">
        <v>151.08886000000001</v>
      </c>
      <c r="MI29" s="17">
        <v>-10.988860000000001</v>
      </c>
      <c r="MJ29" s="17">
        <v>141.19999999999999</v>
      </c>
      <c r="MK29" s="17">
        <v>151.08886000000001</v>
      </c>
      <c r="ML29" s="17">
        <v>151.08886000000001</v>
      </c>
      <c r="MM29" s="17">
        <v>-9.8888599999999993</v>
      </c>
      <c r="MN29" s="17">
        <v>146.6</v>
      </c>
      <c r="MO29" s="17">
        <v>151.54257999999999</v>
      </c>
      <c r="MP29" s="17">
        <v>151.54257999999999</v>
      </c>
      <c r="MQ29" s="17">
        <v>-4.9425800000000004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5.9</v>
      </c>
      <c r="NU29" s="17">
        <v>6.1913999999999998</v>
      </c>
      <c r="NV29" s="17">
        <v>6.5736800000000004</v>
      </c>
      <c r="NW29" s="17">
        <v>-0.67367999999999995</v>
      </c>
      <c r="NX29" s="17">
        <v>1.7</v>
      </c>
      <c r="NY29" s="17">
        <v>2.0343399999999998</v>
      </c>
      <c r="NZ29" s="17">
        <v>6.8964100000000004</v>
      </c>
      <c r="OA29" s="17">
        <v>-5.1964100000000002</v>
      </c>
      <c r="OB29" s="17">
        <v>20</v>
      </c>
      <c r="OC29" s="17">
        <v>17.492709999999999</v>
      </c>
      <c r="OD29" s="17">
        <v>17.492709999999999</v>
      </c>
      <c r="OE29" s="17">
        <v>2.5072899999999998</v>
      </c>
      <c r="OF29" s="17">
        <v>1.3</v>
      </c>
      <c r="OG29" s="17"/>
      <c r="OH29" s="17">
        <v>0.82899999999999996</v>
      </c>
      <c r="OI29" s="17">
        <v>0.47099999999999997</v>
      </c>
      <c r="OJ29" s="17">
        <v>98.5</v>
      </c>
      <c r="OK29" s="17">
        <v>66.599999999999994</v>
      </c>
      <c r="OL29" s="17">
        <v>74.040999999999997</v>
      </c>
      <c r="OM29" s="17">
        <v>24.459</v>
      </c>
      <c r="ON29" s="17">
        <v>80.8</v>
      </c>
      <c r="OO29" s="17"/>
      <c r="OP29" s="17">
        <v>78.941000000000003</v>
      </c>
      <c r="OQ29" s="17">
        <v>1.859</v>
      </c>
      <c r="OR29" s="17">
        <v>0.8</v>
      </c>
      <c r="OS29" s="17">
        <v>4.0940000000000003</v>
      </c>
      <c r="OT29" s="17">
        <v>4.0940000000000003</v>
      </c>
      <c r="OU29" s="17">
        <v>-3.294</v>
      </c>
      <c r="OV29" s="17">
        <v>0.3</v>
      </c>
      <c r="OW29" s="17"/>
      <c r="OX29" s="17">
        <v>0.3</v>
      </c>
      <c r="OY29" s="17">
        <v>0</v>
      </c>
      <c r="OZ29" s="17">
        <v>20.8</v>
      </c>
      <c r="PA29" s="17">
        <v>19.436350000000001</v>
      </c>
      <c r="PB29" s="17">
        <v>19.436350000000001</v>
      </c>
      <c r="PC29" s="17">
        <v>1.36365</v>
      </c>
      <c r="PD29" s="17">
        <v>10</v>
      </c>
      <c r="PE29" s="17">
        <v>9.9830000000000005</v>
      </c>
      <c r="PF29" s="17">
        <v>9.9830000000000005</v>
      </c>
      <c r="PG29" s="17">
        <v>1.7000000000000001E-2</v>
      </c>
      <c r="PH29" s="17">
        <v>5.4</v>
      </c>
      <c r="PI29" s="17">
        <v>5.67</v>
      </c>
      <c r="PJ29" s="17">
        <v>5.67</v>
      </c>
      <c r="PK29" s="17">
        <v>-0.27</v>
      </c>
      <c r="PL29" s="17">
        <v>147.19999999999999</v>
      </c>
      <c r="PM29" s="17"/>
      <c r="PN29" s="17">
        <v>211.69900000000001</v>
      </c>
      <c r="PO29" s="17">
        <v>-64.498999999999995</v>
      </c>
      <c r="PP29" s="17">
        <v>1.8</v>
      </c>
      <c r="PQ29" s="17">
        <v>1</v>
      </c>
      <c r="PR29" s="17">
        <v>1</v>
      </c>
      <c r="PS29" s="17">
        <v>0.8</v>
      </c>
      <c r="PT29" s="17">
        <v>3.5</v>
      </c>
      <c r="PU29" s="17">
        <v>3.57</v>
      </c>
      <c r="PV29" s="17">
        <v>3.57</v>
      </c>
      <c r="PW29" s="17">
        <v>-7.0000000000000007E-2</v>
      </c>
      <c r="PX29" s="17">
        <v>4.5999999999999996</v>
      </c>
      <c r="PY29" s="17">
        <v>4.5999999999999996</v>
      </c>
      <c r="PZ29" s="17">
        <v>4.5999999999999996</v>
      </c>
      <c r="QA29" s="17">
        <v>0</v>
      </c>
      <c r="QB29" s="17">
        <v>20.100000000000001</v>
      </c>
      <c r="QC29" s="17">
        <v>20.274049999999999</v>
      </c>
      <c r="QD29" s="17">
        <v>20.274049999999999</v>
      </c>
      <c r="QE29" s="17">
        <v>-0.17405000000000001</v>
      </c>
      <c r="QF29" s="17">
        <v>20</v>
      </c>
      <c r="QG29" s="17">
        <v>19.33916</v>
      </c>
      <c r="QH29" s="17">
        <v>19.33916</v>
      </c>
      <c r="QI29" s="17">
        <v>0.66083999999999998</v>
      </c>
      <c r="QJ29" s="17">
        <v>18.5</v>
      </c>
      <c r="QK29" s="17">
        <v>12.633620000000001</v>
      </c>
      <c r="QL29" s="17">
        <v>12.633620000000001</v>
      </c>
      <c r="QM29" s="17">
        <v>5.8663800000000004</v>
      </c>
      <c r="QN29" s="17">
        <v>3.5</v>
      </c>
      <c r="QO29" s="17">
        <v>3.5</v>
      </c>
      <c r="QP29" s="17">
        <v>3.5</v>
      </c>
      <c r="QQ29" s="17">
        <v>0</v>
      </c>
      <c r="QR29" s="17">
        <v>18.600000000000001</v>
      </c>
      <c r="QS29" s="17">
        <v>17.881440000000001</v>
      </c>
      <c r="QT29" s="17">
        <v>17.881440000000001</v>
      </c>
      <c r="QU29" s="17">
        <v>0.71855999999999998</v>
      </c>
      <c r="QV29" s="17">
        <v>9.6</v>
      </c>
      <c r="QW29" s="17"/>
      <c r="QX29" s="17">
        <v>14.385999999999999</v>
      </c>
      <c r="QY29" s="17">
        <v>-4.7859999999999996</v>
      </c>
      <c r="QZ29" s="17">
        <v>16.100000000000001</v>
      </c>
      <c r="RA29" s="17"/>
      <c r="RB29" s="17">
        <v>16.946000000000002</v>
      </c>
      <c r="RC29" s="17">
        <v>-0.84599999999999997</v>
      </c>
      <c r="RD29" s="17">
        <v>19.899999999999999</v>
      </c>
      <c r="RE29" s="17">
        <v>13.9</v>
      </c>
      <c r="RF29" s="17">
        <v>13.257999999999999</v>
      </c>
      <c r="RG29" s="17">
        <v>6.6420000000000003</v>
      </c>
      <c r="RH29" s="17">
        <v>65.099999999999994</v>
      </c>
      <c r="RI29" s="17">
        <v>43.759</v>
      </c>
      <c r="RJ29" s="17">
        <v>43.759</v>
      </c>
      <c r="RK29" s="17">
        <v>21.341000000000001</v>
      </c>
      <c r="RL29" s="17">
        <v>19.100000000000001</v>
      </c>
      <c r="RM29" s="17"/>
      <c r="RN29" s="17">
        <v>16.959</v>
      </c>
      <c r="RO29" s="17">
        <v>2.141</v>
      </c>
      <c r="RP29" s="17">
        <v>3.2</v>
      </c>
      <c r="RQ29" s="17">
        <v>3.2010000000000001</v>
      </c>
      <c r="RR29" s="17">
        <v>3.2010000000000001</v>
      </c>
      <c r="RS29" s="17">
        <v>-1E-3</v>
      </c>
      <c r="RT29" s="17">
        <v>10.4</v>
      </c>
      <c r="RU29" s="17">
        <v>8.6589600000000004</v>
      </c>
      <c r="RV29" s="17"/>
      <c r="RW29" s="17">
        <v>10.4</v>
      </c>
      <c r="RX29" s="17">
        <v>2</v>
      </c>
      <c r="RY29" s="17">
        <v>2</v>
      </c>
      <c r="RZ29" s="17">
        <v>2</v>
      </c>
      <c r="SA29" s="17">
        <v>0</v>
      </c>
      <c r="SB29" s="17"/>
      <c r="SC29" s="17">
        <v>0.4</v>
      </c>
      <c r="SD29" s="17">
        <v>0.4</v>
      </c>
      <c r="SE29" s="17">
        <v>-0.4</v>
      </c>
      <c r="SF29" s="17">
        <v>0.3</v>
      </c>
      <c r="SG29" s="17"/>
      <c r="SH29" s="17">
        <v>0.33</v>
      </c>
      <c r="SI29" s="17">
        <v>-0.03</v>
      </c>
      <c r="SJ29" s="17">
        <v>19.8</v>
      </c>
      <c r="SK29" s="17">
        <v>15.937799999999999</v>
      </c>
      <c r="SL29" s="17">
        <v>15.937799999999999</v>
      </c>
      <c r="SM29" s="17">
        <v>3.8622000000000001</v>
      </c>
      <c r="SN29" s="17">
        <v>12.7</v>
      </c>
      <c r="SO29" s="17">
        <v>7.2</v>
      </c>
      <c r="SP29" s="17">
        <v>7.2</v>
      </c>
      <c r="SQ29" s="17">
        <v>5.5</v>
      </c>
      <c r="SR29" s="17">
        <v>20.100000000000001</v>
      </c>
      <c r="SS29" s="17">
        <v>19.436350000000001</v>
      </c>
      <c r="ST29" s="17">
        <v>19.436350000000001</v>
      </c>
      <c r="SU29" s="17">
        <v>0.66364999999999996</v>
      </c>
      <c r="SV29" s="17">
        <v>20.2</v>
      </c>
      <c r="SW29" s="17">
        <v>19.436350000000001</v>
      </c>
      <c r="SX29" s="17">
        <v>19.436350000000001</v>
      </c>
      <c r="SY29" s="17">
        <v>0.76365000000000005</v>
      </c>
      <c r="SZ29" s="17">
        <v>20.100000000000001</v>
      </c>
      <c r="TA29" s="17">
        <v>18.46453</v>
      </c>
      <c r="TB29" s="17">
        <v>18.46453</v>
      </c>
      <c r="TC29" s="17">
        <v>1.63547</v>
      </c>
      <c r="TD29" s="17">
        <v>0</v>
      </c>
      <c r="TE29" s="17">
        <v>9.5</v>
      </c>
      <c r="TF29" s="17">
        <v>7.6379999999999999</v>
      </c>
      <c r="TG29" s="17">
        <v>-7.6379999999999999</v>
      </c>
      <c r="TH29" s="17">
        <v>5</v>
      </c>
      <c r="TI29" s="17">
        <v>13.33</v>
      </c>
      <c r="TJ29" s="17">
        <v>13.33</v>
      </c>
      <c r="TK29" s="17">
        <v>-8.33</v>
      </c>
      <c r="TL29" s="17">
        <v>9.5</v>
      </c>
      <c r="TM29" s="17"/>
      <c r="TN29" s="17">
        <v>38.253</v>
      </c>
      <c r="TO29" s="17">
        <v>-28.753</v>
      </c>
      <c r="TP29" s="17">
        <v>54.1</v>
      </c>
      <c r="TQ29" s="17">
        <v>47.6</v>
      </c>
      <c r="TR29" s="17">
        <v>38.722000000000001</v>
      </c>
      <c r="TS29" s="17">
        <v>15.378</v>
      </c>
      <c r="TT29" s="17">
        <v>79.400000000000006</v>
      </c>
      <c r="TU29" s="17">
        <v>54.3</v>
      </c>
      <c r="TV29" s="17">
        <v>49.686999999999998</v>
      </c>
      <c r="TW29" s="17">
        <v>29.713000000000001</v>
      </c>
      <c r="TX29" s="17">
        <v>8.6999999999999993</v>
      </c>
      <c r="TY29" s="17">
        <v>1.8140000000000001</v>
      </c>
      <c r="TZ29" s="17">
        <v>1.8140000000000001</v>
      </c>
      <c r="UA29" s="17">
        <v>6.8860000000000001</v>
      </c>
      <c r="UB29" s="17">
        <v>5.8</v>
      </c>
      <c r="UC29" s="17">
        <v>2.8860000000000001</v>
      </c>
      <c r="UD29" s="17">
        <v>2.8860000000000001</v>
      </c>
      <c r="UE29" s="17">
        <v>2.9140000000000001</v>
      </c>
      <c r="UF29" s="17">
        <v>19.600000000000001</v>
      </c>
      <c r="UG29" s="17"/>
      <c r="UH29" s="17">
        <v>42.2</v>
      </c>
      <c r="UI29" s="17">
        <v>-22.6</v>
      </c>
      <c r="UJ29" s="17">
        <v>20.9</v>
      </c>
      <c r="UK29" s="17">
        <v>19.436350000000001</v>
      </c>
      <c r="UL29" s="17">
        <v>19.436350000000001</v>
      </c>
      <c r="UM29" s="17">
        <v>1.4636499999999999</v>
      </c>
      <c r="UN29" s="17">
        <v>7.7</v>
      </c>
      <c r="UO29" s="17">
        <v>8.1999999999999993</v>
      </c>
      <c r="UP29" s="17">
        <v>8.1999999999999993</v>
      </c>
      <c r="UQ29" s="17">
        <v>-0.5</v>
      </c>
      <c r="UR29" s="17">
        <v>8.6999999999999993</v>
      </c>
      <c r="US29" s="17">
        <v>8.5</v>
      </c>
      <c r="UT29" s="17">
        <v>8.5</v>
      </c>
      <c r="UU29" s="17">
        <v>0.2</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1.1000000000000001</v>
      </c>
      <c r="VI29" s="17">
        <v>1.8460000000000001</v>
      </c>
      <c r="VJ29" s="17">
        <v>1.8460000000000001</v>
      </c>
      <c r="VK29" s="17">
        <v>-0.746</v>
      </c>
      <c r="VL29" s="17">
        <v>248.4</v>
      </c>
      <c r="VM29" s="17"/>
      <c r="VN29" s="17">
        <v>251.57499999999999</v>
      </c>
      <c r="VO29" s="17">
        <v>-3.1749999999999998</v>
      </c>
      <c r="VP29" s="17">
        <v>10.9</v>
      </c>
      <c r="VQ29" s="17"/>
      <c r="VR29" s="17">
        <v>16.074000000000002</v>
      </c>
      <c r="VS29" s="17">
        <v>-5.1740000000000004</v>
      </c>
      <c r="VT29" s="17">
        <v>75.2</v>
      </c>
      <c r="VU29" s="17"/>
      <c r="VV29" s="17">
        <v>142.02500000000001</v>
      </c>
      <c r="VW29" s="17">
        <v>-66.825000000000003</v>
      </c>
      <c r="VX29" s="17">
        <v>0.6</v>
      </c>
      <c r="VY29" s="17">
        <v>0.6</v>
      </c>
      <c r="VZ29" s="17">
        <v>0.6</v>
      </c>
      <c r="WA29" s="17">
        <v>0</v>
      </c>
      <c r="WB29" s="17">
        <v>55.8</v>
      </c>
      <c r="WC29" s="17">
        <v>74.5</v>
      </c>
      <c r="WD29" s="17">
        <v>28.292999999999999</v>
      </c>
      <c r="WE29" s="17">
        <v>27.507000000000001</v>
      </c>
      <c r="WF29" s="17">
        <v>50.7</v>
      </c>
      <c r="WG29" s="17">
        <v>74.3</v>
      </c>
      <c r="WH29" s="17">
        <v>37.5</v>
      </c>
      <c r="WI29" s="17">
        <v>13.2</v>
      </c>
      <c r="WJ29" s="17">
        <v>66.5</v>
      </c>
      <c r="WK29" s="17"/>
      <c r="WL29" s="17">
        <v>110.09</v>
      </c>
      <c r="WM29" s="17">
        <v>-43.59</v>
      </c>
      <c r="WN29" s="17">
        <v>4.5</v>
      </c>
      <c r="WO29" s="17">
        <v>4.2</v>
      </c>
      <c r="WP29" s="17">
        <v>4.2</v>
      </c>
      <c r="WQ29" s="17">
        <v>0.3</v>
      </c>
      <c r="WR29" s="17">
        <v>2.2000000000000002</v>
      </c>
      <c r="WS29" s="17">
        <v>2.4</v>
      </c>
      <c r="WT29" s="17">
        <v>2.4</v>
      </c>
      <c r="WU29" s="17">
        <v>-0.2</v>
      </c>
      <c r="WV29" s="17">
        <v>1</v>
      </c>
      <c r="WW29" s="17">
        <v>1.2</v>
      </c>
      <c r="WX29" s="17">
        <v>1.2</v>
      </c>
      <c r="WY29" s="17">
        <v>-0.2</v>
      </c>
      <c r="WZ29" s="17">
        <v>1.2</v>
      </c>
      <c r="XA29" s="17">
        <v>1.4</v>
      </c>
      <c r="XB29" s="17">
        <v>1.4</v>
      </c>
      <c r="XC29" s="17">
        <v>-0.2</v>
      </c>
      <c r="XD29" s="17">
        <v>8.9</v>
      </c>
      <c r="XE29" s="17"/>
      <c r="XF29" s="17">
        <v>15.742000000000001</v>
      </c>
      <c r="XG29" s="17">
        <v>-6.8419999999999996</v>
      </c>
      <c r="XH29" s="17">
        <v>0</v>
      </c>
      <c r="XI29" s="17"/>
      <c r="XJ29" s="17"/>
      <c r="XK29" s="17">
        <v>0</v>
      </c>
      <c r="XL29" s="17">
        <v>20.2</v>
      </c>
      <c r="XM29" s="17">
        <v>18.46453</v>
      </c>
      <c r="XN29" s="17">
        <v>18.46453</v>
      </c>
      <c r="XO29" s="17">
        <v>1.7354700000000001</v>
      </c>
      <c r="XP29" s="17">
        <v>0</v>
      </c>
      <c r="XQ29" s="17"/>
      <c r="XR29" s="17"/>
      <c r="XS29" s="17">
        <v>0</v>
      </c>
      <c r="XT29" s="17">
        <v>25</v>
      </c>
      <c r="XU29" s="17">
        <v>17.5</v>
      </c>
      <c r="XV29" s="17">
        <v>17.5</v>
      </c>
      <c r="XW29" s="17">
        <v>7.5</v>
      </c>
      <c r="XX29" s="17">
        <v>33.6</v>
      </c>
      <c r="XY29" s="17">
        <v>17.5</v>
      </c>
      <c r="XZ29" s="17">
        <v>17.5</v>
      </c>
      <c r="YA29" s="17">
        <v>16.100000000000001</v>
      </c>
      <c r="YB29" s="17">
        <v>14.5</v>
      </c>
      <c r="YC29" s="17">
        <v>14</v>
      </c>
      <c r="YD29" s="17">
        <v>14</v>
      </c>
      <c r="YE29" s="17">
        <v>0.5</v>
      </c>
      <c r="YF29" s="17">
        <v>17.600000000000001</v>
      </c>
      <c r="YG29" s="17">
        <v>19</v>
      </c>
      <c r="YH29" s="17">
        <v>19</v>
      </c>
      <c r="YI29" s="17">
        <v>-1.4</v>
      </c>
      <c r="YJ29" s="17">
        <v>8.8000000000000007</v>
      </c>
      <c r="YK29" s="17">
        <v>8.2899999999999991</v>
      </c>
      <c r="YL29" s="17">
        <v>8.2899999999999991</v>
      </c>
      <c r="YM29" s="17">
        <v>0.51</v>
      </c>
      <c r="YN29" s="17">
        <v>11.4</v>
      </c>
      <c r="YO29" s="17">
        <v>11</v>
      </c>
      <c r="YP29" s="17">
        <v>11</v>
      </c>
      <c r="YQ29" s="17">
        <v>0.4</v>
      </c>
      <c r="YR29" s="17">
        <v>19.8</v>
      </c>
      <c r="YS29" s="17">
        <v>22</v>
      </c>
      <c r="YT29" s="17">
        <v>22</v>
      </c>
      <c r="YU29" s="17">
        <v>-2.2000000000000002</v>
      </c>
    </row>
    <row r="30" spans="1:671" ht="24" customHeight="1" x14ac:dyDescent="0.3">
      <c r="A30" s="1"/>
      <c r="B30" s="16" t="s">
        <v>91</v>
      </c>
      <c r="C30" s="16" t="s">
        <v>828</v>
      </c>
      <c r="D30" s="17">
        <v>202.4</v>
      </c>
      <c r="E30" s="17">
        <v>203.40136000000001</v>
      </c>
      <c r="F30" s="17">
        <v>203.40136000000001</v>
      </c>
      <c r="G30" s="17">
        <v>-1.00136</v>
      </c>
      <c r="H30" s="17">
        <v>604</v>
      </c>
      <c r="I30" s="17">
        <v>596.92534000000001</v>
      </c>
      <c r="J30" s="17">
        <v>596.92529000000002</v>
      </c>
      <c r="K30" s="17">
        <v>7.0747099999999996</v>
      </c>
      <c r="L30" s="17">
        <v>207.7</v>
      </c>
      <c r="M30" s="17">
        <v>194.37914000000001</v>
      </c>
      <c r="N30" s="17">
        <v>194.37913</v>
      </c>
      <c r="O30" s="17">
        <v>13.320869999999999</v>
      </c>
      <c r="P30" s="17"/>
      <c r="Q30" s="17"/>
      <c r="R30" s="17"/>
      <c r="S30" s="17">
        <v>0</v>
      </c>
      <c r="T30" s="17"/>
      <c r="U30" s="17"/>
      <c r="V30" s="17"/>
      <c r="W30" s="17">
        <v>0</v>
      </c>
      <c r="X30" s="17">
        <v>90.5</v>
      </c>
      <c r="Y30" s="17">
        <v>91.867829999999998</v>
      </c>
      <c r="Z30" s="17">
        <v>91.867829999999998</v>
      </c>
      <c r="AA30" s="17">
        <v>-1.3678300000000001</v>
      </c>
      <c r="AB30" s="17">
        <v>240.8</v>
      </c>
      <c r="AC30" s="17">
        <v>240</v>
      </c>
      <c r="AD30" s="17">
        <v>240</v>
      </c>
      <c r="AE30" s="17">
        <v>0.8</v>
      </c>
      <c r="AF30" s="17"/>
      <c r="AG30" s="17"/>
      <c r="AH30" s="17"/>
      <c r="AI30" s="17">
        <v>0</v>
      </c>
      <c r="AJ30" s="17"/>
      <c r="AK30" s="17"/>
      <c r="AL30" s="17"/>
      <c r="AM30" s="17">
        <v>0</v>
      </c>
      <c r="AN30" s="17"/>
      <c r="AO30" s="17"/>
      <c r="AP30" s="17"/>
      <c r="AQ30" s="17">
        <v>0</v>
      </c>
      <c r="AR30" s="17">
        <v>0</v>
      </c>
      <c r="AS30" s="17"/>
      <c r="AT30" s="17"/>
      <c r="AU30" s="17">
        <v>0</v>
      </c>
      <c r="AV30" s="17">
        <v>0</v>
      </c>
      <c r="AW30" s="17"/>
      <c r="AX30" s="17"/>
      <c r="AY30" s="17">
        <v>0</v>
      </c>
      <c r="AZ30" s="17"/>
      <c r="BA30" s="17"/>
      <c r="BB30" s="17"/>
      <c r="BC30" s="17">
        <v>0</v>
      </c>
      <c r="BD30" s="17">
        <v>0</v>
      </c>
      <c r="BE30" s="17"/>
      <c r="BF30" s="17"/>
      <c r="BG30" s="17">
        <v>0</v>
      </c>
      <c r="BH30" s="17"/>
      <c r="BI30" s="17"/>
      <c r="BJ30" s="17"/>
      <c r="BK30" s="17">
        <v>0</v>
      </c>
      <c r="BL30" s="17">
        <v>75.900000000000006</v>
      </c>
      <c r="BM30" s="17"/>
      <c r="BN30" s="17"/>
      <c r="BO30" s="17">
        <v>75.900000000000006</v>
      </c>
      <c r="BP30" s="17">
        <v>9.4</v>
      </c>
      <c r="BQ30" s="17">
        <v>10.52094</v>
      </c>
      <c r="BR30" s="17">
        <v>10.52094</v>
      </c>
      <c r="BS30" s="17">
        <v>-1.12094</v>
      </c>
      <c r="BT30" s="17"/>
      <c r="BU30" s="17"/>
      <c r="BV30" s="17"/>
      <c r="BW30" s="17">
        <v>0</v>
      </c>
      <c r="BX30" s="17"/>
      <c r="BY30" s="17"/>
      <c r="BZ30" s="17"/>
      <c r="CA30" s="17">
        <v>0</v>
      </c>
      <c r="CB30" s="17"/>
      <c r="CC30" s="17"/>
      <c r="CD30" s="17"/>
      <c r="CE30" s="17">
        <v>0</v>
      </c>
      <c r="CF30" s="17"/>
      <c r="CG30" s="17"/>
      <c r="CH30" s="17"/>
      <c r="CI30" s="17">
        <v>0</v>
      </c>
      <c r="CJ30" s="17">
        <v>83.4</v>
      </c>
      <c r="CK30" s="17">
        <v>82.033529999999999</v>
      </c>
      <c r="CL30" s="17">
        <v>82.033529999999999</v>
      </c>
      <c r="CM30" s="17">
        <v>1.3664700000000001</v>
      </c>
      <c r="CN30" s="17">
        <v>7.5</v>
      </c>
      <c r="CO30" s="17">
        <v>5.1383299999999998</v>
      </c>
      <c r="CP30" s="17">
        <v>5.1383299999999998</v>
      </c>
      <c r="CQ30" s="17">
        <v>2.3616700000000002</v>
      </c>
      <c r="CR30" s="17">
        <v>5.7</v>
      </c>
      <c r="CS30" s="17">
        <v>2.8205</v>
      </c>
      <c r="CT30" s="17">
        <v>2.8205</v>
      </c>
      <c r="CU30" s="17">
        <v>2.8795000000000002</v>
      </c>
      <c r="CV30" s="17">
        <v>0</v>
      </c>
      <c r="CW30" s="17"/>
      <c r="CX30" s="17"/>
      <c r="CY30" s="17">
        <v>0</v>
      </c>
      <c r="CZ30" s="17">
        <v>6.9</v>
      </c>
      <c r="DA30" s="17">
        <v>6.8787000000000003</v>
      </c>
      <c r="DB30" s="17">
        <v>6.8787000000000003</v>
      </c>
      <c r="DC30" s="17">
        <v>2.1299999999999999E-2</v>
      </c>
      <c r="DD30" s="17">
        <v>13.9</v>
      </c>
      <c r="DE30" s="17">
        <v>14.933909999999999</v>
      </c>
      <c r="DF30" s="17">
        <v>14.933920000000001</v>
      </c>
      <c r="DG30" s="17">
        <v>-1.03392</v>
      </c>
      <c r="DH30" s="17">
        <v>70.3</v>
      </c>
      <c r="DI30" s="17">
        <v>61.224170000000001</v>
      </c>
      <c r="DJ30" s="17">
        <v>57.792459999999998</v>
      </c>
      <c r="DK30" s="17">
        <v>12.507540000000001</v>
      </c>
      <c r="DL30" s="17"/>
      <c r="DM30" s="17"/>
      <c r="DN30" s="17"/>
      <c r="DO30" s="17">
        <v>0</v>
      </c>
      <c r="DP30" s="17"/>
      <c r="DQ30" s="17"/>
      <c r="DR30" s="17"/>
      <c r="DS30" s="17">
        <v>0</v>
      </c>
      <c r="DT30" s="17"/>
      <c r="DU30" s="17"/>
      <c r="DV30" s="17"/>
      <c r="DW30" s="17">
        <v>0</v>
      </c>
      <c r="DX30" s="17"/>
      <c r="DY30" s="17"/>
      <c r="DZ30" s="17"/>
      <c r="EA30" s="17">
        <v>0</v>
      </c>
      <c r="EB30" s="17">
        <v>110.3</v>
      </c>
      <c r="EC30" s="17">
        <v>112.46647</v>
      </c>
      <c r="ED30" s="17">
        <v>112.46647</v>
      </c>
      <c r="EE30" s="17">
        <v>-2.1664699999999999</v>
      </c>
      <c r="EF30" s="17">
        <v>221.7</v>
      </c>
      <c r="EG30" s="17">
        <v>220.69498999999999</v>
      </c>
      <c r="EH30" s="17">
        <v>180.51061999999999</v>
      </c>
      <c r="EI30" s="17">
        <v>41.18938</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v>150.3605</v>
      </c>
      <c r="FC30" s="17">
        <v>-150.3605</v>
      </c>
      <c r="FD30" s="17">
        <v>81</v>
      </c>
      <c r="FE30" s="17">
        <v>80.406930000000003</v>
      </c>
      <c r="FF30" s="17">
        <v>67.754090000000005</v>
      </c>
      <c r="FG30" s="17">
        <v>13.24591</v>
      </c>
      <c r="FH30" s="17">
        <v>151.4</v>
      </c>
      <c r="FI30" s="17">
        <v>149.98721</v>
      </c>
      <c r="FJ30" s="17">
        <v>149.98721</v>
      </c>
      <c r="FK30" s="17">
        <v>1.41279</v>
      </c>
      <c r="FL30" s="17">
        <v>42.1</v>
      </c>
      <c r="FM30" s="17">
        <v>41.89893</v>
      </c>
      <c r="FN30" s="17">
        <v>41.89893</v>
      </c>
      <c r="FO30" s="17">
        <v>0.20107</v>
      </c>
      <c r="FP30" s="17">
        <v>18.100000000000001</v>
      </c>
      <c r="FQ30" s="17">
        <v>19.21088</v>
      </c>
      <c r="FR30" s="17">
        <v>19.21088</v>
      </c>
      <c r="FS30" s="17">
        <v>-1.1108800000000001</v>
      </c>
      <c r="FT30" s="17">
        <v>18</v>
      </c>
      <c r="FU30" s="17">
        <v>18.46453</v>
      </c>
      <c r="FV30" s="17">
        <v>18.46453</v>
      </c>
      <c r="FW30" s="17">
        <v>-0.46453</v>
      </c>
      <c r="FX30" s="17">
        <v>49.4</v>
      </c>
      <c r="FY30" s="17">
        <v>43.711239999999997</v>
      </c>
      <c r="FZ30" s="17">
        <v>43.711239999999997</v>
      </c>
      <c r="GA30" s="17">
        <v>5.6887600000000003</v>
      </c>
      <c r="GB30" s="17">
        <v>153.19999999999999</v>
      </c>
      <c r="GC30" s="17">
        <v>150.31211999999999</v>
      </c>
      <c r="GD30" s="17">
        <v>185.82039</v>
      </c>
      <c r="GE30" s="17">
        <v>-32.62039</v>
      </c>
      <c r="GF30" s="17">
        <v>153.5</v>
      </c>
      <c r="GG30" s="17">
        <v>150.31211999999999</v>
      </c>
      <c r="GH30" s="17">
        <v>185.82039</v>
      </c>
      <c r="GI30" s="17">
        <v>-32.320390000000003</v>
      </c>
      <c r="GJ30" s="17">
        <v>170.1</v>
      </c>
      <c r="GK30" s="17">
        <v>150.76351</v>
      </c>
      <c r="GL30" s="17">
        <v>186.37841</v>
      </c>
      <c r="GM30" s="17">
        <v>-16.278410000000001</v>
      </c>
      <c r="GN30" s="17">
        <v>87</v>
      </c>
      <c r="GO30" s="17">
        <v>87.327020000000005</v>
      </c>
      <c r="GP30" s="17">
        <v>87.327020000000005</v>
      </c>
      <c r="GQ30" s="17">
        <v>-0.32701999999999998</v>
      </c>
      <c r="GR30" s="17">
        <v>26.4</v>
      </c>
      <c r="GS30" s="17">
        <v>18</v>
      </c>
      <c r="GT30" s="17">
        <v>18</v>
      </c>
      <c r="GU30" s="17">
        <v>8.4</v>
      </c>
      <c r="GV30" s="17">
        <v>45.4</v>
      </c>
      <c r="GW30" s="17">
        <v>43.545189999999998</v>
      </c>
      <c r="GX30" s="17">
        <v>43.545189999999998</v>
      </c>
      <c r="GY30" s="17">
        <v>1.8548100000000001</v>
      </c>
      <c r="GZ30" s="17">
        <v>0.2</v>
      </c>
      <c r="HA30" s="17">
        <v>2.0605799999999999</v>
      </c>
      <c r="HB30" s="17">
        <v>2.0605799999999999</v>
      </c>
      <c r="HC30" s="17">
        <v>-1.8605799999999999</v>
      </c>
      <c r="HD30" s="17">
        <v>31.1</v>
      </c>
      <c r="HE30" s="17">
        <v>30.332239999999999</v>
      </c>
      <c r="HF30" s="17">
        <v>30.332239999999999</v>
      </c>
      <c r="HG30" s="17">
        <v>0.76776</v>
      </c>
      <c r="HH30" s="17">
        <v>120.9</v>
      </c>
      <c r="HI30" s="17">
        <v>120</v>
      </c>
      <c r="HJ30" s="17">
        <v>92.78716</v>
      </c>
      <c r="HK30" s="17">
        <v>28.112839999999998</v>
      </c>
      <c r="HL30" s="17"/>
      <c r="HM30" s="17"/>
      <c r="HN30" s="17"/>
      <c r="HO30" s="17">
        <v>0</v>
      </c>
      <c r="HP30" s="17"/>
      <c r="HQ30" s="17"/>
      <c r="HR30" s="17"/>
      <c r="HS30" s="17">
        <v>0</v>
      </c>
      <c r="HT30" s="17">
        <v>27.1</v>
      </c>
      <c r="HU30" s="17">
        <v>48.972169999999998</v>
      </c>
      <c r="HV30" s="17"/>
      <c r="HW30" s="17">
        <v>27.1</v>
      </c>
      <c r="HX30" s="17"/>
      <c r="HY30" s="17"/>
      <c r="HZ30" s="17"/>
      <c r="IA30" s="17">
        <v>0</v>
      </c>
      <c r="IB30" s="17"/>
      <c r="IC30" s="17"/>
      <c r="ID30" s="17"/>
      <c r="IE30" s="17">
        <v>0</v>
      </c>
      <c r="IF30" s="17">
        <v>45.6</v>
      </c>
      <c r="IG30" s="17">
        <v>45.265309999999999</v>
      </c>
      <c r="IH30" s="17">
        <v>45.265309999999999</v>
      </c>
      <c r="II30" s="17">
        <v>0.33468999999999999</v>
      </c>
      <c r="IJ30" s="17"/>
      <c r="IK30" s="17"/>
      <c r="IL30" s="17"/>
      <c r="IM30" s="17">
        <v>0</v>
      </c>
      <c r="IN30" s="17"/>
      <c r="IO30" s="17"/>
      <c r="IP30" s="17"/>
      <c r="IQ30" s="17">
        <v>0</v>
      </c>
      <c r="IR30" s="17"/>
      <c r="IS30" s="17"/>
      <c r="IT30" s="17"/>
      <c r="IU30" s="17">
        <v>0</v>
      </c>
      <c r="IV30" s="17">
        <v>127.3</v>
      </c>
      <c r="IW30" s="17">
        <v>132.83837</v>
      </c>
      <c r="IX30" s="17">
        <v>75.176540000000003</v>
      </c>
      <c r="IY30" s="17">
        <v>52.123460000000001</v>
      </c>
      <c r="IZ30" s="17">
        <v>166.1</v>
      </c>
      <c r="JA30" s="17">
        <v>169.608</v>
      </c>
      <c r="JB30" s="17">
        <v>169.608</v>
      </c>
      <c r="JC30" s="17">
        <v>-3.508</v>
      </c>
      <c r="JD30" s="17">
        <v>163.9</v>
      </c>
      <c r="JE30" s="17">
        <v>169.608</v>
      </c>
      <c r="JF30" s="17">
        <v>169.608</v>
      </c>
      <c r="JG30" s="17">
        <v>-5.7080000000000002</v>
      </c>
      <c r="JH30" s="17">
        <v>171</v>
      </c>
      <c r="JI30" s="17">
        <v>169.608</v>
      </c>
      <c r="JJ30" s="17">
        <v>169.608</v>
      </c>
      <c r="JK30" s="17">
        <v>1.3919999999999999</v>
      </c>
      <c r="JL30" s="17">
        <v>250.1</v>
      </c>
      <c r="JM30" s="17">
        <v>255.17599999999999</v>
      </c>
      <c r="JN30" s="17">
        <v>255.17599999999999</v>
      </c>
      <c r="JO30" s="17">
        <v>-5.0759999999999996</v>
      </c>
      <c r="JP30" s="17">
        <v>72.7</v>
      </c>
      <c r="JQ30" s="17">
        <v>73.590990000000005</v>
      </c>
      <c r="JR30" s="17">
        <v>73.590999999999994</v>
      </c>
      <c r="JS30" s="17">
        <v>-0.89100000000000001</v>
      </c>
      <c r="JT30" s="17">
        <v>35.1</v>
      </c>
      <c r="JU30" s="17">
        <v>36.905990000000003</v>
      </c>
      <c r="JV30" s="17">
        <v>36.905999999999999</v>
      </c>
      <c r="JW30" s="17">
        <v>-1.806</v>
      </c>
      <c r="JX30" s="17"/>
      <c r="JY30" s="17"/>
      <c r="JZ30" s="17"/>
      <c r="KA30" s="17">
        <v>0</v>
      </c>
      <c r="KB30" s="17"/>
      <c r="KC30" s="17"/>
      <c r="KD30" s="17"/>
      <c r="KE30" s="17">
        <v>0</v>
      </c>
      <c r="KF30" s="17"/>
      <c r="KG30" s="17"/>
      <c r="KH30" s="17"/>
      <c r="KI30" s="17">
        <v>0</v>
      </c>
      <c r="KJ30" s="17">
        <v>0</v>
      </c>
      <c r="KK30" s="17">
        <v>36</v>
      </c>
      <c r="KL30" s="17">
        <v>36</v>
      </c>
      <c r="KM30" s="17">
        <v>-36</v>
      </c>
      <c r="KN30" s="17">
        <v>0</v>
      </c>
      <c r="KO30" s="17"/>
      <c r="KP30" s="17"/>
      <c r="KQ30" s="17">
        <v>0</v>
      </c>
      <c r="KR30" s="17"/>
      <c r="KS30" s="17"/>
      <c r="KT30" s="17"/>
      <c r="KU30" s="17">
        <v>0</v>
      </c>
      <c r="KV30" s="17">
        <v>2</v>
      </c>
      <c r="KW30" s="17">
        <v>1.7823899999999999</v>
      </c>
      <c r="KX30" s="17">
        <v>1.7823899999999999</v>
      </c>
      <c r="KY30" s="17">
        <v>0.21761</v>
      </c>
      <c r="KZ30" s="17">
        <v>174.8</v>
      </c>
      <c r="LA30" s="17">
        <v>146.44954000000001</v>
      </c>
      <c r="LB30" s="17">
        <v>107.52182999999999</v>
      </c>
      <c r="LC30" s="17">
        <v>67.278170000000003</v>
      </c>
      <c r="LD30" s="17">
        <v>115.7</v>
      </c>
      <c r="LE30" s="17">
        <v>125.81769</v>
      </c>
      <c r="LF30" s="17">
        <v>125.8177</v>
      </c>
      <c r="LG30" s="17">
        <v>-10.117699999999999</v>
      </c>
      <c r="LH30" s="17">
        <v>66.2</v>
      </c>
      <c r="LI30" s="17">
        <v>67.199219999999997</v>
      </c>
      <c r="LJ30" s="17">
        <v>67.199219999999997</v>
      </c>
      <c r="LK30" s="17">
        <v>-0.99922</v>
      </c>
      <c r="LL30" s="17">
        <v>77.099999999999994</v>
      </c>
      <c r="LM30" s="17">
        <v>78.567999999999998</v>
      </c>
      <c r="LN30" s="17">
        <v>78.567999999999998</v>
      </c>
      <c r="LO30" s="17">
        <v>-1.468</v>
      </c>
      <c r="LP30" s="17">
        <v>30.2</v>
      </c>
      <c r="LQ30" s="17">
        <v>29.980560000000001</v>
      </c>
      <c r="LR30" s="17">
        <v>29.980560000000001</v>
      </c>
      <c r="LS30" s="17">
        <v>0.21944</v>
      </c>
      <c r="LT30" s="17"/>
      <c r="LU30" s="17"/>
      <c r="LV30" s="17"/>
      <c r="LW30" s="17">
        <v>0</v>
      </c>
      <c r="LX30" s="17"/>
      <c r="LY30" s="17"/>
      <c r="LZ30" s="17"/>
      <c r="MA30" s="17">
        <v>0</v>
      </c>
      <c r="MB30" s="17"/>
      <c r="MC30" s="17"/>
      <c r="MD30" s="17"/>
      <c r="ME30" s="17">
        <v>0</v>
      </c>
      <c r="MF30" s="17">
        <v>139.1</v>
      </c>
      <c r="MG30" s="17">
        <v>151.08886000000001</v>
      </c>
      <c r="MH30" s="17">
        <v>151.08886000000001</v>
      </c>
      <c r="MI30" s="17">
        <v>-11.988860000000001</v>
      </c>
      <c r="MJ30" s="17">
        <v>141</v>
      </c>
      <c r="MK30" s="17">
        <v>151.08886000000001</v>
      </c>
      <c r="ML30" s="17">
        <v>151.08886000000001</v>
      </c>
      <c r="MM30" s="17">
        <v>-10.08886</v>
      </c>
      <c r="MN30" s="17">
        <v>146.80000000000001</v>
      </c>
      <c r="MO30" s="17">
        <v>151.54257999999999</v>
      </c>
      <c r="MP30" s="17">
        <v>151.54257999999999</v>
      </c>
      <c r="MQ30" s="17">
        <v>-4.7425800000000002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6.1</v>
      </c>
      <c r="NU30" s="17">
        <v>6.1913999999999998</v>
      </c>
      <c r="NV30" s="17">
        <v>6.5736800000000004</v>
      </c>
      <c r="NW30" s="17">
        <v>-0.47367999999999999</v>
      </c>
      <c r="NX30" s="17">
        <v>1.6</v>
      </c>
      <c r="NY30" s="17">
        <v>2.0343399999999998</v>
      </c>
      <c r="NZ30" s="17">
        <v>6.8964100000000004</v>
      </c>
      <c r="OA30" s="17">
        <v>-5.2964099999999998</v>
      </c>
      <c r="OB30" s="17">
        <v>20</v>
      </c>
      <c r="OC30" s="17">
        <v>17.492709999999999</v>
      </c>
      <c r="OD30" s="17">
        <v>17.492709999999999</v>
      </c>
      <c r="OE30" s="17">
        <v>2.5072899999999998</v>
      </c>
      <c r="OF30" s="17">
        <v>1.3</v>
      </c>
      <c r="OG30" s="17"/>
      <c r="OH30" s="17">
        <v>0.84799999999999998</v>
      </c>
      <c r="OI30" s="17">
        <v>0.45200000000000001</v>
      </c>
      <c r="OJ30" s="17">
        <v>95.2</v>
      </c>
      <c r="OK30" s="17">
        <v>70.3</v>
      </c>
      <c r="OL30" s="17">
        <v>82.075999999999993</v>
      </c>
      <c r="OM30" s="17">
        <v>13.124000000000001</v>
      </c>
      <c r="ON30" s="17">
        <v>80.900000000000006</v>
      </c>
      <c r="OO30" s="17"/>
      <c r="OP30" s="17">
        <v>79.33</v>
      </c>
      <c r="OQ30" s="17">
        <v>1.57</v>
      </c>
      <c r="OR30" s="17">
        <v>1.1000000000000001</v>
      </c>
      <c r="OS30" s="17">
        <v>5.0129999999999999</v>
      </c>
      <c r="OT30" s="17">
        <v>5.0129999999999999</v>
      </c>
      <c r="OU30" s="17">
        <v>-3.9129999999999998</v>
      </c>
      <c r="OV30" s="17">
        <v>0.3</v>
      </c>
      <c r="OW30" s="17"/>
      <c r="OX30" s="17">
        <v>0.4</v>
      </c>
      <c r="OY30" s="17">
        <v>-0.1</v>
      </c>
      <c r="OZ30" s="17">
        <v>21</v>
      </c>
      <c r="PA30" s="17">
        <v>19.436350000000001</v>
      </c>
      <c r="PB30" s="17">
        <v>19.436350000000001</v>
      </c>
      <c r="PC30" s="17">
        <v>1.56365</v>
      </c>
      <c r="PD30" s="17">
        <v>9.9</v>
      </c>
      <c r="PE30" s="17">
        <v>9.9830000000000005</v>
      </c>
      <c r="PF30" s="17">
        <v>9.9830000000000005</v>
      </c>
      <c r="PG30" s="17">
        <v>-8.3000000000000004E-2</v>
      </c>
      <c r="PH30" s="17">
        <v>5.6</v>
      </c>
      <c r="PI30" s="17">
        <v>5.67</v>
      </c>
      <c r="PJ30" s="17">
        <v>5.67</v>
      </c>
      <c r="PK30" s="17">
        <v>-7.0000000000000007E-2</v>
      </c>
      <c r="PL30" s="17">
        <v>189.9</v>
      </c>
      <c r="PM30" s="17"/>
      <c r="PN30" s="17">
        <v>213.53399999999999</v>
      </c>
      <c r="PO30" s="17">
        <v>-23.634</v>
      </c>
      <c r="PP30" s="17">
        <v>1.7</v>
      </c>
      <c r="PQ30" s="17">
        <v>1</v>
      </c>
      <c r="PR30" s="17">
        <v>1</v>
      </c>
      <c r="PS30" s="17">
        <v>0.7</v>
      </c>
      <c r="PT30" s="17">
        <v>3.5</v>
      </c>
      <c r="PU30" s="17">
        <v>3.57</v>
      </c>
      <c r="PV30" s="17">
        <v>3.57</v>
      </c>
      <c r="PW30" s="17">
        <v>-7.0000000000000007E-2</v>
      </c>
      <c r="PX30" s="17">
        <v>4.5</v>
      </c>
      <c r="PY30" s="17">
        <v>4.5999999999999996</v>
      </c>
      <c r="PZ30" s="17">
        <v>4.5999999999999996</v>
      </c>
      <c r="QA30" s="17">
        <v>-0.1</v>
      </c>
      <c r="QB30" s="17">
        <v>20.5</v>
      </c>
      <c r="QC30" s="17">
        <v>20.274049999999999</v>
      </c>
      <c r="QD30" s="17">
        <v>20.274049999999999</v>
      </c>
      <c r="QE30" s="17">
        <v>0.22595000000000001</v>
      </c>
      <c r="QF30" s="17">
        <v>20</v>
      </c>
      <c r="QG30" s="17">
        <v>19.33916</v>
      </c>
      <c r="QH30" s="17">
        <v>19.33916</v>
      </c>
      <c r="QI30" s="17">
        <v>0.66083999999999998</v>
      </c>
      <c r="QJ30" s="17">
        <v>18.5</v>
      </c>
      <c r="QK30" s="17">
        <v>12.633620000000001</v>
      </c>
      <c r="QL30" s="17">
        <v>12.633620000000001</v>
      </c>
      <c r="QM30" s="17">
        <v>5.8663800000000004</v>
      </c>
      <c r="QN30" s="17">
        <v>3.5</v>
      </c>
      <c r="QO30" s="17">
        <v>3.5</v>
      </c>
      <c r="QP30" s="17">
        <v>3.5</v>
      </c>
      <c r="QQ30" s="17">
        <v>0</v>
      </c>
      <c r="QR30" s="17">
        <v>18.600000000000001</v>
      </c>
      <c r="QS30" s="17">
        <v>17.881440000000001</v>
      </c>
      <c r="QT30" s="17">
        <v>17.881440000000001</v>
      </c>
      <c r="QU30" s="17">
        <v>0.71855999999999998</v>
      </c>
      <c r="QV30" s="17">
        <v>10</v>
      </c>
      <c r="QW30" s="17"/>
      <c r="QX30" s="17">
        <v>14.552</v>
      </c>
      <c r="QY30" s="17">
        <v>-4.5519999999999996</v>
      </c>
      <c r="QZ30" s="17">
        <v>0.3</v>
      </c>
      <c r="RA30" s="17"/>
      <c r="RB30" s="17">
        <v>17.164000000000001</v>
      </c>
      <c r="RC30" s="17">
        <v>-16.864000000000001</v>
      </c>
      <c r="RD30" s="17">
        <v>19</v>
      </c>
      <c r="RE30" s="17">
        <v>15.1</v>
      </c>
      <c r="RF30" s="17">
        <v>14.837</v>
      </c>
      <c r="RG30" s="17">
        <v>4.1630000000000003</v>
      </c>
      <c r="RH30" s="17">
        <v>69.900000000000006</v>
      </c>
      <c r="RI30" s="17">
        <v>49.606000000000002</v>
      </c>
      <c r="RJ30" s="17">
        <v>49.606000000000002</v>
      </c>
      <c r="RK30" s="17">
        <v>20.294</v>
      </c>
      <c r="RL30" s="17">
        <v>19.5</v>
      </c>
      <c r="RM30" s="17"/>
      <c r="RN30" s="17">
        <v>17.574999999999999</v>
      </c>
      <c r="RO30" s="17">
        <v>1.925</v>
      </c>
      <c r="RP30" s="17">
        <v>3.2</v>
      </c>
      <c r="RQ30" s="17">
        <v>3.2010000000000001</v>
      </c>
      <c r="RR30" s="17">
        <v>3.2010000000000001</v>
      </c>
      <c r="RS30" s="17">
        <v>-1E-3</v>
      </c>
      <c r="RT30" s="17">
        <v>10.199999999999999</v>
      </c>
      <c r="RU30" s="17">
        <v>11.338649999999999</v>
      </c>
      <c r="RV30" s="17"/>
      <c r="RW30" s="17">
        <v>10.199999999999999</v>
      </c>
      <c r="RX30" s="17">
        <v>2</v>
      </c>
      <c r="RY30" s="17">
        <v>2</v>
      </c>
      <c r="RZ30" s="17">
        <v>2</v>
      </c>
      <c r="SA30" s="17">
        <v>0</v>
      </c>
      <c r="SB30" s="17"/>
      <c r="SC30" s="17">
        <v>0.4</v>
      </c>
      <c r="SD30" s="17">
        <v>0.4</v>
      </c>
      <c r="SE30" s="17">
        <v>-0.4</v>
      </c>
      <c r="SF30" s="17">
        <v>0.4</v>
      </c>
      <c r="SG30" s="17"/>
      <c r="SH30" s="17">
        <v>0.33</v>
      </c>
      <c r="SI30" s="17">
        <v>7.0000000000000007E-2</v>
      </c>
      <c r="SJ30" s="17">
        <v>19.8</v>
      </c>
      <c r="SK30" s="17">
        <v>15.937799999999999</v>
      </c>
      <c r="SL30" s="17">
        <v>15.937799999999999</v>
      </c>
      <c r="SM30" s="17">
        <v>3.8622000000000001</v>
      </c>
      <c r="SN30" s="17">
        <v>12.8</v>
      </c>
      <c r="SO30" s="17">
        <v>7.2</v>
      </c>
      <c r="SP30" s="17">
        <v>7.2</v>
      </c>
      <c r="SQ30" s="17">
        <v>5.6</v>
      </c>
      <c r="SR30" s="17">
        <v>20.3</v>
      </c>
      <c r="SS30" s="17">
        <v>19.436350000000001</v>
      </c>
      <c r="ST30" s="17">
        <v>19.436350000000001</v>
      </c>
      <c r="SU30" s="17">
        <v>0.86365000000000003</v>
      </c>
      <c r="SV30" s="17">
        <v>20.2</v>
      </c>
      <c r="SW30" s="17">
        <v>19.436350000000001</v>
      </c>
      <c r="SX30" s="17">
        <v>19.436350000000001</v>
      </c>
      <c r="SY30" s="17">
        <v>0.76365000000000005</v>
      </c>
      <c r="SZ30" s="17">
        <v>20</v>
      </c>
      <c r="TA30" s="17">
        <v>18.46453</v>
      </c>
      <c r="TB30" s="17">
        <v>18.46453</v>
      </c>
      <c r="TC30" s="17">
        <v>1.5354699999999999</v>
      </c>
      <c r="TD30" s="17">
        <v>0.5</v>
      </c>
      <c r="TE30" s="17">
        <v>9.9</v>
      </c>
      <c r="TF30" s="17">
        <v>7.726</v>
      </c>
      <c r="TG30" s="17">
        <v>-7.226</v>
      </c>
      <c r="TH30" s="17">
        <v>12</v>
      </c>
      <c r="TI30" s="17">
        <v>16.728999999999999</v>
      </c>
      <c r="TJ30" s="17">
        <v>16.728999999999999</v>
      </c>
      <c r="TK30" s="17">
        <v>-4.7290000000000001</v>
      </c>
      <c r="TL30" s="17">
        <v>6.7</v>
      </c>
      <c r="TM30" s="17"/>
      <c r="TN30" s="17">
        <v>37.664999999999999</v>
      </c>
      <c r="TO30" s="17">
        <v>-30.965</v>
      </c>
      <c r="TP30" s="17">
        <v>59.5</v>
      </c>
      <c r="TQ30" s="17">
        <v>47.7</v>
      </c>
      <c r="TR30" s="17">
        <v>48.39</v>
      </c>
      <c r="TS30" s="17">
        <v>11.11</v>
      </c>
      <c r="TT30" s="17">
        <v>73.400000000000006</v>
      </c>
      <c r="TU30" s="17">
        <v>53.8</v>
      </c>
      <c r="TV30" s="17">
        <v>56.774000000000001</v>
      </c>
      <c r="TW30" s="17">
        <v>16.626000000000001</v>
      </c>
      <c r="TX30" s="17">
        <v>8.1999999999999993</v>
      </c>
      <c r="TY30" s="17">
        <v>2.2669999999999999</v>
      </c>
      <c r="TZ30" s="17">
        <v>2.2669999999999999</v>
      </c>
      <c r="UA30" s="17">
        <v>5.9329999999999998</v>
      </c>
      <c r="UB30" s="17">
        <v>6.8</v>
      </c>
      <c r="UC30" s="17">
        <v>3.6469999999999998</v>
      </c>
      <c r="UD30" s="17">
        <v>3.6469999999999998</v>
      </c>
      <c r="UE30" s="17">
        <v>3.153</v>
      </c>
      <c r="UF30" s="17">
        <v>14.9</v>
      </c>
      <c r="UG30" s="17"/>
      <c r="UH30" s="17">
        <v>44.48</v>
      </c>
      <c r="UI30" s="17">
        <v>-29.58</v>
      </c>
      <c r="UJ30" s="17">
        <v>20.9</v>
      </c>
      <c r="UK30" s="17">
        <v>19.436350000000001</v>
      </c>
      <c r="UL30" s="17">
        <v>19.436350000000001</v>
      </c>
      <c r="UM30" s="17">
        <v>1.4636499999999999</v>
      </c>
      <c r="UN30" s="17">
        <v>7.6</v>
      </c>
      <c r="UO30" s="17">
        <v>8.1999999999999993</v>
      </c>
      <c r="UP30" s="17">
        <v>8.1999999999999993</v>
      </c>
      <c r="UQ30" s="17">
        <v>-0.6</v>
      </c>
      <c r="UR30" s="17">
        <v>8.5</v>
      </c>
      <c r="US30" s="17">
        <v>8.5</v>
      </c>
      <c r="UT30" s="17">
        <v>8.5</v>
      </c>
      <c r="UU30" s="17">
        <v>0</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0.3</v>
      </c>
      <c r="VI30" s="17">
        <v>2.448</v>
      </c>
      <c r="VJ30" s="17">
        <v>2.448</v>
      </c>
      <c r="VK30" s="17">
        <v>-2.1480000000000001</v>
      </c>
      <c r="VL30" s="17">
        <v>232</v>
      </c>
      <c r="VM30" s="17"/>
      <c r="VN30" s="17">
        <v>251.589</v>
      </c>
      <c r="VO30" s="17">
        <v>-19.588999999999999</v>
      </c>
      <c r="VP30" s="17">
        <v>10.9</v>
      </c>
      <c r="VQ30" s="17"/>
      <c r="VR30" s="17">
        <v>16.766999999999999</v>
      </c>
      <c r="VS30" s="17">
        <v>-5.867</v>
      </c>
      <c r="VT30" s="17">
        <v>72.099999999999994</v>
      </c>
      <c r="VU30" s="17"/>
      <c r="VV30" s="17">
        <v>143.05000000000001</v>
      </c>
      <c r="VW30" s="17">
        <v>-70.95</v>
      </c>
      <c r="VX30" s="17">
        <v>0.6</v>
      </c>
      <c r="VY30" s="17">
        <v>0.6</v>
      </c>
      <c r="VZ30" s="17">
        <v>0.6</v>
      </c>
      <c r="WA30" s="17">
        <v>0</v>
      </c>
      <c r="WB30" s="17">
        <v>54.1</v>
      </c>
      <c r="WC30" s="17">
        <v>85.7</v>
      </c>
      <c r="WD30" s="17">
        <v>43.482999999999997</v>
      </c>
      <c r="WE30" s="17">
        <v>10.617000000000001</v>
      </c>
      <c r="WF30" s="17">
        <v>56.9</v>
      </c>
      <c r="WG30" s="17">
        <v>84.7</v>
      </c>
      <c r="WH30" s="17">
        <v>55.683</v>
      </c>
      <c r="WI30" s="17">
        <v>1.2170000000000001</v>
      </c>
      <c r="WJ30" s="17">
        <v>72.099999999999994</v>
      </c>
      <c r="WK30" s="17"/>
      <c r="WL30" s="17">
        <v>110.554</v>
      </c>
      <c r="WM30" s="17">
        <v>-38.454000000000001</v>
      </c>
      <c r="WN30" s="17">
        <v>4.4000000000000004</v>
      </c>
      <c r="WO30" s="17">
        <v>4.2</v>
      </c>
      <c r="WP30" s="17">
        <v>4.2</v>
      </c>
      <c r="WQ30" s="17">
        <v>0.2</v>
      </c>
      <c r="WR30" s="17">
        <v>2.2000000000000002</v>
      </c>
      <c r="WS30" s="17">
        <v>2.4</v>
      </c>
      <c r="WT30" s="17">
        <v>2.4</v>
      </c>
      <c r="WU30" s="17">
        <v>-0.2</v>
      </c>
      <c r="WV30" s="17">
        <v>1.2</v>
      </c>
      <c r="WW30" s="17">
        <v>1.2</v>
      </c>
      <c r="WX30" s="17">
        <v>1.2</v>
      </c>
      <c r="WY30" s="17">
        <v>0</v>
      </c>
      <c r="WZ30" s="17">
        <v>1.1000000000000001</v>
      </c>
      <c r="XA30" s="17">
        <v>1.4</v>
      </c>
      <c r="XB30" s="17">
        <v>1.4</v>
      </c>
      <c r="XC30" s="17">
        <v>-0.3</v>
      </c>
      <c r="XD30" s="17">
        <v>8.1999999999999993</v>
      </c>
      <c r="XE30" s="17"/>
      <c r="XF30" s="17">
        <v>16.315999999999999</v>
      </c>
      <c r="XG30" s="17">
        <v>-8.1159999999999997</v>
      </c>
      <c r="XH30" s="17">
        <v>0</v>
      </c>
      <c r="XI30" s="17"/>
      <c r="XJ30" s="17"/>
      <c r="XK30" s="17">
        <v>0</v>
      </c>
      <c r="XL30" s="17">
        <v>20.100000000000001</v>
      </c>
      <c r="XM30" s="17">
        <v>18.46453</v>
      </c>
      <c r="XN30" s="17">
        <v>18.46453</v>
      </c>
      <c r="XO30" s="17">
        <v>1.63547</v>
      </c>
      <c r="XP30" s="17">
        <v>0</v>
      </c>
      <c r="XQ30" s="17"/>
      <c r="XR30" s="17"/>
      <c r="XS30" s="17">
        <v>0</v>
      </c>
      <c r="XT30" s="17">
        <v>24.9</v>
      </c>
      <c r="XU30" s="17">
        <v>17.5</v>
      </c>
      <c r="XV30" s="17">
        <v>17.5</v>
      </c>
      <c r="XW30" s="17">
        <v>7.4</v>
      </c>
      <c r="XX30" s="17">
        <v>33.700000000000003</v>
      </c>
      <c r="XY30" s="17">
        <v>17.5</v>
      </c>
      <c r="XZ30" s="17">
        <v>17.5</v>
      </c>
      <c r="YA30" s="17">
        <v>16.2</v>
      </c>
      <c r="YB30" s="17">
        <v>14.3</v>
      </c>
      <c r="YC30" s="17">
        <v>14</v>
      </c>
      <c r="YD30" s="17">
        <v>14</v>
      </c>
      <c r="YE30" s="17">
        <v>0.3</v>
      </c>
      <c r="YF30" s="17">
        <v>17.600000000000001</v>
      </c>
      <c r="YG30" s="17">
        <v>19</v>
      </c>
      <c r="YH30" s="17">
        <v>19</v>
      </c>
      <c r="YI30" s="17">
        <v>-1.4</v>
      </c>
      <c r="YJ30" s="17">
        <v>7.3</v>
      </c>
      <c r="YK30" s="17">
        <v>8.2899999999999991</v>
      </c>
      <c r="YL30" s="17">
        <v>8.2899999999999991</v>
      </c>
      <c r="YM30" s="17">
        <v>-0.99</v>
      </c>
      <c r="YN30" s="17">
        <v>11.3</v>
      </c>
      <c r="YO30" s="17">
        <v>11</v>
      </c>
      <c r="YP30" s="17">
        <v>11</v>
      </c>
      <c r="YQ30" s="17">
        <v>0.3</v>
      </c>
      <c r="YR30" s="17">
        <v>22.4</v>
      </c>
      <c r="YS30" s="17">
        <v>22</v>
      </c>
      <c r="YT30" s="17">
        <v>22</v>
      </c>
      <c r="YU30" s="17">
        <v>0.4</v>
      </c>
    </row>
    <row r="31" spans="1:671" ht="24" customHeight="1" x14ac:dyDescent="0.3">
      <c r="A31" s="1"/>
      <c r="B31" s="16" t="s">
        <v>91</v>
      </c>
      <c r="C31" s="16" t="s">
        <v>829</v>
      </c>
      <c r="D31" s="17">
        <v>206.1</v>
      </c>
      <c r="E31" s="17">
        <v>203.40136000000001</v>
      </c>
      <c r="F31" s="17">
        <v>203.40136000000001</v>
      </c>
      <c r="G31" s="17">
        <v>2.6986400000000001</v>
      </c>
      <c r="H31" s="17">
        <v>608.79999999999995</v>
      </c>
      <c r="I31" s="17">
        <v>596.92534000000001</v>
      </c>
      <c r="J31" s="17">
        <v>596.92530999999997</v>
      </c>
      <c r="K31" s="17">
        <v>11.874689999999999</v>
      </c>
      <c r="L31" s="17">
        <v>208.8</v>
      </c>
      <c r="M31" s="17">
        <v>194.37914000000001</v>
      </c>
      <c r="N31" s="17">
        <v>194.37913</v>
      </c>
      <c r="O31" s="17">
        <v>14.420870000000001</v>
      </c>
      <c r="P31" s="17"/>
      <c r="Q31" s="17"/>
      <c r="R31" s="17"/>
      <c r="S31" s="17">
        <v>0</v>
      </c>
      <c r="T31" s="17"/>
      <c r="U31" s="17"/>
      <c r="V31" s="17"/>
      <c r="W31" s="17">
        <v>0</v>
      </c>
      <c r="X31" s="17">
        <v>91</v>
      </c>
      <c r="Y31" s="17">
        <v>91.867829999999998</v>
      </c>
      <c r="Z31" s="17">
        <v>91.867829999999998</v>
      </c>
      <c r="AA31" s="17">
        <v>-0.86782999999999999</v>
      </c>
      <c r="AB31" s="17">
        <v>242</v>
      </c>
      <c r="AC31" s="17">
        <v>240</v>
      </c>
      <c r="AD31" s="17">
        <v>240</v>
      </c>
      <c r="AE31" s="17">
        <v>2</v>
      </c>
      <c r="AF31" s="17"/>
      <c r="AG31" s="17"/>
      <c r="AH31" s="17"/>
      <c r="AI31" s="17">
        <v>0</v>
      </c>
      <c r="AJ31" s="17"/>
      <c r="AK31" s="17"/>
      <c r="AL31" s="17"/>
      <c r="AM31" s="17">
        <v>0</v>
      </c>
      <c r="AN31" s="17"/>
      <c r="AO31" s="17"/>
      <c r="AP31" s="17"/>
      <c r="AQ31" s="17">
        <v>0</v>
      </c>
      <c r="AR31" s="17">
        <v>0</v>
      </c>
      <c r="AS31" s="17"/>
      <c r="AT31" s="17"/>
      <c r="AU31" s="17">
        <v>0</v>
      </c>
      <c r="AV31" s="17">
        <v>0</v>
      </c>
      <c r="AW31" s="17"/>
      <c r="AX31" s="17"/>
      <c r="AY31" s="17">
        <v>0</v>
      </c>
      <c r="AZ31" s="17"/>
      <c r="BA31" s="17"/>
      <c r="BB31" s="17"/>
      <c r="BC31" s="17">
        <v>0</v>
      </c>
      <c r="BD31" s="17">
        <v>0</v>
      </c>
      <c r="BE31" s="17"/>
      <c r="BF31" s="17"/>
      <c r="BG31" s="17">
        <v>0</v>
      </c>
      <c r="BH31" s="17"/>
      <c r="BI31" s="17"/>
      <c r="BJ31" s="17"/>
      <c r="BK31" s="17">
        <v>0</v>
      </c>
      <c r="BL31" s="17">
        <v>121.6</v>
      </c>
      <c r="BM31" s="17"/>
      <c r="BN31" s="17"/>
      <c r="BO31" s="17">
        <v>121.6</v>
      </c>
      <c r="BP31" s="17">
        <v>9.3000000000000007</v>
      </c>
      <c r="BQ31" s="17">
        <v>10.52094</v>
      </c>
      <c r="BR31" s="17">
        <v>10.52094</v>
      </c>
      <c r="BS31" s="17">
        <v>-1.2209399999999999</v>
      </c>
      <c r="BT31" s="17"/>
      <c r="BU31" s="17"/>
      <c r="BV31" s="17"/>
      <c r="BW31" s="17">
        <v>0</v>
      </c>
      <c r="BX31" s="17"/>
      <c r="BY31" s="17"/>
      <c r="BZ31" s="17"/>
      <c r="CA31" s="17">
        <v>0</v>
      </c>
      <c r="CB31" s="17"/>
      <c r="CC31" s="17"/>
      <c r="CD31" s="17"/>
      <c r="CE31" s="17">
        <v>0</v>
      </c>
      <c r="CF31" s="17"/>
      <c r="CG31" s="17"/>
      <c r="CH31" s="17"/>
      <c r="CI31" s="17">
        <v>0</v>
      </c>
      <c r="CJ31" s="17">
        <v>84.4</v>
      </c>
      <c r="CK31" s="17">
        <v>82.033529999999999</v>
      </c>
      <c r="CL31" s="17">
        <v>82.033529999999999</v>
      </c>
      <c r="CM31" s="17">
        <v>2.3664700000000001</v>
      </c>
      <c r="CN31" s="17">
        <v>7.9</v>
      </c>
      <c r="CO31" s="17">
        <v>5.1383299999999998</v>
      </c>
      <c r="CP31" s="17">
        <v>5.1383299999999998</v>
      </c>
      <c r="CQ31" s="17">
        <v>2.7616700000000001</v>
      </c>
      <c r="CR31" s="17">
        <v>4.9000000000000004</v>
      </c>
      <c r="CS31" s="17">
        <v>2.8205</v>
      </c>
      <c r="CT31" s="17">
        <v>2.8205</v>
      </c>
      <c r="CU31" s="17">
        <v>2.0794999999999999</v>
      </c>
      <c r="CV31" s="17">
        <v>0</v>
      </c>
      <c r="CW31" s="17"/>
      <c r="CX31" s="17"/>
      <c r="CY31" s="17">
        <v>0</v>
      </c>
      <c r="CZ31" s="17">
        <v>6.1</v>
      </c>
      <c r="DA31" s="17">
        <v>6.8787000000000003</v>
      </c>
      <c r="DB31" s="17">
        <v>6.8787000000000003</v>
      </c>
      <c r="DC31" s="17">
        <v>-0.77869999999999995</v>
      </c>
      <c r="DD31" s="17">
        <v>13.7</v>
      </c>
      <c r="DE31" s="17">
        <v>14.933909999999999</v>
      </c>
      <c r="DF31" s="17">
        <v>14.933920000000001</v>
      </c>
      <c r="DG31" s="17">
        <v>-1.2339199999999999</v>
      </c>
      <c r="DH31" s="17">
        <v>86</v>
      </c>
      <c r="DI31" s="17">
        <v>137.6052</v>
      </c>
      <c r="DJ31" s="17">
        <v>58.595689999999998</v>
      </c>
      <c r="DK31" s="17">
        <v>27.404309999999999</v>
      </c>
      <c r="DL31" s="17"/>
      <c r="DM31" s="17"/>
      <c r="DN31" s="17"/>
      <c r="DO31" s="17">
        <v>0</v>
      </c>
      <c r="DP31" s="17"/>
      <c r="DQ31" s="17"/>
      <c r="DR31" s="17"/>
      <c r="DS31" s="17">
        <v>0</v>
      </c>
      <c r="DT31" s="17"/>
      <c r="DU31" s="17"/>
      <c r="DV31" s="17"/>
      <c r="DW31" s="17">
        <v>0</v>
      </c>
      <c r="DX31" s="17"/>
      <c r="DY31" s="17"/>
      <c r="DZ31" s="17"/>
      <c r="EA31" s="17">
        <v>0</v>
      </c>
      <c r="EB31" s="17">
        <v>110.8</v>
      </c>
      <c r="EC31" s="17">
        <v>112.46647</v>
      </c>
      <c r="ED31" s="17">
        <v>112.46647</v>
      </c>
      <c r="EE31" s="17">
        <v>-1.6664699999999999</v>
      </c>
      <c r="EF31" s="17">
        <v>222</v>
      </c>
      <c r="EG31" s="17">
        <v>220.69499999999999</v>
      </c>
      <c r="EH31" s="17">
        <v>220.69471999999999</v>
      </c>
      <c r="EI31" s="17">
        <v>1.30528</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v>150.96699000000001</v>
      </c>
      <c r="FC31" s="17">
        <v>-150.96699000000001</v>
      </c>
      <c r="FD31" s="17">
        <v>81.099999999999994</v>
      </c>
      <c r="FE31" s="17">
        <v>80.406930000000003</v>
      </c>
      <c r="FF31" s="17">
        <v>67.754090000000005</v>
      </c>
      <c r="FG31" s="17">
        <v>13.34591</v>
      </c>
      <c r="FH31" s="17">
        <v>152.19999999999999</v>
      </c>
      <c r="FI31" s="17">
        <v>149.98721</v>
      </c>
      <c r="FJ31" s="17">
        <v>149.98721</v>
      </c>
      <c r="FK31" s="17">
        <v>2.21279</v>
      </c>
      <c r="FL31" s="17">
        <v>42.4</v>
      </c>
      <c r="FM31" s="17">
        <v>41.89893</v>
      </c>
      <c r="FN31" s="17">
        <v>41.89893</v>
      </c>
      <c r="FO31" s="17">
        <v>0.50107000000000002</v>
      </c>
      <c r="FP31" s="17">
        <v>18.2</v>
      </c>
      <c r="FQ31" s="17">
        <v>19.21088</v>
      </c>
      <c r="FR31" s="17">
        <v>19.21088</v>
      </c>
      <c r="FS31" s="17">
        <v>-1.01088</v>
      </c>
      <c r="FT31" s="17">
        <v>17.899999999999999</v>
      </c>
      <c r="FU31" s="17">
        <v>18.46453</v>
      </c>
      <c r="FV31" s="17">
        <v>18.46453</v>
      </c>
      <c r="FW31" s="17">
        <v>-0.56452999999999998</v>
      </c>
      <c r="FX31" s="17">
        <v>39.4</v>
      </c>
      <c r="FY31" s="17">
        <v>43.711239999999997</v>
      </c>
      <c r="FZ31" s="17">
        <v>43.711239999999997</v>
      </c>
      <c r="GA31" s="17">
        <v>-4.3112399999999997</v>
      </c>
      <c r="GB31" s="17">
        <v>177.3</v>
      </c>
      <c r="GC31" s="17">
        <v>185.82039</v>
      </c>
      <c r="GD31" s="17">
        <v>185.82039</v>
      </c>
      <c r="GE31" s="17">
        <v>-8.5203900000000008</v>
      </c>
      <c r="GF31" s="17">
        <v>177.1</v>
      </c>
      <c r="GG31" s="17">
        <v>185.82039</v>
      </c>
      <c r="GH31" s="17">
        <v>185.82039</v>
      </c>
      <c r="GI31" s="17">
        <v>-8.7203900000000001</v>
      </c>
      <c r="GJ31" s="17">
        <v>173.6</v>
      </c>
      <c r="GK31" s="17">
        <v>186.37841</v>
      </c>
      <c r="GL31" s="17">
        <v>186.37841</v>
      </c>
      <c r="GM31" s="17">
        <v>-12.778409999999999</v>
      </c>
      <c r="GN31" s="17">
        <v>77.900000000000006</v>
      </c>
      <c r="GO31" s="17">
        <v>87.327020000000005</v>
      </c>
      <c r="GP31" s="17">
        <v>87.327020000000005</v>
      </c>
      <c r="GQ31" s="17">
        <v>-9.4270200000000006</v>
      </c>
      <c r="GR31" s="17">
        <v>30.5</v>
      </c>
      <c r="GS31" s="17">
        <v>18</v>
      </c>
      <c r="GT31" s="17"/>
      <c r="GU31" s="17">
        <v>30.5</v>
      </c>
      <c r="GV31" s="17">
        <v>46.6</v>
      </c>
      <c r="GW31" s="17">
        <v>43.545189999999998</v>
      </c>
      <c r="GX31" s="17">
        <v>43.545189999999998</v>
      </c>
      <c r="GY31" s="17">
        <v>3.0548099999999998</v>
      </c>
      <c r="GZ31" s="17">
        <v>0.2</v>
      </c>
      <c r="HA31" s="17">
        <v>2.0605799999999999</v>
      </c>
      <c r="HB31" s="17">
        <v>2.0605799999999999</v>
      </c>
      <c r="HC31" s="17">
        <v>-1.8605799999999999</v>
      </c>
      <c r="HD31" s="17">
        <v>30.9</v>
      </c>
      <c r="HE31" s="17">
        <v>30.332239999999999</v>
      </c>
      <c r="HF31" s="17">
        <v>30.332239999999999</v>
      </c>
      <c r="HG31" s="17">
        <v>0.56776000000000004</v>
      </c>
      <c r="HH31" s="17">
        <v>127.3</v>
      </c>
      <c r="HI31" s="17">
        <v>92.787170000000003</v>
      </c>
      <c r="HJ31" s="17">
        <v>72.886290000000002</v>
      </c>
      <c r="HK31" s="17">
        <v>54.413710000000002</v>
      </c>
      <c r="HL31" s="17"/>
      <c r="HM31" s="17"/>
      <c r="HN31" s="17"/>
      <c r="HO31" s="17">
        <v>0</v>
      </c>
      <c r="HP31" s="17"/>
      <c r="HQ31" s="17"/>
      <c r="HR31" s="17"/>
      <c r="HS31" s="17">
        <v>0</v>
      </c>
      <c r="HT31" s="17">
        <v>0</v>
      </c>
      <c r="HU31" s="17"/>
      <c r="HV31" s="17"/>
      <c r="HW31" s="17">
        <v>0</v>
      </c>
      <c r="HX31" s="17"/>
      <c r="HY31" s="17"/>
      <c r="HZ31" s="17"/>
      <c r="IA31" s="17">
        <v>0</v>
      </c>
      <c r="IB31" s="17"/>
      <c r="IC31" s="17"/>
      <c r="ID31" s="17"/>
      <c r="IE31" s="17">
        <v>0</v>
      </c>
      <c r="IF31" s="17">
        <v>44.8</v>
      </c>
      <c r="IG31" s="17">
        <v>45.265309999999999</v>
      </c>
      <c r="IH31" s="17">
        <v>45.265309999999999</v>
      </c>
      <c r="II31" s="17">
        <v>-0.46531</v>
      </c>
      <c r="IJ31" s="17"/>
      <c r="IK31" s="17"/>
      <c r="IL31" s="17"/>
      <c r="IM31" s="17">
        <v>0</v>
      </c>
      <c r="IN31" s="17"/>
      <c r="IO31" s="17"/>
      <c r="IP31" s="17"/>
      <c r="IQ31" s="17">
        <v>0</v>
      </c>
      <c r="IR31" s="17"/>
      <c r="IS31" s="17"/>
      <c r="IT31" s="17"/>
      <c r="IU31" s="17">
        <v>0</v>
      </c>
      <c r="IV31" s="17">
        <v>128.69999999999999</v>
      </c>
      <c r="IW31" s="17">
        <v>132.83837</v>
      </c>
      <c r="IX31" s="17">
        <v>75.176540000000003</v>
      </c>
      <c r="IY31" s="17">
        <v>53.52346</v>
      </c>
      <c r="IZ31" s="17">
        <v>164.3</v>
      </c>
      <c r="JA31" s="17">
        <v>169.608</v>
      </c>
      <c r="JB31" s="17">
        <v>169.608</v>
      </c>
      <c r="JC31" s="17">
        <v>-5.3079999999999998</v>
      </c>
      <c r="JD31" s="17">
        <v>162.4</v>
      </c>
      <c r="JE31" s="17">
        <v>169.608</v>
      </c>
      <c r="JF31" s="17">
        <v>169.608</v>
      </c>
      <c r="JG31" s="17">
        <v>-7.2080000000000002</v>
      </c>
      <c r="JH31" s="17">
        <v>172.1</v>
      </c>
      <c r="JI31" s="17">
        <v>169.608</v>
      </c>
      <c r="JJ31" s="17">
        <v>169.608</v>
      </c>
      <c r="JK31" s="17">
        <v>2.492</v>
      </c>
      <c r="JL31" s="17">
        <v>248.4</v>
      </c>
      <c r="JM31" s="17">
        <v>255.17599999999999</v>
      </c>
      <c r="JN31" s="17">
        <v>255.17599999999999</v>
      </c>
      <c r="JO31" s="17">
        <v>-6.7759999999999998</v>
      </c>
      <c r="JP31" s="17">
        <v>71.400000000000006</v>
      </c>
      <c r="JQ31" s="17">
        <v>73.590999999999994</v>
      </c>
      <c r="JR31" s="17">
        <v>73.590999999999994</v>
      </c>
      <c r="JS31" s="17">
        <v>-2.1909999999999998</v>
      </c>
      <c r="JT31" s="17">
        <v>34.6</v>
      </c>
      <c r="JU31" s="17">
        <v>36.905999999999999</v>
      </c>
      <c r="JV31" s="17">
        <v>36.905999999999999</v>
      </c>
      <c r="JW31" s="17">
        <v>-2.306</v>
      </c>
      <c r="JX31" s="17"/>
      <c r="JY31" s="17"/>
      <c r="JZ31" s="17"/>
      <c r="KA31" s="17">
        <v>0</v>
      </c>
      <c r="KB31" s="17"/>
      <c r="KC31" s="17"/>
      <c r="KD31" s="17"/>
      <c r="KE31" s="17">
        <v>0</v>
      </c>
      <c r="KF31" s="17"/>
      <c r="KG31" s="17"/>
      <c r="KH31" s="17"/>
      <c r="KI31" s="17">
        <v>0</v>
      </c>
      <c r="KJ31" s="17">
        <v>16.899999999999999</v>
      </c>
      <c r="KK31" s="17">
        <v>36</v>
      </c>
      <c r="KL31" s="17">
        <v>36</v>
      </c>
      <c r="KM31" s="17">
        <v>-19.100000000000001</v>
      </c>
      <c r="KN31" s="17">
        <v>0</v>
      </c>
      <c r="KO31" s="17"/>
      <c r="KP31" s="17"/>
      <c r="KQ31" s="17">
        <v>0</v>
      </c>
      <c r="KR31" s="17"/>
      <c r="KS31" s="17"/>
      <c r="KT31" s="17"/>
      <c r="KU31" s="17">
        <v>0</v>
      </c>
      <c r="KV31" s="17">
        <v>2</v>
      </c>
      <c r="KW31" s="17">
        <v>1.7823899999999999</v>
      </c>
      <c r="KX31" s="17">
        <v>1.7823899999999999</v>
      </c>
      <c r="KY31" s="17">
        <v>0.21761</v>
      </c>
      <c r="KZ31" s="17">
        <v>191.7</v>
      </c>
      <c r="LA31" s="17">
        <v>95.163409999999999</v>
      </c>
      <c r="LB31" s="17">
        <v>108.88511</v>
      </c>
      <c r="LC31" s="17">
        <v>82.814890000000005</v>
      </c>
      <c r="LD31" s="17">
        <v>107.7</v>
      </c>
      <c r="LE31" s="17">
        <v>133.16031000000001</v>
      </c>
      <c r="LF31" s="17">
        <v>133.16031000000001</v>
      </c>
      <c r="LG31" s="17">
        <v>-25.46031</v>
      </c>
      <c r="LH31" s="17">
        <v>67</v>
      </c>
      <c r="LI31" s="17">
        <v>67.199219999999997</v>
      </c>
      <c r="LJ31" s="17">
        <v>67.199219999999997</v>
      </c>
      <c r="LK31" s="17">
        <v>-0.19922000000000001</v>
      </c>
      <c r="LL31" s="17">
        <v>78.099999999999994</v>
      </c>
      <c r="LM31" s="17">
        <v>78.567999999999998</v>
      </c>
      <c r="LN31" s="17">
        <v>78.567999999999998</v>
      </c>
      <c r="LO31" s="17">
        <v>-0.46800000000000003</v>
      </c>
      <c r="LP31" s="17">
        <v>30.5</v>
      </c>
      <c r="LQ31" s="17">
        <v>29.980560000000001</v>
      </c>
      <c r="LR31" s="17">
        <v>29.980560000000001</v>
      </c>
      <c r="LS31" s="17">
        <v>0.51944000000000001</v>
      </c>
      <c r="LT31" s="17"/>
      <c r="LU31" s="17"/>
      <c r="LV31" s="17"/>
      <c r="LW31" s="17">
        <v>0</v>
      </c>
      <c r="LX31" s="17"/>
      <c r="LY31" s="17"/>
      <c r="LZ31" s="17"/>
      <c r="MA31" s="17">
        <v>0</v>
      </c>
      <c r="MB31" s="17"/>
      <c r="MC31" s="17"/>
      <c r="MD31" s="17"/>
      <c r="ME31" s="17">
        <v>0</v>
      </c>
      <c r="MF31" s="17">
        <v>139.6</v>
      </c>
      <c r="MG31" s="17">
        <v>151.08886000000001</v>
      </c>
      <c r="MH31" s="17">
        <v>151.08886000000001</v>
      </c>
      <c r="MI31" s="17">
        <v>-11.488860000000001</v>
      </c>
      <c r="MJ31" s="17">
        <v>139.5</v>
      </c>
      <c r="MK31" s="17">
        <v>151.08886000000001</v>
      </c>
      <c r="ML31" s="17">
        <v>151.08886000000001</v>
      </c>
      <c r="MM31" s="17">
        <v>-11.58886</v>
      </c>
      <c r="MN31" s="17">
        <v>146.4</v>
      </c>
      <c r="MO31" s="17">
        <v>151.54257999999999</v>
      </c>
      <c r="MP31" s="17">
        <v>151.54257999999999</v>
      </c>
      <c r="MQ31" s="17">
        <v>-5.1425799999999997</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6.1</v>
      </c>
      <c r="NU31" s="17">
        <v>6.1913999999999998</v>
      </c>
      <c r="NV31" s="17">
        <v>6.5736800000000004</v>
      </c>
      <c r="NW31" s="17">
        <v>-0.47367999999999999</v>
      </c>
      <c r="NX31" s="17">
        <v>1.7</v>
      </c>
      <c r="NY31" s="17">
        <v>2.0343399999999998</v>
      </c>
      <c r="NZ31" s="17">
        <v>6.8964100000000004</v>
      </c>
      <c r="OA31" s="17">
        <v>-5.1964100000000002</v>
      </c>
      <c r="OB31" s="17">
        <v>20.2</v>
      </c>
      <c r="OC31" s="17">
        <v>17.492709999999999</v>
      </c>
      <c r="OD31" s="17">
        <v>17.492709999999999</v>
      </c>
      <c r="OE31" s="17">
        <v>2.70729</v>
      </c>
      <c r="OF31" s="17">
        <v>0.7</v>
      </c>
      <c r="OG31" s="17"/>
      <c r="OH31" s="17">
        <v>0.84</v>
      </c>
      <c r="OI31" s="17">
        <v>-0.14000000000000001</v>
      </c>
      <c r="OJ31" s="17">
        <v>99.2</v>
      </c>
      <c r="OK31" s="17">
        <v>73.599999999999994</v>
      </c>
      <c r="OL31" s="17">
        <v>89.075999999999993</v>
      </c>
      <c r="OM31" s="17">
        <v>10.124000000000001</v>
      </c>
      <c r="ON31" s="17">
        <v>80.7</v>
      </c>
      <c r="OO31" s="17"/>
      <c r="OP31" s="17">
        <v>79.554000000000002</v>
      </c>
      <c r="OQ31" s="17">
        <v>1.1459999999999999</v>
      </c>
      <c r="OR31" s="17">
        <v>2.2999999999999998</v>
      </c>
      <c r="OS31" s="17">
        <v>5.8159999999999998</v>
      </c>
      <c r="OT31" s="17">
        <v>5.8159999999999998</v>
      </c>
      <c r="OU31" s="17">
        <v>-3.516</v>
      </c>
      <c r="OV31" s="17">
        <v>0.3</v>
      </c>
      <c r="OW31" s="17"/>
      <c r="OX31" s="17">
        <v>0.4</v>
      </c>
      <c r="OY31" s="17">
        <v>-0.1</v>
      </c>
      <c r="OZ31" s="17">
        <v>21</v>
      </c>
      <c r="PA31" s="17">
        <v>19.436350000000001</v>
      </c>
      <c r="PB31" s="17">
        <v>19.436350000000001</v>
      </c>
      <c r="PC31" s="17">
        <v>1.56365</v>
      </c>
      <c r="PD31" s="17">
        <v>9.9</v>
      </c>
      <c r="PE31" s="17">
        <v>9.9830000000000005</v>
      </c>
      <c r="PF31" s="17">
        <v>9.9830000000000005</v>
      </c>
      <c r="PG31" s="17">
        <v>-8.3000000000000004E-2</v>
      </c>
      <c r="PH31" s="17">
        <v>5.5</v>
      </c>
      <c r="PI31" s="17">
        <v>5.67</v>
      </c>
      <c r="PJ31" s="17">
        <v>5.67</v>
      </c>
      <c r="PK31" s="17">
        <v>-0.17</v>
      </c>
      <c r="PL31" s="17">
        <v>141.30000000000001</v>
      </c>
      <c r="PM31" s="17"/>
      <c r="PN31" s="17">
        <v>214.465</v>
      </c>
      <c r="PO31" s="17">
        <v>-73.165000000000006</v>
      </c>
      <c r="PP31" s="17">
        <v>1.7</v>
      </c>
      <c r="PQ31" s="17">
        <v>1</v>
      </c>
      <c r="PR31" s="17">
        <v>1</v>
      </c>
      <c r="PS31" s="17">
        <v>0.7</v>
      </c>
      <c r="PT31" s="17">
        <v>3.5</v>
      </c>
      <c r="PU31" s="17">
        <v>3.57</v>
      </c>
      <c r="PV31" s="17">
        <v>3.57</v>
      </c>
      <c r="PW31" s="17">
        <v>-7.0000000000000007E-2</v>
      </c>
      <c r="PX31" s="17">
        <v>4.5999999999999996</v>
      </c>
      <c r="PY31" s="17">
        <v>4.5999999999999996</v>
      </c>
      <c r="PZ31" s="17">
        <v>4.5999999999999996</v>
      </c>
      <c r="QA31" s="17">
        <v>0</v>
      </c>
      <c r="QB31" s="17">
        <v>20.399999999999999</v>
      </c>
      <c r="QC31" s="17">
        <v>20.274049999999999</v>
      </c>
      <c r="QD31" s="17">
        <v>20.274049999999999</v>
      </c>
      <c r="QE31" s="17">
        <v>0.12595000000000001</v>
      </c>
      <c r="QF31" s="17">
        <v>20</v>
      </c>
      <c r="QG31" s="17">
        <v>19.33916</v>
      </c>
      <c r="QH31" s="17">
        <v>19.33916</v>
      </c>
      <c r="QI31" s="17">
        <v>0.66083999999999998</v>
      </c>
      <c r="QJ31" s="17">
        <v>18.600000000000001</v>
      </c>
      <c r="QK31" s="17">
        <v>12.633620000000001</v>
      </c>
      <c r="QL31" s="17">
        <v>12.633620000000001</v>
      </c>
      <c r="QM31" s="17">
        <v>5.96638</v>
      </c>
      <c r="QN31" s="17">
        <v>3.5</v>
      </c>
      <c r="QO31" s="17">
        <v>3.5</v>
      </c>
      <c r="QP31" s="17">
        <v>3.5</v>
      </c>
      <c r="QQ31" s="17">
        <v>0</v>
      </c>
      <c r="QR31" s="17">
        <v>18.600000000000001</v>
      </c>
      <c r="QS31" s="17">
        <v>17.881440000000001</v>
      </c>
      <c r="QT31" s="17">
        <v>17.881440000000001</v>
      </c>
      <c r="QU31" s="17">
        <v>0.71855999999999998</v>
      </c>
      <c r="QV31" s="17">
        <v>7.6</v>
      </c>
      <c r="QW31" s="17"/>
      <c r="QX31" s="17">
        <v>14.651</v>
      </c>
      <c r="QY31" s="17">
        <v>-7.0510000000000002</v>
      </c>
      <c r="QZ31" s="17">
        <v>0</v>
      </c>
      <c r="RA31" s="17"/>
      <c r="RB31" s="17">
        <v>17.364999999999998</v>
      </c>
      <c r="RC31" s="17">
        <v>-17.364999999999998</v>
      </c>
      <c r="RD31" s="17">
        <v>22.2</v>
      </c>
      <c r="RE31" s="17">
        <v>16.2</v>
      </c>
      <c r="RF31" s="17">
        <v>16.38</v>
      </c>
      <c r="RG31" s="17">
        <v>5.82</v>
      </c>
      <c r="RH31" s="17">
        <v>68.8</v>
      </c>
      <c r="RI31" s="17">
        <v>55.124000000000002</v>
      </c>
      <c r="RJ31" s="17">
        <v>55.124000000000002</v>
      </c>
      <c r="RK31" s="17">
        <v>13.676</v>
      </c>
      <c r="RL31" s="17">
        <v>19.399999999999999</v>
      </c>
      <c r="RM31" s="17"/>
      <c r="RN31" s="17">
        <v>17.783000000000001</v>
      </c>
      <c r="RO31" s="17">
        <v>1.617</v>
      </c>
      <c r="RP31" s="17">
        <v>3.2</v>
      </c>
      <c r="RQ31" s="17">
        <v>3.2010000000000001</v>
      </c>
      <c r="RR31" s="17">
        <v>3.2010000000000001</v>
      </c>
      <c r="RS31" s="17">
        <v>-1E-3</v>
      </c>
      <c r="RT31" s="17">
        <v>6.4</v>
      </c>
      <c r="RU31" s="17"/>
      <c r="RV31" s="17"/>
      <c r="RW31" s="17">
        <v>6.4</v>
      </c>
      <c r="RX31" s="17">
        <v>2</v>
      </c>
      <c r="RY31" s="17">
        <v>2</v>
      </c>
      <c r="RZ31" s="17">
        <v>2</v>
      </c>
      <c r="SA31" s="17">
        <v>0</v>
      </c>
      <c r="SB31" s="17"/>
      <c r="SC31" s="17">
        <v>0.4</v>
      </c>
      <c r="SD31" s="17">
        <v>0.4</v>
      </c>
      <c r="SE31" s="17">
        <v>-0.4</v>
      </c>
      <c r="SF31" s="17">
        <v>0.4</v>
      </c>
      <c r="SG31" s="17"/>
      <c r="SH31" s="17">
        <v>0.33</v>
      </c>
      <c r="SI31" s="17">
        <v>7.0000000000000007E-2</v>
      </c>
      <c r="SJ31" s="17">
        <v>19.8</v>
      </c>
      <c r="SK31" s="17">
        <v>15.937799999999999</v>
      </c>
      <c r="SL31" s="17">
        <v>15.937799999999999</v>
      </c>
      <c r="SM31" s="17">
        <v>3.8622000000000001</v>
      </c>
      <c r="SN31" s="17">
        <v>12.7</v>
      </c>
      <c r="SO31" s="17">
        <v>7.2</v>
      </c>
      <c r="SP31" s="17">
        <v>7.2</v>
      </c>
      <c r="SQ31" s="17">
        <v>5.5</v>
      </c>
      <c r="SR31" s="17">
        <v>20.3</v>
      </c>
      <c r="SS31" s="17">
        <v>19.436350000000001</v>
      </c>
      <c r="ST31" s="17">
        <v>19.436350000000001</v>
      </c>
      <c r="SU31" s="17">
        <v>0.86365000000000003</v>
      </c>
      <c r="SV31" s="17">
        <v>20.3</v>
      </c>
      <c r="SW31" s="17">
        <v>19.436350000000001</v>
      </c>
      <c r="SX31" s="17">
        <v>19.436350000000001</v>
      </c>
      <c r="SY31" s="17">
        <v>0.86365000000000003</v>
      </c>
      <c r="SZ31" s="17">
        <v>20.2</v>
      </c>
      <c r="TA31" s="17">
        <v>18.46453</v>
      </c>
      <c r="TB31" s="17">
        <v>18.46453</v>
      </c>
      <c r="TC31" s="17">
        <v>1.7354700000000001</v>
      </c>
      <c r="TD31" s="17">
        <v>1.3</v>
      </c>
      <c r="TE31" s="17">
        <v>10.5</v>
      </c>
      <c r="TF31" s="17">
        <v>8.02</v>
      </c>
      <c r="TG31" s="17">
        <v>-6.72</v>
      </c>
      <c r="TH31" s="17">
        <v>24.2</v>
      </c>
      <c r="TI31" s="17">
        <v>20.582000000000001</v>
      </c>
      <c r="TJ31" s="17">
        <v>20.582000000000001</v>
      </c>
      <c r="TK31" s="17">
        <v>3.6179999999999999</v>
      </c>
      <c r="TL31" s="17">
        <v>7.4</v>
      </c>
      <c r="TM31" s="17"/>
      <c r="TN31" s="17">
        <v>36.850999999999999</v>
      </c>
      <c r="TO31" s="17">
        <v>-29.451000000000001</v>
      </c>
      <c r="TP31" s="17">
        <v>50.3</v>
      </c>
      <c r="TQ31" s="17">
        <v>46.1</v>
      </c>
      <c r="TR31" s="17">
        <v>56.607999999999997</v>
      </c>
      <c r="TS31" s="17">
        <v>-6.3079999999999998</v>
      </c>
      <c r="TT31" s="17">
        <v>90</v>
      </c>
      <c r="TU31" s="17">
        <v>51.9</v>
      </c>
      <c r="TV31" s="17">
        <v>63.366999999999997</v>
      </c>
      <c r="TW31" s="17">
        <v>26.632999999999999</v>
      </c>
      <c r="TX31" s="17">
        <v>6.8</v>
      </c>
      <c r="TY31" s="17">
        <v>2.7109999999999999</v>
      </c>
      <c r="TZ31" s="17">
        <v>2.7109999999999999</v>
      </c>
      <c r="UA31" s="17">
        <v>4.0890000000000004</v>
      </c>
      <c r="UB31" s="17">
        <v>4.8</v>
      </c>
      <c r="UC31" s="17">
        <v>4.3460000000000001</v>
      </c>
      <c r="UD31" s="17">
        <v>4.3460000000000001</v>
      </c>
      <c r="UE31" s="17">
        <v>0.45400000000000001</v>
      </c>
      <c r="UF31" s="17">
        <v>11.6</v>
      </c>
      <c r="UG31" s="17"/>
      <c r="UH31" s="17">
        <v>46.76</v>
      </c>
      <c r="UI31" s="17">
        <v>-35.159999999999997</v>
      </c>
      <c r="UJ31" s="17">
        <v>20.9</v>
      </c>
      <c r="UK31" s="17">
        <v>19.436350000000001</v>
      </c>
      <c r="UL31" s="17">
        <v>19.436350000000001</v>
      </c>
      <c r="UM31" s="17">
        <v>1.4636499999999999</v>
      </c>
      <c r="UN31" s="17">
        <v>7.7</v>
      </c>
      <c r="UO31" s="17">
        <v>8.1999999999999993</v>
      </c>
      <c r="UP31" s="17">
        <v>8.1999999999999993</v>
      </c>
      <c r="UQ31" s="17">
        <v>-0.5</v>
      </c>
      <c r="UR31" s="17">
        <v>8.3000000000000007</v>
      </c>
      <c r="US31" s="17">
        <v>8.5</v>
      </c>
      <c r="UT31" s="17">
        <v>8.5</v>
      </c>
      <c r="UU31" s="17">
        <v>-0.2</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2.4</v>
      </c>
      <c r="VI31" s="17">
        <v>3.032</v>
      </c>
      <c r="VJ31" s="17">
        <v>3.032</v>
      </c>
      <c r="VK31" s="17">
        <v>-0.63200000000000001</v>
      </c>
      <c r="VL31" s="17">
        <v>174.4</v>
      </c>
      <c r="VM31" s="17"/>
      <c r="VN31" s="17">
        <v>251.096</v>
      </c>
      <c r="VO31" s="17">
        <v>-76.695999999999998</v>
      </c>
      <c r="VP31" s="17">
        <v>14.6</v>
      </c>
      <c r="VQ31" s="17"/>
      <c r="VR31" s="17">
        <v>17.036000000000001</v>
      </c>
      <c r="VS31" s="17">
        <v>-2.4359999999999999</v>
      </c>
      <c r="VT31" s="17">
        <v>82.9</v>
      </c>
      <c r="VU31" s="17"/>
      <c r="VV31" s="17">
        <v>143.40700000000001</v>
      </c>
      <c r="VW31" s="17">
        <v>-60.506999999999998</v>
      </c>
      <c r="VX31" s="17">
        <v>0.6</v>
      </c>
      <c r="VY31" s="17">
        <v>0.6</v>
      </c>
      <c r="VZ31" s="17">
        <v>0.6</v>
      </c>
      <c r="WA31" s="17">
        <v>0</v>
      </c>
      <c r="WB31" s="17">
        <v>50.4</v>
      </c>
      <c r="WC31" s="17">
        <v>95.6</v>
      </c>
      <c r="WD31" s="17">
        <v>60.054000000000002</v>
      </c>
      <c r="WE31" s="17">
        <v>-9.6539999999999999</v>
      </c>
      <c r="WF31" s="17">
        <v>60.8</v>
      </c>
      <c r="WG31" s="17">
        <v>94.4</v>
      </c>
      <c r="WH31" s="17">
        <v>72.441999999999993</v>
      </c>
      <c r="WI31" s="17">
        <v>-11.641999999999999</v>
      </c>
      <c r="WJ31" s="17">
        <v>90.8</v>
      </c>
      <c r="WK31" s="17"/>
      <c r="WL31" s="17">
        <v>109.87</v>
      </c>
      <c r="WM31" s="17">
        <v>-19.07</v>
      </c>
      <c r="WN31" s="17">
        <v>4.3</v>
      </c>
      <c r="WO31" s="17">
        <v>4.2</v>
      </c>
      <c r="WP31" s="17">
        <v>4.2</v>
      </c>
      <c r="WQ31" s="17">
        <v>0.1</v>
      </c>
      <c r="WR31" s="17">
        <v>2.2000000000000002</v>
      </c>
      <c r="WS31" s="17">
        <v>2.4</v>
      </c>
      <c r="WT31" s="17">
        <v>2.4</v>
      </c>
      <c r="WU31" s="17">
        <v>-0.2</v>
      </c>
      <c r="WV31" s="17">
        <v>1.2</v>
      </c>
      <c r="WW31" s="17">
        <v>1.2</v>
      </c>
      <c r="WX31" s="17">
        <v>1.2</v>
      </c>
      <c r="WY31" s="17">
        <v>0</v>
      </c>
      <c r="WZ31" s="17">
        <v>1.1000000000000001</v>
      </c>
      <c r="XA31" s="17">
        <v>1.4</v>
      </c>
      <c r="XB31" s="17">
        <v>1.4</v>
      </c>
      <c r="XC31" s="17">
        <v>-0.3</v>
      </c>
      <c r="XD31" s="17">
        <v>6.3</v>
      </c>
      <c r="XE31" s="17"/>
      <c r="XF31" s="17">
        <v>16.367000000000001</v>
      </c>
      <c r="XG31" s="17">
        <v>-10.067</v>
      </c>
      <c r="XH31" s="17">
        <v>0</v>
      </c>
      <c r="XI31" s="17"/>
      <c r="XJ31" s="17"/>
      <c r="XK31" s="17">
        <v>0</v>
      </c>
      <c r="XL31" s="17">
        <v>20.2</v>
      </c>
      <c r="XM31" s="17">
        <v>18.46453</v>
      </c>
      <c r="XN31" s="17">
        <v>18.46453</v>
      </c>
      <c r="XO31" s="17">
        <v>1.7354700000000001</v>
      </c>
      <c r="XP31" s="17">
        <v>0</v>
      </c>
      <c r="XQ31" s="17"/>
      <c r="XR31" s="17"/>
      <c r="XS31" s="17">
        <v>0</v>
      </c>
      <c r="XT31" s="17">
        <v>25.3</v>
      </c>
      <c r="XU31" s="17">
        <v>17.5</v>
      </c>
      <c r="XV31" s="17">
        <v>17.5</v>
      </c>
      <c r="XW31" s="17">
        <v>7.8</v>
      </c>
      <c r="XX31" s="17">
        <v>34</v>
      </c>
      <c r="XY31" s="17">
        <v>17.5</v>
      </c>
      <c r="XZ31" s="17">
        <v>17.5</v>
      </c>
      <c r="YA31" s="17">
        <v>16.5</v>
      </c>
      <c r="YB31" s="17">
        <v>14.3</v>
      </c>
      <c r="YC31" s="17">
        <v>14</v>
      </c>
      <c r="YD31" s="17">
        <v>14</v>
      </c>
      <c r="YE31" s="17">
        <v>0.3</v>
      </c>
      <c r="YF31" s="17">
        <v>17.600000000000001</v>
      </c>
      <c r="YG31" s="17">
        <v>19</v>
      </c>
      <c r="YH31" s="17">
        <v>19</v>
      </c>
      <c r="YI31" s="17">
        <v>-1.4</v>
      </c>
      <c r="YJ31" s="17">
        <v>7.9</v>
      </c>
      <c r="YK31" s="17">
        <v>8.2899999999999991</v>
      </c>
      <c r="YL31" s="17">
        <v>8.2899999999999991</v>
      </c>
      <c r="YM31" s="17">
        <v>-0.39</v>
      </c>
      <c r="YN31" s="17">
        <v>11.3</v>
      </c>
      <c r="YO31" s="17">
        <v>11</v>
      </c>
      <c r="YP31" s="17">
        <v>11</v>
      </c>
      <c r="YQ31" s="17">
        <v>0.3</v>
      </c>
      <c r="YR31" s="17">
        <v>24.1</v>
      </c>
      <c r="YS31" s="17">
        <v>22</v>
      </c>
      <c r="YT31" s="17">
        <v>22</v>
      </c>
      <c r="YU31" s="17">
        <v>2.1</v>
      </c>
    </row>
    <row r="32" spans="1:671" ht="24" customHeight="1" x14ac:dyDescent="0.3">
      <c r="A32" s="1"/>
      <c r="B32" s="18" t="s">
        <v>91</v>
      </c>
      <c r="C32" s="18" t="s">
        <v>830</v>
      </c>
      <c r="D32" s="19">
        <v>203.5</v>
      </c>
      <c r="E32" s="19">
        <v>203.40136000000001</v>
      </c>
      <c r="F32" s="19">
        <v>203.40136000000001</v>
      </c>
      <c r="G32" s="19">
        <v>9.8640000000000005E-2</v>
      </c>
      <c r="H32" s="19">
        <v>609</v>
      </c>
      <c r="I32" s="19">
        <v>596.92534000000001</v>
      </c>
      <c r="J32" s="19">
        <v>596.92528000000004</v>
      </c>
      <c r="K32" s="19">
        <v>12.074719999999999</v>
      </c>
      <c r="L32" s="19">
        <v>207.5</v>
      </c>
      <c r="M32" s="19">
        <v>194.37914000000001</v>
      </c>
      <c r="N32" s="19">
        <v>194.37912</v>
      </c>
      <c r="O32" s="19">
        <v>13.12088</v>
      </c>
      <c r="P32" s="19"/>
      <c r="Q32" s="19"/>
      <c r="R32" s="19"/>
      <c r="S32" s="19">
        <v>0</v>
      </c>
      <c r="T32" s="19"/>
      <c r="U32" s="19"/>
      <c r="V32" s="19"/>
      <c r="W32" s="19">
        <v>0</v>
      </c>
      <c r="X32" s="19">
        <v>90.1</v>
      </c>
      <c r="Y32" s="19">
        <v>91.867829999999998</v>
      </c>
      <c r="Z32" s="19">
        <v>91.867829999999998</v>
      </c>
      <c r="AA32" s="19">
        <v>-1.76783</v>
      </c>
      <c r="AB32" s="19">
        <v>241.6</v>
      </c>
      <c r="AC32" s="19">
        <v>240</v>
      </c>
      <c r="AD32" s="19">
        <v>240</v>
      </c>
      <c r="AE32" s="19">
        <v>1.6</v>
      </c>
      <c r="AF32" s="19"/>
      <c r="AG32" s="19"/>
      <c r="AH32" s="19"/>
      <c r="AI32" s="19">
        <v>0</v>
      </c>
      <c r="AJ32" s="19"/>
      <c r="AK32" s="19"/>
      <c r="AL32" s="19"/>
      <c r="AM32" s="19">
        <v>0</v>
      </c>
      <c r="AN32" s="19"/>
      <c r="AO32" s="19"/>
      <c r="AP32" s="19"/>
      <c r="AQ32" s="19">
        <v>0</v>
      </c>
      <c r="AR32" s="19">
        <v>0</v>
      </c>
      <c r="AS32" s="19"/>
      <c r="AT32" s="19"/>
      <c r="AU32" s="19">
        <v>0</v>
      </c>
      <c r="AV32" s="19">
        <v>0</v>
      </c>
      <c r="AW32" s="19"/>
      <c r="AX32" s="19"/>
      <c r="AY32" s="19">
        <v>0</v>
      </c>
      <c r="AZ32" s="19"/>
      <c r="BA32" s="19"/>
      <c r="BB32" s="19"/>
      <c r="BC32" s="19">
        <v>0</v>
      </c>
      <c r="BD32" s="19">
        <v>0</v>
      </c>
      <c r="BE32" s="19"/>
      <c r="BF32" s="19"/>
      <c r="BG32" s="19">
        <v>0</v>
      </c>
      <c r="BH32" s="19"/>
      <c r="BI32" s="19"/>
      <c r="BJ32" s="19"/>
      <c r="BK32" s="19">
        <v>0</v>
      </c>
      <c r="BL32" s="19">
        <v>147.80000000000001</v>
      </c>
      <c r="BM32" s="19">
        <v>80.329560000000001</v>
      </c>
      <c r="BN32" s="19"/>
      <c r="BO32" s="19">
        <v>147.80000000000001</v>
      </c>
      <c r="BP32" s="19">
        <v>9.5</v>
      </c>
      <c r="BQ32" s="19">
        <v>10.52094</v>
      </c>
      <c r="BR32" s="19">
        <v>10.52094</v>
      </c>
      <c r="BS32" s="19">
        <v>-1.02094</v>
      </c>
      <c r="BT32" s="19"/>
      <c r="BU32" s="19"/>
      <c r="BV32" s="19"/>
      <c r="BW32" s="19">
        <v>0</v>
      </c>
      <c r="BX32" s="19"/>
      <c r="BY32" s="19"/>
      <c r="BZ32" s="19"/>
      <c r="CA32" s="19">
        <v>0</v>
      </c>
      <c r="CB32" s="19"/>
      <c r="CC32" s="19"/>
      <c r="CD32" s="19"/>
      <c r="CE32" s="19">
        <v>0</v>
      </c>
      <c r="CF32" s="19"/>
      <c r="CG32" s="19"/>
      <c r="CH32" s="19"/>
      <c r="CI32" s="19">
        <v>0</v>
      </c>
      <c r="CJ32" s="19">
        <v>83.8</v>
      </c>
      <c r="CK32" s="19">
        <v>82.033529999999999</v>
      </c>
      <c r="CL32" s="19">
        <v>82.033529999999999</v>
      </c>
      <c r="CM32" s="19">
        <v>1.76647</v>
      </c>
      <c r="CN32" s="19">
        <v>7.7</v>
      </c>
      <c r="CO32" s="19">
        <v>5.1383299999999998</v>
      </c>
      <c r="CP32" s="19">
        <v>5.1383299999999998</v>
      </c>
      <c r="CQ32" s="19">
        <v>2.5616699999999999</v>
      </c>
      <c r="CR32" s="19">
        <v>4.9000000000000004</v>
      </c>
      <c r="CS32" s="19">
        <v>2.8205</v>
      </c>
      <c r="CT32" s="19">
        <v>2.8205</v>
      </c>
      <c r="CU32" s="19">
        <v>2.0794999999999999</v>
      </c>
      <c r="CV32" s="19">
        <v>0</v>
      </c>
      <c r="CW32" s="19"/>
      <c r="CX32" s="19"/>
      <c r="CY32" s="19">
        <v>0</v>
      </c>
      <c r="CZ32" s="19">
        <v>6.9</v>
      </c>
      <c r="DA32" s="19">
        <v>6.8787000000000003</v>
      </c>
      <c r="DB32" s="19">
        <v>6.8787000000000003</v>
      </c>
      <c r="DC32" s="19">
        <v>2.1299999999999999E-2</v>
      </c>
      <c r="DD32" s="19">
        <v>13.6</v>
      </c>
      <c r="DE32" s="19">
        <v>14.933909999999999</v>
      </c>
      <c r="DF32" s="19">
        <v>14.933920000000001</v>
      </c>
      <c r="DG32" s="19">
        <v>-1.33392</v>
      </c>
      <c r="DH32" s="19">
        <v>86.3</v>
      </c>
      <c r="DI32" s="19">
        <v>54.656219999999998</v>
      </c>
      <c r="DJ32" s="19">
        <v>46.550130000000003</v>
      </c>
      <c r="DK32" s="19">
        <v>39.749870000000001</v>
      </c>
      <c r="DL32" s="19"/>
      <c r="DM32" s="19"/>
      <c r="DN32" s="19"/>
      <c r="DO32" s="19">
        <v>0</v>
      </c>
      <c r="DP32" s="19"/>
      <c r="DQ32" s="19"/>
      <c r="DR32" s="19"/>
      <c r="DS32" s="19">
        <v>0</v>
      </c>
      <c r="DT32" s="19"/>
      <c r="DU32" s="19"/>
      <c r="DV32" s="19"/>
      <c r="DW32" s="19">
        <v>0</v>
      </c>
      <c r="DX32" s="19"/>
      <c r="DY32" s="19"/>
      <c r="DZ32" s="19"/>
      <c r="EA32" s="19">
        <v>0</v>
      </c>
      <c r="EB32" s="19">
        <v>111</v>
      </c>
      <c r="EC32" s="19">
        <v>112.46647</v>
      </c>
      <c r="ED32" s="19">
        <v>112.46647</v>
      </c>
      <c r="EE32" s="19">
        <v>-1.4664699999999999</v>
      </c>
      <c r="EF32" s="19">
        <v>221.9</v>
      </c>
      <c r="EG32" s="19">
        <v>220.69498999999999</v>
      </c>
      <c r="EH32" s="19">
        <v>185.749</v>
      </c>
      <c r="EI32" s="19">
        <v>36.151000000000003</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150.36051</v>
      </c>
      <c r="FC32" s="19">
        <v>-150.36051</v>
      </c>
      <c r="FD32" s="19">
        <v>80.8</v>
      </c>
      <c r="FE32" s="19">
        <v>80.406930000000003</v>
      </c>
      <c r="FF32" s="19">
        <v>67.754090000000005</v>
      </c>
      <c r="FG32" s="19">
        <v>13.045909999999999</v>
      </c>
      <c r="FH32" s="19">
        <v>151.30000000000001</v>
      </c>
      <c r="FI32" s="19">
        <v>149.98721</v>
      </c>
      <c r="FJ32" s="19">
        <v>149.98721</v>
      </c>
      <c r="FK32" s="19">
        <v>1.3127899999999999</v>
      </c>
      <c r="FL32" s="19">
        <v>42.3</v>
      </c>
      <c r="FM32" s="19">
        <v>41.89893</v>
      </c>
      <c r="FN32" s="19">
        <v>41.89893</v>
      </c>
      <c r="FO32" s="19">
        <v>0.40106999999999998</v>
      </c>
      <c r="FP32" s="19">
        <v>18.2</v>
      </c>
      <c r="FQ32" s="19">
        <v>19.21088</v>
      </c>
      <c r="FR32" s="19">
        <v>19.21088</v>
      </c>
      <c r="FS32" s="19">
        <v>-1.01088</v>
      </c>
      <c r="FT32" s="19">
        <v>18.8</v>
      </c>
      <c r="FU32" s="19">
        <v>18.46453</v>
      </c>
      <c r="FV32" s="19">
        <v>18.46453</v>
      </c>
      <c r="FW32" s="19">
        <v>0.33546999999999999</v>
      </c>
      <c r="FX32" s="19">
        <v>48.8</v>
      </c>
      <c r="FY32" s="19">
        <v>43.711239999999997</v>
      </c>
      <c r="FZ32" s="19">
        <v>43.711239999999997</v>
      </c>
      <c r="GA32" s="19">
        <v>5.0887599999999997</v>
      </c>
      <c r="GB32" s="19">
        <v>181.8</v>
      </c>
      <c r="GC32" s="19">
        <v>185.82039</v>
      </c>
      <c r="GD32" s="19">
        <v>185.82039</v>
      </c>
      <c r="GE32" s="19">
        <v>-4.0203899999999999</v>
      </c>
      <c r="GF32" s="19">
        <v>181.9</v>
      </c>
      <c r="GG32" s="19">
        <v>185.82039</v>
      </c>
      <c r="GH32" s="19">
        <v>185.82039</v>
      </c>
      <c r="GI32" s="19">
        <v>-3.9203899999999998</v>
      </c>
      <c r="GJ32" s="19">
        <v>186</v>
      </c>
      <c r="GK32" s="19">
        <v>186.37841</v>
      </c>
      <c r="GL32" s="19">
        <v>186.37841</v>
      </c>
      <c r="GM32" s="19">
        <v>-0.37841000000000002</v>
      </c>
      <c r="GN32" s="19">
        <v>70.5</v>
      </c>
      <c r="GO32" s="19">
        <v>87.327020000000005</v>
      </c>
      <c r="GP32" s="19">
        <v>87.327020000000005</v>
      </c>
      <c r="GQ32" s="19">
        <v>-16.827020000000001</v>
      </c>
      <c r="GR32" s="19">
        <v>29.9</v>
      </c>
      <c r="GS32" s="19">
        <v>19.247119999999999</v>
      </c>
      <c r="GT32" s="19">
        <v>18.00001</v>
      </c>
      <c r="GU32" s="19">
        <v>11.899990000000001</v>
      </c>
      <c r="GV32" s="19">
        <v>46.3</v>
      </c>
      <c r="GW32" s="19">
        <v>43.545189999999998</v>
      </c>
      <c r="GX32" s="19">
        <v>43.545189999999998</v>
      </c>
      <c r="GY32" s="19">
        <v>2.75481</v>
      </c>
      <c r="GZ32" s="19">
        <v>0.2</v>
      </c>
      <c r="HA32" s="19">
        <v>2.0605799999999999</v>
      </c>
      <c r="HB32" s="19">
        <v>2.0605799999999999</v>
      </c>
      <c r="HC32" s="19">
        <v>-1.8605799999999999</v>
      </c>
      <c r="HD32" s="19">
        <v>31</v>
      </c>
      <c r="HE32" s="19">
        <v>30.332239999999999</v>
      </c>
      <c r="HF32" s="19">
        <v>30.332239999999999</v>
      </c>
      <c r="HG32" s="19">
        <v>0.66776000000000002</v>
      </c>
      <c r="HH32" s="19">
        <v>134.4</v>
      </c>
      <c r="HI32" s="19">
        <v>105.59735000000001</v>
      </c>
      <c r="HJ32" s="19">
        <v>105.59734</v>
      </c>
      <c r="HK32" s="19">
        <v>28.802659999999999</v>
      </c>
      <c r="HL32" s="19"/>
      <c r="HM32" s="19"/>
      <c r="HN32" s="19"/>
      <c r="HO32" s="19">
        <v>0</v>
      </c>
      <c r="HP32" s="19"/>
      <c r="HQ32" s="19"/>
      <c r="HR32" s="19"/>
      <c r="HS32" s="19">
        <v>0</v>
      </c>
      <c r="HT32" s="19">
        <v>0</v>
      </c>
      <c r="HU32" s="19"/>
      <c r="HV32" s="19"/>
      <c r="HW32" s="19">
        <v>0</v>
      </c>
      <c r="HX32" s="19"/>
      <c r="HY32" s="19"/>
      <c r="HZ32" s="19"/>
      <c r="IA32" s="19">
        <v>0</v>
      </c>
      <c r="IB32" s="19"/>
      <c r="IC32" s="19"/>
      <c r="ID32" s="19"/>
      <c r="IE32" s="19">
        <v>0</v>
      </c>
      <c r="IF32" s="19">
        <v>45.3</v>
      </c>
      <c r="IG32" s="19">
        <v>45.265309999999999</v>
      </c>
      <c r="IH32" s="19">
        <v>45.265309999999999</v>
      </c>
      <c r="II32" s="19">
        <v>3.4689999999999999E-2</v>
      </c>
      <c r="IJ32" s="19"/>
      <c r="IK32" s="19"/>
      <c r="IL32" s="19"/>
      <c r="IM32" s="19">
        <v>0</v>
      </c>
      <c r="IN32" s="19"/>
      <c r="IO32" s="19"/>
      <c r="IP32" s="19"/>
      <c r="IQ32" s="19">
        <v>0</v>
      </c>
      <c r="IR32" s="19"/>
      <c r="IS32" s="19"/>
      <c r="IT32" s="19"/>
      <c r="IU32" s="19">
        <v>0</v>
      </c>
      <c r="IV32" s="19">
        <v>128.30000000000001</v>
      </c>
      <c r="IW32" s="19">
        <v>132.83837</v>
      </c>
      <c r="IX32" s="19">
        <v>75.176540000000003</v>
      </c>
      <c r="IY32" s="19">
        <v>53.123460000000001</v>
      </c>
      <c r="IZ32" s="19">
        <v>164.6</v>
      </c>
      <c r="JA32" s="19">
        <v>169.608</v>
      </c>
      <c r="JB32" s="19">
        <v>169.608</v>
      </c>
      <c r="JC32" s="19">
        <v>-5.008</v>
      </c>
      <c r="JD32" s="19">
        <v>163.1</v>
      </c>
      <c r="JE32" s="19">
        <v>169.608</v>
      </c>
      <c r="JF32" s="19">
        <v>169.608</v>
      </c>
      <c r="JG32" s="19">
        <v>-6.508</v>
      </c>
      <c r="JH32" s="19">
        <v>173.5</v>
      </c>
      <c r="JI32" s="19">
        <v>169.608</v>
      </c>
      <c r="JJ32" s="19">
        <v>169.608</v>
      </c>
      <c r="JK32" s="19">
        <v>3.8919999999999999</v>
      </c>
      <c r="JL32" s="19">
        <v>246.8</v>
      </c>
      <c r="JM32" s="19">
        <v>255.17599999999999</v>
      </c>
      <c r="JN32" s="19">
        <v>255.17599999999999</v>
      </c>
      <c r="JO32" s="19">
        <v>-8.3759999999999994</v>
      </c>
      <c r="JP32" s="19">
        <v>72.099999999999994</v>
      </c>
      <c r="JQ32" s="19">
        <v>73.590990000000005</v>
      </c>
      <c r="JR32" s="19">
        <v>73.590999999999994</v>
      </c>
      <c r="JS32" s="19">
        <v>-1.4910000000000001</v>
      </c>
      <c r="JT32" s="19">
        <v>34.6</v>
      </c>
      <c r="JU32" s="19">
        <v>36.905990000000003</v>
      </c>
      <c r="JV32" s="19">
        <v>36.905999999999999</v>
      </c>
      <c r="JW32" s="19">
        <v>-2.306</v>
      </c>
      <c r="JX32" s="19"/>
      <c r="JY32" s="19"/>
      <c r="JZ32" s="19"/>
      <c r="KA32" s="19">
        <v>0</v>
      </c>
      <c r="KB32" s="19"/>
      <c r="KC32" s="19"/>
      <c r="KD32" s="19"/>
      <c r="KE32" s="19">
        <v>0</v>
      </c>
      <c r="KF32" s="19"/>
      <c r="KG32" s="19"/>
      <c r="KH32" s="19"/>
      <c r="KI32" s="19">
        <v>0</v>
      </c>
      <c r="KJ32" s="19">
        <v>16.8</v>
      </c>
      <c r="KK32" s="19">
        <v>36</v>
      </c>
      <c r="KL32" s="19">
        <v>36</v>
      </c>
      <c r="KM32" s="19">
        <v>-19.2</v>
      </c>
      <c r="KN32" s="19">
        <v>0</v>
      </c>
      <c r="KO32" s="19"/>
      <c r="KP32" s="19"/>
      <c r="KQ32" s="19">
        <v>0</v>
      </c>
      <c r="KR32" s="19"/>
      <c r="KS32" s="19"/>
      <c r="KT32" s="19"/>
      <c r="KU32" s="19">
        <v>0</v>
      </c>
      <c r="KV32" s="19">
        <v>2</v>
      </c>
      <c r="KW32" s="19">
        <v>1.7823899999999999</v>
      </c>
      <c r="KX32" s="19">
        <v>1.7823899999999999</v>
      </c>
      <c r="KY32" s="19">
        <v>0.21761</v>
      </c>
      <c r="KZ32" s="19">
        <v>186.8</v>
      </c>
      <c r="LA32" s="19">
        <v>76.174059999999997</v>
      </c>
      <c r="LB32" s="19">
        <v>76.174080000000004</v>
      </c>
      <c r="LC32" s="19">
        <v>110.62591999999999</v>
      </c>
      <c r="LD32" s="19">
        <v>102.8</v>
      </c>
      <c r="LE32" s="19">
        <v>125.81769</v>
      </c>
      <c r="LF32" s="19">
        <v>125.8177</v>
      </c>
      <c r="LG32" s="19">
        <v>-23.017700000000001</v>
      </c>
      <c r="LH32" s="19">
        <v>63.8</v>
      </c>
      <c r="LI32" s="19">
        <v>67.199219999999997</v>
      </c>
      <c r="LJ32" s="19">
        <v>67.199219999999997</v>
      </c>
      <c r="LK32" s="19">
        <v>-3.3992200000000001</v>
      </c>
      <c r="LL32" s="19">
        <v>78.2</v>
      </c>
      <c r="LM32" s="19">
        <v>78.567999999999998</v>
      </c>
      <c r="LN32" s="19">
        <v>78.567999999999998</v>
      </c>
      <c r="LO32" s="19">
        <v>-0.36799999999999999</v>
      </c>
      <c r="LP32" s="19">
        <v>30.4</v>
      </c>
      <c r="LQ32" s="19">
        <v>29.980560000000001</v>
      </c>
      <c r="LR32" s="19">
        <v>29.980560000000001</v>
      </c>
      <c r="LS32" s="19">
        <v>0.41943999999999998</v>
      </c>
      <c r="LT32" s="19"/>
      <c r="LU32" s="19"/>
      <c r="LV32" s="19"/>
      <c r="LW32" s="19">
        <v>0</v>
      </c>
      <c r="LX32" s="19"/>
      <c r="LY32" s="19"/>
      <c r="LZ32" s="19"/>
      <c r="MA32" s="19">
        <v>0</v>
      </c>
      <c r="MB32" s="19"/>
      <c r="MC32" s="19"/>
      <c r="MD32" s="19"/>
      <c r="ME32" s="19">
        <v>0</v>
      </c>
      <c r="MF32" s="19">
        <v>139.6</v>
      </c>
      <c r="MG32" s="19">
        <v>151.08886000000001</v>
      </c>
      <c r="MH32" s="19">
        <v>151.08886000000001</v>
      </c>
      <c r="MI32" s="19">
        <v>-11.488860000000001</v>
      </c>
      <c r="MJ32" s="19">
        <v>140.1</v>
      </c>
      <c r="MK32" s="19">
        <v>151.08886000000001</v>
      </c>
      <c r="ML32" s="19">
        <v>151.08886000000001</v>
      </c>
      <c r="MM32" s="19">
        <v>-10.988860000000001</v>
      </c>
      <c r="MN32" s="19">
        <v>147.5</v>
      </c>
      <c r="MO32" s="19">
        <v>151.54257999999999</v>
      </c>
      <c r="MP32" s="19">
        <v>151.54257999999999</v>
      </c>
      <c r="MQ32" s="19">
        <v>-4.0425800000000001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6.1</v>
      </c>
      <c r="NU32" s="19">
        <v>6.1913999999999998</v>
      </c>
      <c r="NV32" s="19">
        <v>6.5736800000000004</v>
      </c>
      <c r="NW32" s="19">
        <v>-0.47367999999999999</v>
      </c>
      <c r="NX32" s="19">
        <v>1.7</v>
      </c>
      <c r="NY32" s="19">
        <v>2.0343399999999998</v>
      </c>
      <c r="NZ32" s="19">
        <v>6.8964100000000004</v>
      </c>
      <c r="OA32" s="19">
        <v>-5.1964100000000002</v>
      </c>
      <c r="OB32" s="19">
        <v>20</v>
      </c>
      <c r="OC32" s="19">
        <v>17.492709999999999</v>
      </c>
      <c r="OD32" s="19">
        <v>17.492709999999999</v>
      </c>
      <c r="OE32" s="19">
        <v>2.5072899999999998</v>
      </c>
      <c r="OF32" s="19">
        <v>0.7</v>
      </c>
      <c r="OG32" s="19"/>
      <c r="OH32" s="19">
        <v>0.85499999999999998</v>
      </c>
      <c r="OI32" s="19">
        <v>-0.155</v>
      </c>
      <c r="OJ32" s="19">
        <v>113.5</v>
      </c>
      <c r="OK32" s="19">
        <v>74</v>
      </c>
      <c r="OL32" s="19">
        <v>92.971999999999994</v>
      </c>
      <c r="OM32" s="19">
        <v>20.527999999999999</v>
      </c>
      <c r="ON32" s="19">
        <v>81</v>
      </c>
      <c r="OO32" s="19"/>
      <c r="OP32" s="19">
        <v>79.725999999999999</v>
      </c>
      <c r="OQ32" s="19">
        <v>1.274</v>
      </c>
      <c r="OR32" s="19">
        <v>3.5</v>
      </c>
      <c r="OS32" s="19">
        <v>6.2679999999999998</v>
      </c>
      <c r="OT32" s="19">
        <v>6.2679999999999998</v>
      </c>
      <c r="OU32" s="19">
        <v>-2.7679999999999998</v>
      </c>
      <c r="OV32" s="19">
        <v>0.3</v>
      </c>
      <c r="OW32" s="19"/>
      <c r="OX32" s="19">
        <v>0.4</v>
      </c>
      <c r="OY32" s="19">
        <v>-0.1</v>
      </c>
      <c r="OZ32" s="19">
        <v>21</v>
      </c>
      <c r="PA32" s="19">
        <v>19.436350000000001</v>
      </c>
      <c r="PB32" s="19">
        <v>19.436350000000001</v>
      </c>
      <c r="PC32" s="19">
        <v>1.56365</v>
      </c>
      <c r="PD32" s="19">
        <v>10</v>
      </c>
      <c r="PE32" s="19">
        <v>9.9830000000000005</v>
      </c>
      <c r="PF32" s="19">
        <v>9.9830000000000005</v>
      </c>
      <c r="PG32" s="19">
        <v>1.7000000000000001E-2</v>
      </c>
      <c r="PH32" s="19">
        <v>5.4</v>
      </c>
      <c r="PI32" s="19">
        <v>5.67</v>
      </c>
      <c r="PJ32" s="19">
        <v>5.67</v>
      </c>
      <c r="PK32" s="19">
        <v>-0.27</v>
      </c>
      <c r="PL32" s="19">
        <v>89.7</v>
      </c>
      <c r="PM32" s="19"/>
      <c r="PN32" s="19">
        <v>214.928</v>
      </c>
      <c r="PO32" s="19">
        <v>-125.22799999999999</v>
      </c>
      <c r="PP32" s="19">
        <v>1.7</v>
      </c>
      <c r="PQ32" s="19">
        <v>1</v>
      </c>
      <c r="PR32" s="19">
        <v>1</v>
      </c>
      <c r="PS32" s="19">
        <v>0.7</v>
      </c>
      <c r="PT32" s="19">
        <v>3.5</v>
      </c>
      <c r="PU32" s="19">
        <v>3.57</v>
      </c>
      <c r="PV32" s="19">
        <v>3.57</v>
      </c>
      <c r="PW32" s="19">
        <v>-7.0000000000000007E-2</v>
      </c>
      <c r="PX32" s="19">
        <v>4.9000000000000004</v>
      </c>
      <c r="PY32" s="19">
        <v>4.5999999999999996</v>
      </c>
      <c r="PZ32" s="19">
        <v>4.5999999999999996</v>
      </c>
      <c r="QA32" s="19">
        <v>0.3</v>
      </c>
      <c r="QB32" s="19">
        <v>20.5</v>
      </c>
      <c r="QC32" s="19">
        <v>20.274049999999999</v>
      </c>
      <c r="QD32" s="19">
        <v>20.274049999999999</v>
      </c>
      <c r="QE32" s="19">
        <v>0.22595000000000001</v>
      </c>
      <c r="QF32" s="19">
        <v>20</v>
      </c>
      <c r="QG32" s="19">
        <v>19.33916</v>
      </c>
      <c r="QH32" s="19">
        <v>19.33916</v>
      </c>
      <c r="QI32" s="19">
        <v>0.66083999999999998</v>
      </c>
      <c r="QJ32" s="19">
        <v>18.5</v>
      </c>
      <c r="QK32" s="19">
        <v>12.633620000000001</v>
      </c>
      <c r="QL32" s="19">
        <v>12.633620000000001</v>
      </c>
      <c r="QM32" s="19">
        <v>5.8663800000000004</v>
      </c>
      <c r="QN32" s="19">
        <v>3.5</v>
      </c>
      <c r="QO32" s="19">
        <v>3.5</v>
      </c>
      <c r="QP32" s="19">
        <v>3.5</v>
      </c>
      <c r="QQ32" s="19">
        <v>0</v>
      </c>
      <c r="QR32" s="19">
        <v>18.600000000000001</v>
      </c>
      <c r="QS32" s="19">
        <v>17.881440000000001</v>
      </c>
      <c r="QT32" s="19">
        <v>17.881440000000001</v>
      </c>
      <c r="QU32" s="19">
        <v>0.71855999999999998</v>
      </c>
      <c r="QV32" s="19">
        <v>6.8</v>
      </c>
      <c r="QW32" s="19"/>
      <c r="QX32" s="19">
        <v>14.632999999999999</v>
      </c>
      <c r="QY32" s="19">
        <v>-7.8330000000000002</v>
      </c>
      <c r="QZ32" s="19">
        <v>13.8</v>
      </c>
      <c r="RA32" s="19"/>
      <c r="RB32" s="19">
        <v>17.495999999999999</v>
      </c>
      <c r="RC32" s="19">
        <v>-3.6960000000000002</v>
      </c>
      <c r="RD32" s="19">
        <v>24.2</v>
      </c>
      <c r="RE32" s="19">
        <v>16.5</v>
      </c>
      <c r="RF32" s="19">
        <v>17.815000000000001</v>
      </c>
      <c r="RG32" s="19">
        <v>6.3849999999999998</v>
      </c>
      <c r="RH32" s="19">
        <v>70.099999999999994</v>
      </c>
      <c r="RI32" s="19">
        <v>59.655999999999999</v>
      </c>
      <c r="RJ32" s="19">
        <v>59.655999999999999</v>
      </c>
      <c r="RK32" s="19">
        <v>10.444000000000001</v>
      </c>
      <c r="RL32" s="19">
        <v>19.3</v>
      </c>
      <c r="RM32" s="19"/>
      <c r="RN32" s="19">
        <v>16.943000000000001</v>
      </c>
      <c r="RO32" s="19">
        <v>2.3570000000000002</v>
      </c>
      <c r="RP32" s="19">
        <v>3.2</v>
      </c>
      <c r="RQ32" s="19">
        <v>3.2010000000000001</v>
      </c>
      <c r="RR32" s="19">
        <v>3.2010000000000001</v>
      </c>
      <c r="RS32" s="19">
        <v>-1E-3</v>
      </c>
      <c r="RT32" s="19">
        <v>4</v>
      </c>
      <c r="RU32" s="19"/>
      <c r="RV32" s="19"/>
      <c r="RW32" s="19">
        <v>4</v>
      </c>
      <c r="RX32" s="19">
        <v>2</v>
      </c>
      <c r="RY32" s="19">
        <v>2</v>
      </c>
      <c r="RZ32" s="19">
        <v>2</v>
      </c>
      <c r="SA32" s="19">
        <v>0</v>
      </c>
      <c r="SB32" s="19"/>
      <c r="SC32" s="19">
        <v>0.4</v>
      </c>
      <c r="SD32" s="19">
        <v>0.4</v>
      </c>
      <c r="SE32" s="19">
        <v>-0.4</v>
      </c>
      <c r="SF32" s="19">
        <v>0.3</v>
      </c>
      <c r="SG32" s="19"/>
      <c r="SH32" s="19">
        <v>0.34</v>
      </c>
      <c r="SI32" s="19">
        <v>-0.04</v>
      </c>
      <c r="SJ32" s="19">
        <v>19.8</v>
      </c>
      <c r="SK32" s="19">
        <v>15.937799999999999</v>
      </c>
      <c r="SL32" s="19">
        <v>15.937799999999999</v>
      </c>
      <c r="SM32" s="19">
        <v>3.8622000000000001</v>
      </c>
      <c r="SN32" s="19">
        <v>12.7</v>
      </c>
      <c r="SO32" s="19">
        <v>7.2</v>
      </c>
      <c r="SP32" s="19">
        <v>7.2</v>
      </c>
      <c r="SQ32" s="19">
        <v>5.5</v>
      </c>
      <c r="SR32" s="19">
        <v>20.2</v>
      </c>
      <c r="SS32" s="19">
        <v>19.436350000000001</v>
      </c>
      <c r="ST32" s="19">
        <v>19.436350000000001</v>
      </c>
      <c r="SU32" s="19">
        <v>0.76365000000000005</v>
      </c>
      <c r="SV32" s="19">
        <v>20.3</v>
      </c>
      <c r="SW32" s="19">
        <v>19.436350000000001</v>
      </c>
      <c r="SX32" s="19">
        <v>19.436350000000001</v>
      </c>
      <c r="SY32" s="19">
        <v>0.86365000000000003</v>
      </c>
      <c r="SZ32" s="19">
        <v>20</v>
      </c>
      <c r="TA32" s="19">
        <v>18.46453</v>
      </c>
      <c r="TB32" s="19">
        <v>18.46453</v>
      </c>
      <c r="TC32" s="19">
        <v>1.5354699999999999</v>
      </c>
      <c r="TD32" s="19">
        <v>3.6</v>
      </c>
      <c r="TE32" s="19">
        <v>10.6</v>
      </c>
      <c r="TF32" s="19">
        <v>8.9309999999999992</v>
      </c>
      <c r="TG32" s="19">
        <v>-5.3310000000000004</v>
      </c>
      <c r="TH32" s="19">
        <v>33</v>
      </c>
      <c r="TI32" s="19">
        <v>25.795000000000002</v>
      </c>
      <c r="TJ32" s="19">
        <v>25.795000000000002</v>
      </c>
      <c r="TK32" s="19">
        <v>7.2050000000000001</v>
      </c>
      <c r="TL32" s="19">
        <v>7.7</v>
      </c>
      <c r="TM32" s="19"/>
      <c r="TN32" s="19">
        <v>35.188000000000002</v>
      </c>
      <c r="TO32" s="19">
        <v>-27.488</v>
      </c>
      <c r="TP32" s="19">
        <v>56.1</v>
      </c>
      <c r="TQ32" s="19">
        <v>50.3</v>
      </c>
      <c r="TR32" s="19">
        <v>60.470999999999997</v>
      </c>
      <c r="TS32" s="19">
        <v>-4.3710000000000004</v>
      </c>
      <c r="TT32" s="19">
        <v>90</v>
      </c>
      <c r="TU32" s="19">
        <v>54.5</v>
      </c>
      <c r="TV32" s="19">
        <v>68.474999999999994</v>
      </c>
      <c r="TW32" s="19">
        <v>21.524999999999999</v>
      </c>
      <c r="TX32" s="19">
        <v>7.7</v>
      </c>
      <c r="TY32" s="19">
        <v>3.1309999999999998</v>
      </c>
      <c r="TZ32" s="19">
        <v>3.1309999999999998</v>
      </c>
      <c r="UA32" s="19">
        <v>4.569</v>
      </c>
      <c r="UB32" s="19">
        <v>6</v>
      </c>
      <c r="UC32" s="19">
        <v>4.8600000000000003</v>
      </c>
      <c r="UD32" s="19">
        <v>4.8600000000000003</v>
      </c>
      <c r="UE32" s="19">
        <v>1.1399999999999999</v>
      </c>
      <c r="UF32" s="19">
        <v>10.7</v>
      </c>
      <c r="UG32" s="19"/>
      <c r="UH32" s="19">
        <v>47.26</v>
      </c>
      <c r="UI32" s="19">
        <v>-36.56</v>
      </c>
      <c r="UJ32" s="19">
        <v>20.9</v>
      </c>
      <c r="UK32" s="19">
        <v>19.436350000000001</v>
      </c>
      <c r="UL32" s="19">
        <v>19.436350000000001</v>
      </c>
      <c r="UM32" s="19">
        <v>1.4636499999999999</v>
      </c>
      <c r="UN32" s="19">
        <v>7.7</v>
      </c>
      <c r="UO32" s="19">
        <v>8.1999999999999993</v>
      </c>
      <c r="UP32" s="19">
        <v>8.1999999999999993</v>
      </c>
      <c r="UQ32" s="19">
        <v>-0.5</v>
      </c>
      <c r="UR32" s="19">
        <v>7.5</v>
      </c>
      <c r="US32" s="19">
        <v>8.5</v>
      </c>
      <c r="UT32" s="19">
        <v>8.5</v>
      </c>
      <c r="UU32" s="19">
        <v>-1</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2.5</v>
      </c>
      <c r="VI32" s="19">
        <v>3.5579999999999998</v>
      </c>
      <c r="VJ32" s="19">
        <v>3.5579999999999998</v>
      </c>
      <c r="VK32" s="19">
        <v>-1.0580000000000001</v>
      </c>
      <c r="VL32" s="19">
        <v>188.5</v>
      </c>
      <c r="VM32" s="19"/>
      <c r="VN32" s="19">
        <v>250.83600000000001</v>
      </c>
      <c r="VO32" s="19">
        <v>-62.335999999999999</v>
      </c>
      <c r="VP32" s="19">
        <v>17.2</v>
      </c>
      <c r="VQ32" s="19"/>
      <c r="VR32" s="19">
        <v>16.957000000000001</v>
      </c>
      <c r="VS32" s="19">
        <v>0.24299999999999999</v>
      </c>
      <c r="VT32" s="19">
        <v>81.599999999999994</v>
      </c>
      <c r="VU32" s="19"/>
      <c r="VV32" s="19">
        <v>143.50800000000001</v>
      </c>
      <c r="VW32" s="19">
        <v>-61.908000000000001</v>
      </c>
      <c r="VX32" s="19">
        <v>0.6</v>
      </c>
      <c r="VY32" s="19">
        <v>0.6</v>
      </c>
      <c r="VZ32" s="19">
        <v>0.6</v>
      </c>
      <c r="WA32" s="19">
        <v>0</v>
      </c>
      <c r="WB32" s="19">
        <v>84.3</v>
      </c>
      <c r="WC32" s="19">
        <v>103.1</v>
      </c>
      <c r="WD32" s="19">
        <v>80.769000000000005</v>
      </c>
      <c r="WE32" s="19">
        <v>3.5310000000000001</v>
      </c>
      <c r="WF32" s="19">
        <v>95</v>
      </c>
      <c r="WG32" s="19">
        <v>101.2</v>
      </c>
      <c r="WH32" s="19">
        <v>84.933999999999997</v>
      </c>
      <c r="WI32" s="19">
        <v>10.066000000000001</v>
      </c>
      <c r="WJ32" s="19">
        <v>61.1</v>
      </c>
      <c r="WK32" s="19"/>
      <c r="WL32" s="19">
        <v>109.151</v>
      </c>
      <c r="WM32" s="19">
        <v>-48.051000000000002</v>
      </c>
      <c r="WN32" s="19">
        <v>4.3</v>
      </c>
      <c r="WO32" s="19">
        <v>4.2</v>
      </c>
      <c r="WP32" s="19">
        <v>4.2</v>
      </c>
      <c r="WQ32" s="19">
        <v>0.1</v>
      </c>
      <c r="WR32" s="19">
        <v>2.2000000000000002</v>
      </c>
      <c r="WS32" s="19">
        <v>2.4</v>
      </c>
      <c r="WT32" s="19">
        <v>2.4</v>
      </c>
      <c r="WU32" s="19">
        <v>-0.2</v>
      </c>
      <c r="WV32" s="19">
        <v>1.2</v>
      </c>
      <c r="WW32" s="19">
        <v>1.2</v>
      </c>
      <c r="WX32" s="19">
        <v>1.2</v>
      </c>
      <c r="WY32" s="19">
        <v>0</v>
      </c>
      <c r="WZ32" s="19">
        <v>1.1000000000000001</v>
      </c>
      <c r="XA32" s="19">
        <v>1.4</v>
      </c>
      <c r="XB32" s="19">
        <v>1.4</v>
      </c>
      <c r="XC32" s="19">
        <v>-0.3</v>
      </c>
      <c r="XD32" s="19">
        <v>4.5</v>
      </c>
      <c r="XE32" s="19"/>
      <c r="XF32" s="19">
        <v>16</v>
      </c>
      <c r="XG32" s="19">
        <v>-11.5</v>
      </c>
      <c r="XH32" s="19">
        <v>0</v>
      </c>
      <c r="XI32" s="19"/>
      <c r="XJ32" s="19"/>
      <c r="XK32" s="19">
        <v>0</v>
      </c>
      <c r="XL32" s="19">
        <v>20.2</v>
      </c>
      <c r="XM32" s="19">
        <v>18.46453</v>
      </c>
      <c r="XN32" s="19">
        <v>18.46453</v>
      </c>
      <c r="XO32" s="19">
        <v>1.7354700000000001</v>
      </c>
      <c r="XP32" s="19">
        <v>0</v>
      </c>
      <c r="XQ32" s="19"/>
      <c r="XR32" s="19"/>
      <c r="XS32" s="19">
        <v>0</v>
      </c>
      <c r="XT32" s="19">
        <v>25.3</v>
      </c>
      <c r="XU32" s="19">
        <v>17.5</v>
      </c>
      <c r="XV32" s="19">
        <v>17.5</v>
      </c>
      <c r="XW32" s="19">
        <v>7.8</v>
      </c>
      <c r="XX32" s="19">
        <v>34.700000000000003</v>
      </c>
      <c r="XY32" s="19">
        <v>17.5</v>
      </c>
      <c r="XZ32" s="19">
        <v>17.5</v>
      </c>
      <c r="YA32" s="19">
        <v>17.2</v>
      </c>
      <c r="YB32" s="19">
        <v>14</v>
      </c>
      <c r="YC32" s="19">
        <v>14</v>
      </c>
      <c r="YD32" s="19">
        <v>14</v>
      </c>
      <c r="YE32" s="19">
        <v>0</v>
      </c>
      <c r="YF32" s="19">
        <v>17.600000000000001</v>
      </c>
      <c r="YG32" s="19">
        <v>19</v>
      </c>
      <c r="YH32" s="19">
        <v>19</v>
      </c>
      <c r="YI32" s="19">
        <v>-1.4</v>
      </c>
      <c r="YJ32" s="19">
        <v>8.6999999999999993</v>
      </c>
      <c r="YK32" s="19">
        <v>8.2899999999999991</v>
      </c>
      <c r="YL32" s="19">
        <v>8.2899999999999991</v>
      </c>
      <c r="YM32" s="19">
        <v>0.41</v>
      </c>
      <c r="YN32" s="19">
        <v>11.3</v>
      </c>
      <c r="YO32" s="19">
        <v>11</v>
      </c>
      <c r="YP32" s="19">
        <v>11</v>
      </c>
      <c r="YQ32" s="19">
        <v>0.3</v>
      </c>
      <c r="YR32" s="19">
        <v>22.2</v>
      </c>
      <c r="YS32" s="19">
        <v>22</v>
      </c>
      <c r="YT32" s="19">
        <v>22</v>
      </c>
      <c r="YU32" s="19">
        <v>0.2</v>
      </c>
    </row>
    <row r="33" spans="1:671" ht="24" customHeight="1" x14ac:dyDescent="0.3">
      <c r="A33" s="1"/>
      <c r="B33" s="13" t="s">
        <v>91</v>
      </c>
      <c r="C33" s="13" t="s">
        <v>831</v>
      </c>
      <c r="D33" s="14">
        <v>205.8</v>
      </c>
      <c r="E33" s="14">
        <v>203.40136000000001</v>
      </c>
      <c r="F33" s="14">
        <v>203.40136000000001</v>
      </c>
      <c r="G33" s="14">
        <v>2.3986399999999999</v>
      </c>
      <c r="H33" s="14">
        <v>607.79999999999995</v>
      </c>
      <c r="I33" s="14">
        <v>596.92534000000001</v>
      </c>
      <c r="J33" s="14">
        <v>596.92526999999995</v>
      </c>
      <c r="K33" s="14">
        <v>10.87473</v>
      </c>
      <c r="L33" s="14">
        <v>204.5</v>
      </c>
      <c r="M33" s="14">
        <v>194.37914000000001</v>
      </c>
      <c r="N33" s="14">
        <v>194.37912</v>
      </c>
      <c r="O33" s="14">
        <v>10.12088</v>
      </c>
      <c r="P33" s="14"/>
      <c r="Q33" s="14"/>
      <c r="R33" s="14"/>
      <c r="S33" s="14">
        <v>0</v>
      </c>
      <c r="T33" s="14"/>
      <c r="U33" s="14"/>
      <c r="V33" s="14"/>
      <c r="W33" s="14">
        <v>0</v>
      </c>
      <c r="X33" s="14">
        <v>89.8</v>
      </c>
      <c r="Y33" s="14">
        <v>91.867829999999998</v>
      </c>
      <c r="Z33" s="14">
        <v>91.867829999999998</v>
      </c>
      <c r="AA33" s="14">
        <v>-2.0678299999999998</v>
      </c>
      <c r="AB33" s="14">
        <v>244.9</v>
      </c>
      <c r="AC33" s="14">
        <v>240</v>
      </c>
      <c r="AD33" s="14">
        <v>240</v>
      </c>
      <c r="AE33" s="14">
        <v>4.9000000000000004</v>
      </c>
      <c r="AF33" s="14"/>
      <c r="AG33" s="14"/>
      <c r="AH33" s="14"/>
      <c r="AI33" s="14">
        <v>0</v>
      </c>
      <c r="AJ33" s="14"/>
      <c r="AK33" s="14"/>
      <c r="AL33" s="14"/>
      <c r="AM33" s="14">
        <v>0</v>
      </c>
      <c r="AN33" s="14"/>
      <c r="AO33" s="14"/>
      <c r="AP33" s="14"/>
      <c r="AQ33" s="14">
        <v>0</v>
      </c>
      <c r="AR33" s="14">
        <v>0</v>
      </c>
      <c r="AS33" s="14"/>
      <c r="AT33" s="14"/>
      <c r="AU33" s="14">
        <v>0</v>
      </c>
      <c r="AV33" s="14">
        <v>0</v>
      </c>
      <c r="AW33" s="14"/>
      <c r="AX33" s="14"/>
      <c r="AY33" s="14">
        <v>0</v>
      </c>
      <c r="AZ33" s="14"/>
      <c r="BA33" s="14"/>
      <c r="BB33" s="14"/>
      <c r="BC33" s="14">
        <v>0</v>
      </c>
      <c r="BD33" s="14">
        <v>0</v>
      </c>
      <c r="BE33" s="14"/>
      <c r="BF33" s="14"/>
      <c r="BG33" s="14">
        <v>0</v>
      </c>
      <c r="BH33" s="14"/>
      <c r="BI33" s="14"/>
      <c r="BJ33" s="14"/>
      <c r="BK33" s="14">
        <v>0</v>
      </c>
      <c r="BL33" s="14">
        <v>207.4</v>
      </c>
      <c r="BM33" s="14">
        <v>80.329560000000001</v>
      </c>
      <c r="BN33" s="14"/>
      <c r="BO33" s="14">
        <v>207.4</v>
      </c>
      <c r="BP33" s="14">
        <v>9.4</v>
      </c>
      <c r="BQ33" s="14">
        <v>10.52094</v>
      </c>
      <c r="BR33" s="14">
        <v>10.52094</v>
      </c>
      <c r="BS33" s="14">
        <v>-1.12094</v>
      </c>
      <c r="BT33" s="14"/>
      <c r="BU33" s="14"/>
      <c r="BV33" s="14"/>
      <c r="BW33" s="14">
        <v>0</v>
      </c>
      <c r="BX33" s="14"/>
      <c r="BY33" s="14"/>
      <c r="BZ33" s="14"/>
      <c r="CA33" s="14">
        <v>0</v>
      </c>
      <c r="CB33" s="14"/>
      <c r="CC33" s="14"/>
      <c r="CD33" s="14"/>
      <c r="CE33" s="14">
        <v>0</v>
      </c>
      <c r="CF33" s="14"/>
      <c r="CG33" s="14"/>
      <c r="CH33" s="14"/>
      <c r="CI33" s="14">
        <v>0</v>
      </c>
      <c r="CJ33" s="14">
        <v>84</v>
      </c>
      <c r="CK33" s="14">
        <v>82.033529999999999</v>
      </c>
      <c r="CL33" s="14">
        <v>82.033529999999999</v>
      </c>
      <c r="CM33" s="14">
        <v>1.9664699999999999</v>
      </c>
      <c r="CN33" s="14">
        <v>8</v>
      </c>
      <c r="CO33" s="14">
        <v>5.1383299999999998</v>
      </c>
      <c r="CP33" s="14">
        <v>5.1383299999999998</v>
      </c>
      <c r="CQ33" s="14">
        <v>2.8616700000000002</v>
      </c>
      <c r="CR33" s="14">
        <v>4.9000000000000004</v>
      </c>
      <c r="CS33" s="14">
        <v>2.8205</v>
      </c>
      <c r="CT33" s="14">
        <v>2.8205</v>
      </c>
      <c r="CU33" s="14">
        <v>2.0794999999999999</v>
      </c>
      <c r="CV33" s="14">
        <v>0</v>
      </c>
      <c r="CW33" s="14"/>
      <c r="CX33" s="14"/>
      <c r="CY33" s="14">
        <v>0</v>
      </c>
      <c r="CZ33" s="14">
        <v>6.9</v>
      </c>
      <c r="DA33" s="14">
        <v>6.8787000000000003</v>
      </c>
      <c r="DB33" s="14">
        <v>6.8787000000000003</v>
      </c>
      <c r="DC33" s="14">
        <v>2.1299999999999999E-2</v>
      </c>
      <c r="DD33" s="14">
        <v>13.5</v>
      </c>
      <c r="DE33" s="14">
        <v>14.933909999999999</v>
      </c>
      <c r="DF33" s="14">
        <v>14.933920000000001</v>
      </c>
      <c r="DG33" s="14">
        <v>-1.4339200000000001</v>
      </c>
      <c r="DH33" s="14">
        <v>86.6</v>
      </c>
      <c r="DI33" s="14">
        <v>50.935850000000002</v>
      </c>
      <c r="DJ33" s="14">
        <v>44.058250000000001</v>
      </c>
      <c r="DK33" s="14">
        <v>42.54175</v>
      </c>
      <c r="DL33" s="14"/>
      <c r="DM33" s="14"/>
      <c r="DN33" s="14"/>
      <c r="DO33" s="14">
        <v>0</v>
      </c>
      <c r="DP33" s="14"/>
      <c r="DQ33" s="14"/>
      <c r="DR33" s="14"/>
      <c r="DS33" s="14">
        <v>0</v>
      </c>
      <c r="DT33" s="14"/>
      <c r="DU33" s="14"/>
      <c r="DV33" s="14"/>
      <c r="DW33" s="14">
        <v>0</v>
      </c>
      <c r="DX33" s="14"/>
      <c r="DY33" s="14"/>
      <c r="DZ33" s="14"/>
      <c r="EA33" s="14">
        <v>0</v>
      </c>
      <c r="EB33" s="14">
        <v>111</v>
      </c>
      <c r="EC33" s="14">
        <v>112.46647</v>
      </c>
      <c r="ED33" s="14">
        <v>112.46647</v>
      </c>
      <c r="EE33" s="14">
        <v>-1.4664699999999999</v>
      </c>
      <c r="EF33" s="14">
        <v>221.4</v>
      </c>
      <c r="EG33" s="14">
        <v>220.69498999999999</v>
      </c>
      <c r="EH33" s="14">
        <v>181.39492999999999</v>
      </c>
      <c r="EI33" s="14">
        <v>40.005070000000003</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v>150.36053999999999</v>
      </c>
      <c r="FC33" s="14">
        <v>-150.36053999999999</v>
      </c>
      <c r="FD33" s="14">
        <v>81</v>
      </c>
      <c r="FE33" s="14">
        <v>80.406930000000003</v>
      </c>
      <c r="FF33" s="14">
        <v>67.754090000000005</v>
      </c>
      <c r="FG33" s="14">
        <v>13.24591</v>
      </c>
      <c r="FH33" s="14">
        <v>150.80000000000001</v>
      </c>
      <c r="FI33" s="14">
        <v>149.98721</v>
      </c>
      <c r="FJ33" s="14">
        <v>149.98721</v>
      </c>
      <c r="FK33" s="14">
        <v>0.81279000000000001</v>
      </c>
      <c r="FL33" s="14">
        <v>42.2</v>
      </c>
      <c r="FM33" s="14">
        <v>41.89893</v>
      </c>
      <c r="FN33" s="14">
        <v>41.89893</v>
      </c>
      <c r="FO33" s="14">
        <v>0.30107</v>
      </c>
      <c r="FP33" s="14">
        <v>18.2</v>
      </c>
      <c r="FQ33" s="14">
        <v>19.21088</v>
      </c>
      <c r="FR33" s="14">
        <v>19.21088</v>
      </c>
      <c r="FS33" s="14">
        <v>-1.01088</v>
      </c>
      <c r="FT33" s="14">
        <v>18</v>
      </c>
      <c r="FU33" s="14">
        <v>18.46453</v>
      </c>
      <c r="FV33" s="14">
        <v>18.46453</v>
      </c>
      <c r="FW33" s="14">
        <v>-0.46453</v>
      </c>
      <c r="FX33" s="14">
        <v>49.4</v>
      </c>
      <c r="FY33" s="14">
        <v>44.062330000000003</v>
      </c>
      <c r="FZ33" s="14">
        <v>44.062330000000003</v>
      </c>
      <c r="GA33" s="14">
        <v>5.3376700000000001</v>
      </c>
      <c r="GB33" s="14">
        <v>183.3</v>
      </c>
      <c r="GC33" s="14">
        <v>185.82039</v>
      </c>
      <c r="GD33" s="14">
        <v>185.82039</v>
      </c>
      <c r="GE33" s="14">
        <v>-2.5203899999999999</v>
      </c>
      <c r="GF33" s="14">
        <v>183.8</v>
      </c>
      <c r="GG33" s="14">
        <v>185.82039</v>
      </c>
      <c r="GH33" s="14">
        <v>185.82039</v>
      </c>
      <c r="GI33" s="14">
        <v>-2.0203899999999999</v>
      </c>
      <c r="GJ33" s="14">
        <v>184.6</v>
      </c>
      <c r="GK33" s="14">
        <v>186.37841</v>
      </c>
      <c r="GL33" s="14">
        <v>186.37841</v>
      </c>
      <c r="GM33" s="14">
        <v>-1.77841</v>
      </c>
      <c r="GN33" s="14">
        <v>66</v>
      </c>
      <c r="GO33" s="14">
        <v>87.327020000000005</v>
      </c>
      <c r="GP33" s="14">
        <v>87.327020000000005</v>
      </c>
      <c r="GQ33" s="14">
        <v>-21.327020000000001</v>
      </c>
      <c r="GR33" s="14">
        <v>24.9</v>
      </c>
      <c r="GS33" s="14">
        <v>19.247119999999999</v>
      </c>
      <c r="GT33" s="14"/>
      <c r="GU33" s="14">
        <v>24.9</v>
      </c>
      <c r="GV33" s="14">
        <v>46.3</v>
      </c>
      <c r="GW33" s="14">
        <v>43.545189999999998</v>
      </c>
      <c r="GX33" s="14">
        <v>43.545189999999998</v>
      </c>
      <c r="GY33" s="14">
        <v>2.75481</v>
      </c>
      <c r="GZ33" s="14">
        <v>0.2</v>
      </c>
      <c r="HA33" s="14">
        <v>2.0605799999999999</v>
      </c>
      <c r="HB33" s="14">
        <v>2.0605799999999999</v>
      </c>
      <c r="HC33" s="14">
        <v>-1.8605799999999999</v>
      </c>
      <c r="HD33" s="14">
        <v>30.8</v>
      </c>
      <c r="HE33" s="14">
        <v>30.332239999999999</v>
      </c>
      <c r="HF33" s="14">
        <v>30.332239999999999</v>
      </c>
      <c r="HG33" s="14">
        <v>0.46776000000000001</v>
      </c>
      <c r="HH33" s="14">
        <v>115</v>
      </c>
      <c r="HI33" s="14">
        <v>105.59735000000001</v>
      </c>
      <c r="HJ33" s="14">
        <v>72.886290000000002</v>
      </c>
      <c r="HK33" s="14">
        <v>42.113709999999998</v>
      </c>
      <c r="HL33" s="14"/>
      <c r="HM33" s="14"/>
      <c r="HN33" s="14"/>
      <c r="HO33" s="14">
        <v>0</v>
      </c>
      <c r="HP33" s="14"/>
      <c r="HQ33" s="14"/>
      <c r="HR33" s="14"/>
      <c r="HS33" s="14">
        <v>0</v>
      </c>
      <c r="HT33" s="14">
        <v>0</v>
      </c>
      <c r="HU33" s="14"/>
      <c r="HV33" s="14"/>
      <c r="HW33" s="14">
        <v>0</v>
      </c>
      <c r="HX33" s="14"/>
      <c r="HY33" s="14"/>
      <c r="HZ33" s="14"/>
      <c r="IA33" s="14">
        <v>0</v>
      </c>
      <c r="IB33" s="14"/>
      <c r="IC33" s="14"/>
      <c r="ID33" s="14"/>
      <c r="IE33" s="14">
        <v>0</v>
      </c>
      <c r="IF33" s="14">
        <v>45.1</v>
      </c>
      <c r="IG33" s="14">
        <v>45.265309999999999</v>
      </c>
      <c r="IH33" s="14">
        <v>45.265309999999999</v>
      </c>
      <c r="II33" s="14">
        <v>-0.16531000000000001</v>
      </c>
      <c r="IJ33" s="14"/>
      <c r="IK33" s="14"/>
      <c r="IL33" s="14"/>
      <c r="IM33" s="14">
        <v>0</v>
      </c>
      <c r="IN33" s="14"/>
      <c r="IO33" s="14"/>
      <c r="IP33" s="14"/>
      <c r="IQ33" s="14">
        <v>0</v>
      </c>
      <c r="IR33" s="14"/>
      <c r="IS33" s="14"/>
      <c r="IT33" s="14"/>
      <c r="IU33" s="14">
        <v>0</v>
      </c>
      <c r="IV33" s="14">
        <v>127.9</v>
      </c>
      <c r="IW33" s="14">
        <v>132.83837</v>
      </c>
      <c r="IX33" s="14">
        <v>75.176540000000003</v>
      </c>
      <c r="IY33" s="14">
        <v>52.723460000000003</v>
      </c>
      <c r="IZ33" s="14">
        <v>159.4</v>
      </c>
      <c r="JA33" s="14">
        <v>169.608</v>
      </c>
      <c r="JB33" s="14">
        <v>169.608</v>
      </c>
      <c r="JC33" s="14">
        <v>-10.208</v>
      </c>
      <c r="JD33" s="14">
        <v>159.80000000000001</v>
      </c>
      <c r="JE33" s="14">
        <v>169.608</v>
      </c>
      <c r="JF33" s="14">
        <v>169.608</v>
      </c>
      <c r="JG33" s="14">
        <v>-9.8079999999999998</v>
      </c>
      <c r="JH33" s="14">
        <v>159.5</v>
      </c>
      <c r="JI33" s="14">
        <v>169.608</v>
      </c>
      <c r="JJ33" s="14">
        <v>169.608</v>
      </c>
      <c r="JK33" s="14">
        <v>-10.108000000000001</v>
      </c>
      <c r="JL33" s="14">
        <v>236.9</v>
      </c>
      <c r="JM33" s="14">
        <v>255.17599999999999</v>
      </c>
      <c r="JN33" s="14">
        <v>255.17599999999999</v>
      </c>
      <c r="JO33" s="14">
        <v>-18.276</v>
      </c>
      <c r="JP33" s="14">
        <v>71.3</v>
      </c>
      <c r="JQ33" s="14">
        <v>73.590990000000005</v>
      </c>
      <c r="JR33" s="14">
        <v>73.590999999999994</v>
      </c>
      <c r="JS33" s="14">
        <v>-2.2909999999999999</v>
      </c>
      <c r="JT33" s="14">
        <v>34.5</v>
      </c>
      <c r="JU33" s="14">
        <v>36.905990000000003</v>
      </c>
      <c r="JV33" s="14">
        <v>36.905999999999999</v>
      </c>
      <c r="JW33" s="14">
        <v>-2.4060000000000001</v>
      </c>
      <c r="JX33" s="14"/>
      <c r="JY33" s="14"/>
      <c r="JZ33" s="14"/>
      <c r="KA33" s="14">
        <v>0</v>
      </c>
      <c r="KB33" s="14"/>
      <c r="KC33" s="14"/>
      <c r="KD33" s="14"/>
      <c r="KE33" s="14">
        <v>0</v>
      </c>
      <c r="KF33" s="14"/>
      <c r="KG33" s="14"/>
      <c r="KH33" s="14"/>
      <c r="KI33" s="14">
        <v>0</v>
      </c>
      <c r="KJ33" s="14">
        <v>26.8</v>
      </c>
      <c r="KK33" s="14">
        <v>36</v>
      </c>
      <c r="KL33" s="14">
        <v>36</v>
      </c>
      <c r="KM33" s="14">
        <v>-9.1999999999999993</v>
      </c>
      <c r="KN33" s="14">
        <v>0</v>
      </c>
      <c r="KO33" s="14"/>
      <c r="KP33" s="14"/>
      <c r="KQ33" s="14">
        <v>0</v>
      </c>
      <c r="KR33" s="14"/>
      <c r="KS33" s="14"/>
      <c r="KT33" s="14"/>
      <c r="KU33" s="14">
        <v>0</v>
      </c>
      <c r="KV33" s="14">
        <v>2</v>
      </c>
      <c r="KW33" s="14">
        <v>1.7823899999999999</v>
      </c>
      <c r="KX33" s="14">
        <v>1.7823899999999999</v>
      </c>
      <c r="KY33" s="14">
        <v>0.21761</v>
      </c>
      <c r="KZ33" s="14">
        <v>113.7</v>
      </c>
      <c r="LA33" s="14">
        <v>76.174059999999997</v>
      </c>
      <c r="LB33" s="14">
        <v>108.88511</v>
      </c>
      <c r="LC33" s="14">
        <v>4.8148900000000001</v>
      </c>
      <c r="LD33" s="14">
        <v>102.7</v>
      </c>
      <c r="LE33" s="14">
        <v>125.81769</v>
      </c>
      <c r="LF33" s="14">
        <v>133.16031000000001</v>
      </c>
      <c r="LG33" s="14">
        <v>-30.46031</v>
      </c>
      <c r="LH33" s="14">
        <v>64.099999999999994</v>
      </c>
      <c r="LI33" s="14">
        <v>67.199219999999997</v>
      </c>
      <c r="LJ33" s="14">
        <v>67.199219999999997</v>
      </c>
      <c r="LK33" s="14">
        <v>-3.0992199999999999</v>
      </c>
      <c r="LL33" s="14">
        <v>78.099999999999994</v>
      </c>
      <c r="LM33" s="14">
        <v>78.567999999999998</v>
      </c>
      <c r="LN33" s="14">
        <v>78.567999999999998</v>
      </c>
      <c r="LO33" s="14">
        <v>-0.46800000000000003</v>
      </c>
      <c r="LP33" s="14">
        <v>30.4</v>
      </c>
      <c r="LQ33" s="14">
        <v>29.980560000000001</v>
      </c>
      <c r="LR33" s="14">
        <v>29.980560000000001</v>
      </c>
      <c r="LS33" s="14">
        <v>0.41943999999999998</v>
      </c>
      <c r="LT33" s="14"/>
      <c r="LU33" s="14"/>
      <c r="LV33" s="14"/>
      <c r="LW33" s="14">
        <v>0</v>
      </c>
      <c r="LX33" s="14"/>
      <c r="LY33" s="14"/>
      <c r="LZ33" s="14"/>
      <c r="MA33" s="14">
        <v>0</v>
      </c>
      <c r="MB33" s="14"/>
      <c r="MC33" s="14"/>
      <c r="MD33" s="14"/>
      <c r="ME33" s="14">
        <v>0</v>
      </c>
      <c r="MF33" s="14">
        <v>138.5</v>
      </c>
      <c r="MG33" s="14">
        <v>151.08886000000001</v>
      </c>
      <c r="MH33" s="14">
        <v>151.08886000000001</v>
      </c>
      <c r="MI33" s="14">
        <v>-12.58886</v>
      </c>
      <c r="MJ33" s="14">
        <v>139.80000000000001</v>
      </c>
      <c r="MK33" s="14">
        <v>151.08886000000001</v>
      </c>
      <c r="ML33" s="14">
        <v>151.08886000000001</v>
      </c>
      <c r="MM33" s="14">
        <v>-11.28886</v>
      </c>
      <c r="MN33" s="14">
        <v>146.1</v>
      </c>
      <c r="MO33" s="14">
        <v>151.54257999999999</v>
      </c>
      <c r="MP33" s="14">
        <v>151.54257999999999</v>
      </c>
      <c r="MQ33" s="14">
        <v>-5.4425800000000004</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6.1</v>
      </c>
      <c r="NU33" s="14">
        <v>6.1913999999999998</v>
      </c>
      <c r="NV33" s="14">
        <v>6.5736800000000004</v>
      </c>
      <c r="NW33" s="14">
        <v>-0.47367999999999999</v>
      </c>
      <c r="NX33" s="14">
        <v>1.7</v>
      </c>
      <c r="NY33" s="14">
        <v>2.0343399999999998</v>
      </c>
      <c r="NZ33" s="14">
        <v>6.8964100000000004</v>
      </c>
      <c r="OA33" s="14">
        <v>-5.1964100000000002</v>
      </c>
      <c r="OB33" s="14">
        <v>20</v>
      </c>
      <c r="OC33" s="14">
        <v>17.492709999999999</v>
      </c>
      <c r="OD33" s="14">
        <v>17.492709999999999</v>
      </c>
      <c r="OE33" s="14">
        <v>2.5072899999999998</v>
      </c>
      <c r="OF33" s="14">
        <v>0.6</v>
      </c>
      <c r="OG33" s="14"/>
      <c r="OH33" s="14">
        <v>0.84799999999999998</v>
      </c>
      <c r="OI33" s="14">
        <v>-0.248</v>
      </c>
      <c r="OJ33" s="14">
        <v>105.8</v>
      </c>
      <c r="OK33" s="14">
        <v>73.599999999999994</v>
      </c>
      <c r="OL33" s="14">
        <v>96.218999999999994</v>
      </c>
      <c r="OM33" s="14">
        <v>9.5809999999999995</v>
      </c>
      <c r="ON33" s="14">
        <v>80.900000000000006</v>
      </c>
      <c r="OO33" s="14"/>
      <c r="OP33" s="14">
        <v>79.762</v>
      </c>
      <c r="OQ33" s="14">
        <v>1.1379999999999999</v>
      </c>
      <c r="OR33" s="14">
        <v>2.5</v>
      </c>
      <c r="OS33" s="14">
        <v>6.532</v>
      </c>
      <c r="OT33" s="14">
        <v>6.532</v>
      </c>
      <c r="OU33" s="14">
        <v>-4.032</v>
      </c>
      <c r="OV33" s="14">
        <v>0.2</v>
      </c>
      <c r="OW33" s="14"/>
      <c r="OX33" s="14">
        <v>0.4</v>
      </c>
      <c r="OY33" s="14">
        <v>-0.2</v>
      </c>
      <c r="OZ33" s="14">
        <v>21</v>
      </c>
      <c r="PA33" s="14">
        <v>19.436350000000001</v>
      </c>
      <c r="PB33" s="14">
        <v>19.436350000000001</v>
      </c>
      <c r="PC33" s="14">
        <v>1.56365</v>
      </c>
      <c r="PD33" s="14">
        <v>10</v>
      </c>
      <c r="PE33" s="14">
        <v>9.9830000000000005</v>
      </c>
      <c r="PF33" s="14">
        <v>9.9830000000000005</v>
      </c>
      <c r="PG33" s="14">
        <v>1.7000000000000001E-2</v>
      </c>
      <c r="PH33" s="14">
        <v>5.5</v>
      </c>
      <c r="PI33" s="14">
        <v>5.67</v>
      </c>
      <c r="PJ33" s="14">
        <v>5.67</v>
      </c>
      <c r="PK33" s="14">
        <v>-0.17</v>
      </c>
      <c r="PL33" s="14">
        <v>120.5</v>
      </c>
      <c r="PM33" s="14"/>
      <c r="PN33" s="14">
        <v>212.37700000000001</v>
      </c>
      <c r="PO33" s="14">
        <v>-91.876999999999995</v>
      </c>
      <c r="PP33" s="14">
        <v>1.7</v>
      </c>
      <c r="PQ33" s="14">
        <v>1</v>
      </c>
      <c r="PR33" s="14">
        <v>1</v>
      </c>
      <c r="PS33" s="14">
        <v>0.7</v>
      </c>
      <c r="PT33" s="14">
        <v>3.5</v>
      </c>
      <c r="PU33" s="14">
        <v>3.57</v>
      </c>
      <c r="PV33" s="14">
        <v>3.57</v>
      </c>
      <c r="PW33" s="14">
        <v>-7.0000000000000007E-2</v>
      </c>
      <c r="PX33" s="14">
        <v>4.8</v>
      </c>
      <c r="PY33" s="14">
        <v>4.5999999999999996</v>
      </c>
      <c r="PZ33" s="14">
        <v>4.5999999999999996</v>
      </c>
      <c r="QA33" s="14">
        <v>0.2</v>
      </c>
      <c r="QB33" s="14">
        <v>20.399999999999999</v>
      </c>
      <c r="QC33" s="14">
        <v>20.274049999999999</v>
      </c>
      <c r="QD33" s="14">
        <v>20.274049999999999</v>
      </c>
      <c r="QE33" s="14">
        <v>0.12595000000000001</v>
      </c>
      <c r="QF33" s="14">
        <v>20</v>
      </c>
      <c r="QG33" s="14">
        <v>19.33916</v>
      </c>
      <c r="QH33" s="14">
        <v>19.33916</v>
      </c>
      <c r="QI33" s="14">
        <v>0.66083999999999998</v>
      </c>
      <c r="QJ33" s="14">
        <v>18.600000000000001</v>
      </c>
      <c r="QK33" s="14">
        <v>12.633620000000001</v>
      </c>
      <c r="QL33" s="14">
        <v>12.633620000000001</v>
      </c>
      <c r="QM33" s="14">
        <v>5.96638</v>
      </c>
      <c r="QN33" s="14">
        <v>3.5</v>
      </c>
      <c r="QO33" s="14">
        <v>3.5</v>
      </c>
      <c r="QP33" s="14">
        <v>3.5</v>
      </c>
      <c r="QQ33" s="14">
        <v>0</v>
      </c>
      <c r="QR33" s="14">
        <v>18.600000000000001</v>
      </c>
      <c r="QS33" s="14">
        <v>17.881440000000001</v>
      </c>
      <c r="QT33" s="14">
        <v>17.881440000000001</v>
      </c>
      <c r="QU33" s="14">
        <v>0.71855999999999998</v>
      </c>
      <c r="QV33" s="14">
        <v>7</v>
      </c>
      <c r="QW33" s="14"/>
      <c r="QX33" s="14">
        <v>14.625</v>
      </c>
      <c r="QY33" s="14">
        <v>-7.625</v>
      </c>
      <c r="QZ33" s="14">
        <v>14.8</v>
      </c>
      <c r="RA33" s="14"/>
      <c r="RB33" s="14">
        <v>17.599</v>
      </c>
      <c r="RC33" s="14">
        <v>-2.7989999999999999</v>
      </c>
      <c r="RD33" s="14">
        <v>26.3</v>
      </c>
      <c r="RE33" s="14">
        <v>16.5</v>
      </c>
      <c r="RF33" s="14">
        <v>18.920000000000002</v>
      </c>
      <c r="RG33" s="14">
        <v>7.38</v>
      </c>
      <c r="RH33" s="14">
        <v>73.099999999999994</v>
      </c>
      <c r="RI33" s="14">
        <v>63.613</v>
      </c>
      <c r="RJ33" s="14">
        <v>63.613</v>
      </c>
      <c r="RK33" s="14">
        <v>9.4870000000000001</v>
      </c>
      <c r="RL33" s="14">
        <v>19.2</v>
      </c>
      <c r="RM33" s="14"/>
      <c r="RN33" s="14">
        <v>15.311</v>
      </c>
      <c r="RO33" s="14">
        <v>3.8889999999999998</v>
      </c>
      <c r="RP33" s="14">
        <v>3.2</v>
      </c>
      <c r="RQ33" s="14">
        <v>3.2010000000000001</v>
      </c>
      <c r="RR33" s="14">
        <v>3.2010000000000001</v>
      </c>
      <c r="RS33" s="14">
        <v>-1E-3</v>
      </c>
      <c r="RT33" s="14">
        <v>4.3</v>
      </c>
      <c r="RU33" s="14"/>
      <c r="RV33" s="14"/>
      <c r="RW33" s="14">
        <v>4.3</v>
      </c>
      <c r="RX33" s="14">
        <v>2</v>
      </c>
      <c r="RY33" s="14">
        <v>2</v>
      </c>
      <c r="RZ33" s="14">
        <v>2</v>
      </c>
      <c r="SA33" s="14">
        <v>0</v>
      </c>
      <c r="SB33" s="14"/>
      <c r="SC33" s="14">
        <v>0.4</v>
      </c>
      <c r="SD33" s="14">
        <v>0.4</v>
      </c>
      <c r="SE33" s="14">
        <v>-0.4</v>
      </c>
      <c r="SF33" s="14">
        <v>0.4</v>
      </c>
      <c r="SG33" s="14"/>
      <c r="SH33" s="14">
        <v>0.34</v>
      </c>
      <c r="SI33" s="14">
        <v>0.06</v>
      </c>
      <c r="SJ33" s="14">
        <v>19.8</v>
      </c>
      <c r="SK33" s="14">
        <v>15.937799999999999</v>
      </c>
      <c r="SL33" s="14">
        <v>15.937799999999999</v>
      </c>
      <c r="SM33" s="14">
        <v>3.8622000000000001</v>
      </c>
      <c r="SN33" s="14">
        <v>12.8</v>
      </c>
      <c r="SO33" s="14">
        <v>7.2</v>
      </c>
      <c r="SP33" s="14">
        <v>7.2</v>
      </c>
      <c r="SQ33" s="14">
        <v>5.6</v>
      </c>
      <c r="SR33" s="14">
        <v>20.2</v>
      </c>
      <c r="SS33" s="14">
        <v>19.436350000000001</v>
      </c>
      <c r="ST33" s="14">
        <v>19.436350000000001</v>
      </c>
      <c r="SU33" s="14">
        <v>0.76365000000000005</v>
      </c>
      <c r="SV33" s="14">
        <v>20.3</v>
      </c>
      <c r="SW33" s="14">
        <v>19.436350000000001</v>
      </c>
      <c r="SX33" s="14">
        <v>19.436350000000001</v>
      </c>
      <c r="SY33" s="14">
        <v>0.86365000000000003</v>
      </c>
      <c r="SZ33" s="14">
        <v>20</v>
      </c>
      <c r="TA33" s="14">
        <v>18.46453</v>
      </c>
      <c r="TB33" s="14">
        <v>18.46453</v>
      </c>
      <c r="TC33" s="14">
        <v>1.5354699999999999</v>
      </c>
      <c r="TD33" s="14">
        <v>5.6</v>
      </c>
      <c r="TE33" s="14">
        <v>10.6</v>
      </c>
      <c r="TF33" s="14">
        <v>9.923</v>
      </c>
      <c r="TG33" s="14">
        <v>-4.3230000000000004</v>
      </c>
      <c r="TH33" s="14">
        <v>39</v>
      </c>
      <c r="TI33" s="14">
        <v>30.902999999999999</v>
      </c>
      <c r="TJ33" s="14">
        <v>30.902999999999999</v>
      </c>
      <c r="TK33" s="14">
        <v>8.0969999999999995</v>
      </c>
      <c r="TL33" s="14">
        <v>10</v>
      </c>
      <c r="TM33" s="14"/>
      <c r="TN33" s="14">
        <v>32.588999999999999</v>
      </c>
      <c r="TO33" s="14">
        <v>-22.588999999999999</v>
      </c>
      <c r="TP33" s="14">
        <v>67.2</v>
      </c>
      <c r="TQ33" s="14">
        <v>56.5</v>
      </c>
      <c r="TR33" s="14">
        <v>64.099999999999994</v>
      </c>
      <c r="TS33" s="14">
        <v>3.1</v>
      </c>
      <c r="TT33" s="14">
        <v>101.9</v>
      </c>
      <c r="TU33" s="14">
        <v>58.7</v>
      </c>
      <c r="TV33" s="14">
        <v>72.662000000000006</v>
      </c>
      <c r="TW33" s="14">
        <v>29.238</v>
      </c>
      <c r="TX33" s="14">
        <v>9.1</v>
      </c>
      <c r="TY33" s="14">
        <v>3.516</v>
      </c>
      <c r="TZ33" s="14">
        <v>3.516</v>
      </c>
      <c r="UA33" s="14">
        <v>5.5839999999999996</v>
      </c>
      <c r="UB33" s="14">
        <v>8.4</v>
      </c>
      <c r="UC33" s="14">
        <v>5.335</v>
      </c>
      <c r="UD33" s="14">
        <v>5.335</v>
      </c>
      <c r="UE33" s="14">
        <v>3.0649999999999999</v>
      </c>
      <c r="UF33" s="14">
        <v>11.2</v>
      </c>
      <c r="UG33" s="14"/>
      <c r="UH33" s="14">
        <v>47.75</v>
      </c>
      <c r="UI33" s="14">
        <v>-36.549999999999997</v>
      </c>
      <c r="UJ33" s="14">
        <v>20.9</v>
      </c>
      <c r="UK33" s="14">
        <v>19.436350000000001</v>
      </c>
      <c r="UL33" s="14">
        <v>19.436350000000001</v>
      </c>
      <c r="UM33" s="14">
        <v>1.4636499999999999</v>
      </c>
      <c r="UN33" s="14">
        <v>7.7</v>
      </c>
      <c r="UO33" s="14">
        <v>8.1999999999999993</v>
      </c>
      <c r="UP33" s="14">
        <v>8.1999999999999993</v>
      </c>
      <c r="UQ33" s="14">
        <v>-0.5</v>
      </c>
      <c r="UR33" s="14">
        <v>7.5</v>
      </c>
      <c r="US33" s="14">
        <v>8.5</v>
      </c>
      <c r="UT33" s="14">
        <v>8.5</v>
      </c>
      <c r="UU33" s="14">
        <v>-1</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1.9</v>
      </c>
      <c r="VI33" s="14">
        <v>3.9380000000000002</v>
      </c>
      <c r="VJ33" s="14">
        <v>3.9380000000000002</v>
      </c>
      <c r="VK33" s="14">
        <v>-2.0379999999999998</v>
      </c>
      <c r="VL33" s="14">
        <v>194.3</v>
      </c>
      <c r="VM33" s="14"/>
      <c r="VN33" s="14">
        <v>250.73400000000001</v>
      </c>
      <c r="VO33" s="14">
        <v>-56.433999999999997</v>
      </c>
      <c r="VP33" s="14">
        <v>15.8</v>
      </c>
      <c r="VQ33" s="14"/>
      <c r="VR33" s="14">
        <v>16.515000000000001</v>
      </c>
      <c r="VS33" s="14">
        <v>-0.71499999999999997</v>
      </c>
      <c r="VT33" s="14">
        <v>57.3</v>
      </c>
      <c r="VU33" s="14"/>
      <c r="VV33" s="14">
        <v>143.102</v>
      </c>
      <c r="VW33" s="14">
        <v>-85.802000000000007</v>
      </c>
      <c r="VX33" s="14">
        <v>0.6</v>
      </c>
      <c r="VY33" s="14">
        <v>0.6</v>
      </c>
      <c r="VZ33" s="14">
        <v>0.6</v>
      </c>
      <c r="WA33" s="14">
        <v>0</v>
      </c>
      <c r="WB33" s="14">
        <v>93.6</v>
      </c>
      <c r="WC33" s="14">
        <v>109.8</v>
      </c>
      <c r="WD33" s="14">
        <v>98.346999999999994</v>
      </c>
      <c r="WE33" s="14">
        <v>-4.7469999999999999</v>
      </c>
      <c r="WF33" s="14">
        <v>106.7</v>
      </c>
      <c r="WG33" s="14">
        <v>106.9</v>
      </c>
      <c r="WH33" s="14">
        <v>96.177000000000007</v>
      </c>
      <c r="WI33" s="14">
        <v>10.523</v>
      </c>
      <c r="WJ33" s="14">
        <v>43.1</v>
      </c>
      <c r="WK33" s="14"/>
      <c r="WL33" s="14">
        <v>108.434</v>
      </c>
      <c r="WM33" s="14">
        <v>-65.334000000000003</v>
      </c>
      <c r="WN33" s="14">
        <v>4.2</v>
      </c>
      <c r="WO33" s="14">
        <v>4.2</v>
      </c>
      <c r="WP33" s="14">
        <v>4.2</v>
      </c>
      <c r="WQ33" s="14">
        <v>0</v>
      </c>
      <c r="WR33" s="14">
        <v>2.2000000000000002</v>
      </c>
      <c r="WS33" s="14">
        <v>2.4</v>
      </c>
      <c r="WT33" s="14">
        <v>2.4</v>
      </c>
      <c r="WU33" s="14">
        <v>-0.2</v>
      </c>
      <c r="WV33" s="14">
        <v>1.2</v>
      </c>
      <c r="WW33" s="14">
        <v>1.2</v>
      </c>
      <c r="WX33" s="14">
        <v>1.2</v>
      </c>
      <c r="WY33" s="14">
        <v>0</v>
      </c>
      <c r="WZ33" s="14">
        <v>1.1000000000000001</v>
      </c>
      <c r="XA33" s="14">
        <v>1.4</v>
      </c>
      <c r="XB33" s="14">
        <v>1.4</v>
      </c>
      <c r="XC33" s="14">
        <v>-0.3</v>
      </c>
      <c r="XD33" s="14">
        <v>6</v>
      </c>
      <c r="XE33" s="14"/>
      <c r="XF33" s="14">
        <v>15.4</v>
      </c>
      <c r="XG33" s="14">
        <v>-9.4</v>
      </c>
      <c r="XH33" s="14">
        <v>0</v>
      </c>
      <c r="XI33" s="14"/>
      <c r="XJ33" s="14"/>
      <c r="XK33" s="14">
        <v>0</v>
      </c>
      <c r="XL33" s="14">
        <v>20</v>
      </c>
      <c r="XM33" s="14">
        <v>18.46453</v>
      </c>
      <c r="XN33" s="14">
        <v>18.46453</v>
      </c>
      <c r="XO33" s="14">
        <v>1.5354699999999999</v>
      </c>
      <c r="XP33" s="14">
        <v>0</v>
      </c>
      <c r="XQ33" s="14"/>
      <c r="XR33" s="14"/>
      <c r="XS33" s="14">
        <v>0</v>
      </c>
      <c r="XT33" s="14">
        <v>26.2</v>
      </c>
      <c r="XU33" s="14">
        <v>17.5</v>
      </c>
      <c r="XV33" s="14">
        <v>17.5</v>
      </c>
      <c r="XW33" s="14">
        <v>8.6999999999999993</v>
      </c>
      <c r="XX33" s="14">
        <v>34.799999999999997</v>
      </c>
      <c r="XY33" s="14">
        <v>17.5</v>
      </c>
      <c r="XZ33" s="14">
        <v>17.5</v>
      </c>
      <c r="YA33" s="14">
        <v>17.3</v>
      </c>
      <c r="YB33" s="14">
        <v>14.5</v>
      </c>
      <c r="YC33" s="14">
        <v>14</v>
      </c>
      <c r="YD33" s="14">
        <v>14</v>
      </c>
      <c r="YE33" s="14">
        <v>0.5</v>
      </c>
      <c r="YF33" s="14">
        <v>17.600000000000001</v>
      </c>
      <c r="YG33" s="14">
        <v>19</v>
      </c>
      <c r="YH33" s="14">
        <v>19</v>
      </c>
      <c r="YI33" s="14">
        <v>-1.4</v>
      </c>
      <c r="YJ33" s="14">
        <v>6.9</v>
      </c>
      <c r="YK33" s="14">
        <v>8.2899999999999991</v>
      </c>
      <c r="YL33" s="14">
        <v>8.2899999999999991</v>
      </c>
      <c r="YM33" s="14">
        <v>-1.39</v>
      </c>
      <c r="YN33" s="14">
        <v>11.3</v>
      </c>
      <c r="YO33" s="14">
        <v>11</v>
      </c>
      <c r="YP33" s="14">
        <v>11</v>
      </c>
      <c r="YQ33" s="14">
        <v>0.3</v>
      </c>
      <c r="YR33" s="14">
        <v>24</v>
      </c>
      <c r="YS33" s="14">
        <v>22</v>
      </c>
      <c r="YT33" s="14">
        <v>22</v>
      </c>
      <c r="YU33" s="14">
        <v>2</v>
      </c>
    </row>
    <row r="34" spans="1:671" ht="24" customHeight="1" x14ac:dyDescent="0.3">
      <c r="A34" s="1"/>
      <c r="B34" s="16" t="s">
        <v>91</v>
      </c>
      <c r="C34" s="16" t="s">
        <v>832</v>
      </c>
      <c r="D34" s="17">
        <v>200.2</v>
      </c>
      <c r="E34" s="17">
        <v>203.40136000000001</v>
      </c>
      <c r="F34" s="17">
        <v>203.40136000000001</v>
      </c>
      <c r="G34" s="17">
        <v>-3.2013600000000002</v>
      </c>
      <c r="H34" s="17">
        <v>600.79999999999995</v>
      </c>
      <c r="I34" s="17">
        <v>596.92534000000001</v>
      </c>
      <c r="J34" s="17">
        <v>596.92524000000003</v>
      </c>
      <c r="K34" s="17">
        <v>3.8747600000000002</v>
      </c>
      <c r="L34" s="17">
        <v>207</v>
      </c>
      <c r="M34" s="17">
        <v>194.37914000000001</v>
      </c>
      <c r="N34" s="17">
        <v>194.37911</v>
      </c>
      <c r="O34" s="17">
        <v>12.620889999999999</v>
      </c>
      <c r="P34" s="17"/>
      <c r="Q34" s="17"/>
      <c r="R34" s="17"/>
      <c r="S34" s="17">
        <v>0</v>
      </c>
      <c r="T34" s="17"/>
      <c r="U34" s="17"/>
      <c r="V34" s="17"/>
      <c r="W34" s="17">
        <v>0</v>
      </c>
      <c r="X34" s="17">
        <v>90.2</v>
      </c>
      <c r="Y34" s="17">
        <v>91.867829999999998</v>
      </c>
      <c r="Z34" s="17">
        <v>91.867829999999998</v>
      </c>
      <c r="AA34" s="17">
        <v>-1.6678299999999999</v>
      </c>
      <c r="AB34" s="17">
        <v>239.5</v>
      </c>
      <c r="AC34" s="17">
        <v>240</v>
      </c>
      <c r="AD34" s="17">
        <v>240</v>
      </c>
      <c r="AE34" s="17">
        <v>-0.5</v>
      </c>
      <c r="AF34" s="17"/>
      <c r="AG34" s="17"/>
      <c r="AH34" s="17"/>
      <c r="AI34" s="17">
        <v>0</v>
      </c>
      <c r="AJ34" s="17"/>
      <c r="AK34" s="17"/>
      <c r="AL34" s="17"/>
      <c r="AM34" s="17">
        <v>0</v>
      </c>
      <c r="AN34" s="17"/>
      <c r="AO34" s="17"/>
      <c r="AP34" s="17"/>
      <c r="AQ34" s="17">
        <v>0</v>
      </c>
      <c r="AR34" s="17">
        <v>0</v>
      </c>
      <c r="AS34" s="17"/>
      <c r="AT34" s="17"/>
      <c r="AU34" s="17">
        <v>0</v>
      </c>
      <c r="AV34" s="17">
        <v>0</v>
      </c>
      <c r="AW34" s="17"/>
      <c r="AX34" s="17"/>
      <c r="AY34" s="17">
        <v>0</v>
      </c>
      <c r="AZ34" s="17"/>
      <c r="BA34" s="17"/>
      <c r="BB34" s="17"/>
      <c r="BC34" s="17">
        <v>0</v>
      </c>
      <c r="BD34" s="17">
        <v>0</v>
      </c>
      <c r="BE34" s="17"/>
      <c r="BF34" s="17"/>
      <c r="BG34" s="17">
        <v>0</v>
      </c>
      <c r="BH34" s="17"/>
      <c r="BI34" s="17"/>
      <c r="BJ34" s="17"/>
      <c r="BK34" s="17">
        <v>0</v>
      </c>
      <c r="BL34" s="17">
        <v>227.2</v>
      </c>
      <c r="BM34" s="17">
        <v>80.329560000000001</v>
      </c>
      <c r="BN34" s="17"/>
      <c r="BO34" s="17">
        <v>227.2</v>
      </c>
      <c r="BP34" s="17">
        <v>9.4</v>
      </c>
      <c r="BQ34" s="17">
        <v>10.52094</v>
      </c>
      <c r="BR34" s="17">
        <v>10.52094</v>
      </c>
      <c r="BS34" s="17">
        <v>-1.12094</v>
      </c>
      <c r="BT34" s="17"/>
      <c r="BU34" s="17"/>
      <c r="BV34" s="17"/>
      <c r="BW34" s="17">
        <v>0</v>
      </c>
      <c r="BX34" s="17"/>
      <c r="BY34" s="17"/>
      <c r="BZ34" s="17"/>
      <c r="CA34" s="17">
        <v>0</v>
      </c>
      <c r="CB34" s="17"/>
      <c r="CC34" s="17"/>
      <c r="CD34" s="17"/>
      <c r="CE34" s="17">
        <v>0</v>
      </c>
      <c r="CF34" s="17"/>
      <c r="CG34" s="17"/>
      <c r="CH34" s="17"/>
      <c r="CI34" s="17">
        <v>0</v>
      </c>
      <c r="CJ34" s="17">
        <v>109.2</v>
      </c>
      <c r="CK34" s="17">
        <v>82.033529999999999</v>
      </c>
      <c r="CL34" s="17">
        <v>82.033529999999999</v>
      </c>
      <c r="CM34" s="17">
        <v>27.16647</v>
      </c>
      <c r="CN34" s="17">
        <v>7.1</v>
      </c>
      <c r="CO34" s="17">
        <v>5.1383299999999998</v>
      </c>
      <c r="CP34" s="17">
        <v>5.1383299999999998</v>
      </c>
      <c r="CQ34" s="17">
        <v>1.96167</v>
      </c>
      <c r="CR34" s="17">
        <v>4.5999999999999996</v>
      </c>
      <c r="CS34" s="17">
        <v>2.8205</v>
      </c>
      <c r="CT34" s="17">
        <v>2.8205</v>
      </c>
      <c r="CU34" s="17">
        <v>1.7795000000000001</v>
      </c>
      <c r="CV34" s="17">
        <v>0</v>
      </c>
      <c r="CW34" s="17"/>
      <c r="CX34" s="17"/>
      <c r="CY34" s="17">
        <v>0</v>
      </c>
      <c r="CZ34" s="17">
        <v>7.1</v>
      </c>
      <c r="DA34" s="17">
        <v>6.8787000000000003</v>
      </c>
      <c r="DB34" s="17">
        <v>6.8787000000000003</v>
      </c>
      <c r="DC34" s="17">
        <v>0.2213</v>
      </c>
      <c r="DD34" s="17">
        <v>13.6</v>
      </c>
      <c r="DE34" s="17">
        <v>14.93389</v>
      </c>
      <c r="DF34" s="17">
        <v>14.933920000000001</v>
      </c>
      <c r="DG34" s="17">
        <v>-1.33392</v>
      </c>
      <c r="DH34" s="17">
        <v>84.7</v>
      </c>
      <c r="DI34" s="17">
        <v>50.08</v>
      </c>
      <c r="DJ34" s="17">
        <v>41.994340000000001</v>
      </c>
      <c r="DK34" s="17">
        <v>42.705660000000002</v>
      </c>
      <c r="DL34" s="17"/>
      <c r="DM34" s="17"/>
      <c r="DN34" s="17"/>
      <c r="DO34" s="17">
        <v>0</v>
      </c>
      <c r="DP34" s="17"/>
      <c r="DQ34" s="17"/>
      <c r="DR34" s="17"/>
      <c r="DS34" s="17">
        <v>0</v>
      </c>
      <c r="DT34" s="17"/>
      <c r="DU34" s="17"/>
      <c r="DV34" s="17"/>
      <c r="DW34" s="17">
        <v>0</v>
      </c>
      <c r="DX34" s="17"/>
      <c r="DY34" s="17"/>
      <c r="DZ34" s="17"/>
      <c r="EA34" s="17">
        <v>0</v>
      </c>
      <c r="EB34" s="17">
        <v>110.6</v>
      </c>
      <c r="EC34" s="17">
        <v>112.46647</v>
      </c>
      <c r="ED34" s="17">
        <v>112.46647</v>
      </c>
      <c r="EE34" s="17">
        <v>-1.8664700000000001</v>
      </c>
      <c r="EF34" s="17">
        <v>220.7</v>
      </c>
      <c r="EG34" s="17">
        <v>189.87822</v>
      </c>
      <c r="EH34" s="17">
        <v>146.20444000000001</v>
      </c>
      <c r="EI34" s="17">
        <v>74.495559999999998</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150.36051</v>
      </c>
      <c r="FC34" s="17">
        <v>-150.36051</v>
      </c>
      <c r="FD34" s="17">
        <v>80.8</v>
      </c>
      <c r="FE34" s="17">
        <v>80.406930000000003</v>
      </c>
      <c r="FF34" s="17">
        <v>67.754090000000005</v>
      </c>
      <c r="FG34" s="17">
        <v>13.045909999999999</v>
      </c>
      <c r="FH34" s="17">
        <v>128.9</v>
      </c>
      <c r="FI34" s="17">
        <v>149.98721</v>
      </c>
      <c r="FJ34" s="17">
        <v>149.98721</v>
      </c>
      <c r="FK34" s="17">
        <v>-21.087209999999999</v>
      </c>
      <c r="FL34" s="17">
        <v>41.8</v>
      </c>
      <c r="FM34" s="17">
        <v>41.89893</v>
      </c>
      <c r="FN34" s="17">
        <v>41.89893</v>
      </c>
      <c r="FO34" s="17">
        <v>-9.8930000000000004E-2</v>
      </c>
      <c r="FP34" s="17">
        <v>18</v>
      </c>
      <c r="FQ34" s="17">
        <v>19.21088</v>
      </c>
      <c r="FR34" s="17">
        <v>19.21088</v>
      </c>
      <c r="FS34" s="17">
        <v>-1.21088</v>
      </c>
      <c r="FT34" s="17">
        <v>18.100000000000001</v>
      </c>
      <c r="FU34" s="17">
        <v>18.46453</v>
      </c>
      <c r="FV34" s="17">
        <v>18.46453</v>
      </c>
      <c r="FW34" s="17">
        <v>-0.36453000000000002</v>
      </c>
      <c r="FX34" s="17">
        <v>56.6</v>
      </c>
      <c r="FY34" s="17">
        <v>44.062330000000003</v>
      </c>
      <c r="FZ34" s="17">
        <v>44.062330000000003</v>
      </c>
      <c r="GA34" s="17">
        <v>12.53767</v>
      </c>
      <c r="GB34" s="17">
        <v>179.3</v>
      </c>
      <c r="GC34" s="17">
        <v>185.82039</v>
      </c>
      <c r="GD34" s="17">
        <v>185.82039</v>
      </c>
      <c r="GE34" s="17">
        <v>-6.5203899999999999</v>
      </c>
      <c r="GF34" s="17">
        <v>180</v>
      </c>
      <c r="GG34" s="17">
        <v>185.82039</v>
      </c>
      <c r="GH34" s="17">
        <v>185.82039</v>
      </c>
      <c r="GI34" s="17">
        <v>-5.8203899999999997</v>
      </c>
      <c r="GJ34" s="17">
        <v>184.1</v>
      </c>
      <c r="GK34" s="17">
        <v>186.37841</v>
      </c>
      <c r="GL34" s="17">
        <v>186.37841</v>
      </c>
      <c r="GM34" s="17">
        <v>-2.27841</v>
      </c>
      <c r="GN34" s="17">
        <v>64.8</v>
      </c>
      <c r="GO34" s="17">
        <v>87.327020000000005</v>
      </c>
      <c r="GP34" s="17">
        <v>87.327020000000005</v>
      </c>
      <c r="GQ34" s="17">
        <v>-22.52702</v>
      </c>
      <c r="GR34" s="17">
        <v>17.3</v>
      </c>
      <c r="GS34" s="17">
        <v>18.435220000000001</v>
      </c>
      <c r="GT34" s="17"/>
      <c r="GU34" s="17">
        <v>17.3</v>
      </c>
      <c r="GV34" s="17">
        <v>45.1</v>
      </c>
      <c r="GW34" s="17">
        <v>43.545189999999998</v>
      </c>
      <c r="GX34" s="17">
        <v>43.545189999999998</v>
      </c>
      <c r="GY34" s="17">
        <v>1.55481</v>
      </c>
      <c r="GZ34" s="17">
        <v>0.2</v>
      </c>
      <c r="HA34" s="17">
        <v>2.0605799999999999</v>
      </c>
      <c r="HB34" s="17">
        <v>2.0605799999999999</v>
      </c>
      <c r="HC34" s="17">
        <v>-1.8605799999999999</v>
      </c>
      <c r="HD34" s="17">
        <v>31.1</v>
      </c>
      <c r="HE34" s="17">
        <v>30.332239999999999</v>
      </c>
      <c r="HF34" s="17">
        <v>30.332239999999999</v>
      </c>
      <c r="HG34" s="17">
        <v>0.76776</v>
      </c>
      <c r="HH34" s="17">
        <v>44</v>
      </c>
      <c r="HI34" s="17">
        <v>105.59735000000001</v>
      </c>
      <c r="HJ34" s="17">
        <v>78.717190000000002</v>
      </c>
      <c r="HK34" s="17">
        <v>-34.717190000000002</v>
      </c>
      <c r="HL34" s="17"/>
      <c r="HM34" s="17"/>
      <c r="HN34" s="17"/>
      <c r="HO34" s="17">
        <v>0</v>
      </c>
      <c r="HP34" s="17"/>
      <c r="HQ34" s="17"/>
      <c r="HR34" s="17"/>
      <c r="HS34" s="17">
        <v>0</v>
      </c>
      <c r="HT34" s="17">
        <v>0</v>
      </c>
      <c r="HU34" s="17"/>
      <c r="HV34" s="17"/>
      <c r="HW34" s="17">
        <v>0</v>
      </c>
      <c r="HX34" s="17"/>
      <c r="HY34" s="17"/>
      <c r="HZ34" s="17"/>
      <c r="IA34" s="17">
        <v>0</v>
      </c>
      <c r="IB34" s="17"/>
      <c r="IC34" s="17"/>
      <c r="ID34" s="17"/>
      <c r="IE34" s="17">
        <v>0</v>
      </c>
      <c r="IF34" s="17">
        <v>45.2</v>
      </c>
      <c r="IG34" s="17">
        <v>45.265309999999999</v>
      </c>
      <c r="IH34" s="17">
        <v>45.265309999999999</v>
      </c>
      <c r="II34" s="17">
        <v>-6.5310000000000007E-2</v>
      </c>
      <c r="IJ34" s="17"/>
      <c r="IK34" s="17"/>
      <c r="IL34" s="17"/>
      <c r="IM34" s="17">
        <v>0</v>
      </c>
      <c r="IN34" s="17"/>
      <c r="IO34" s="17"/>
      <c r="IP34" s="17"/>
      <c r="IQ34" s="17">
        <v>0</v>
      </c>
      <c r="IR34" s="17"/>
      <c r="IS34" s="17"/>
      <c r="IT34" s="17"/>
      <c r="IU34" s="17">
        <v>0</v>
      </c>
      <c r="IV34" s="17">
        <v>127.1</v>
      </c>
      <c r="IW34" s="17">
        <v>132.83837</v>
      </c>
      <c r="IX34" s="17">
        <v>75.176540000000003</v>
      </c>
      <c r="IY34" s="17">
        <v>51.923459999999999</v>
      </c>
      <c r="IZ34" s="17">
        <v>129.5</v>
      </c>
      <c r="JA34" s="17">
        <v>169.608</v>
      </c>
      <c r="JB34" s="17">
        <v>169.608</v>
      </c>
      <c r="JC34" s="17">
        <v>-40.107999999999997</v>
      </c>
      <c r="JD34" s="17">
        <v>129.30000000000001</v>
      </c>
      <c r="JE34" s="17">
        <v>169.608</v>
      </c>
      <c r="JF34" s="17">
        <v>169.608</v>
      </c>
      <c r="JG34" s="17">
        <v>-40.308</v>
      </c>
      <c r="JH34" s="17">
        <v>130.4</v>
      </c>
      <c r="JI34" s="17">
        <v>169.608</v>
      </c>
      <c r="JJ34" s="17">
        <v>169.608</v>
      </c>
      <c r="JK34" s="17">
        <v>-39.207999999999998</v>
      </c>
      <c r="JL34" s="17">
        <v>220.9</v>
      </c>
      <c r="JM34" s="17">
        <v>255.17599999999999</v>
      </c>
      <c r="JN34" s="17">
        <v>255.17599999999999</v>
      </c>
      <c r="JO34" s="17">
        <v>-34.276000000000003</v>
      </c>
      <c r="JP34" s="17">
        <v>71.599999999999994</v>
      </c>
      <c r="JQ34" s="17">
        <v>68.840389999999999</v>
      </c>
      <c r="JR34" s="17">
        <v>73.590999999999994</v>
      </c>
      <c r="JS34" s="17">
        <v>-1.9910000000000001</v>
      </c>
      <c r="JT34" s="17">
        <v>34.4</v>
      </c>
      <c r="JU34" s="17">
        <v>34.523560000000003</v>
      </c>
      <c r="JV34" s="17">
        <v>36.905999999999999</v>
      </c>
      <c r="JW34" s="17">
        <v>-2.5059999999999998</v>
      </c>
      <c r="JX34" s="17"/>
      <c r="JY34" s="17"/>
      <c r="JZ34" s="17"/>
      <c r="KA34" s="17">
        <v>0</v>
      </c>
      <c r="KB34" s="17"/>
      <c r="KC34" s="17"/>
      <c r="KD34" s="17"/>
      <c r="KE34" s="17">
        <v>0</v>
      </c>
      <c r="KF34" s="17"/>
      <c r="KG34" s="17"/>
      <c r="KH34" s="17"/>
      <c r="KI34" s="17">
        <v>0</v>
      </c>
      <c r="KJ34" s="17">
        <v>35.9</v>
      </c>
      <c r="KK34" s="17">
        <v>36</v>
      </c>
      <c r="KL34" s="17">
        <v>36</v>
      </c>
      <c r="KM34" s="17">
        <v>-0.1</v>
      </c>
      <c r="KN34" s="17">
        <v>0</v>
      </c>
      <c r="KO34" s="17"/>
      <c r="KP34" s="17"/>
      <c r="KQ34" s="17">
        <v>0</v>
      </c>
      <c r="KR34" s="17"/>
      <c r="KS34" s="17"/>
      <c r="KT34" s="17"/>
      <c r="KU34" s="17">
        <v>0</v>
      </c>
      <c r="KV34" s="17">
        <v>2</v>
      </c>
      <c r="KW34" s="17">
        <v>1.7823899999999999</v>
      </c>
      <c r="KX34" s="17">
        <v>1.7823899999999999</v>
      </c>
      <c r="KY34" s="17">
        <v>0.21761</v>
      </c>
      <c r="KZ34" s="17">
        <v>39.6</v>
      </c>
      <c r="LA34" s="17">
        <v>76.174049999999994</v>
      </c>
      <c r="LB34" s="17">
        <v>103.05421</v>
      </c>
      <c r="LC34" s="17">
        <v>-63.454210000000003</v>
      </c>
      <c r="LD34" s="17">
        <v>105.3</v>
      </c>
      <c r="LE34" s="17">
        <v>125.81769</v>
      </c>
      <c r="LF34" s="17">
        <v>125.8177</v>
      </c>
      <c r="LG34" s="17">
        <v>-20.517700000000001</v>
      </c>
      <c r="LH34" s="17">
        <v>62.8</v>
      </c>
      <c r="LI34" s="17">
        <v>67.199219999999997</v>
      </c>
      <c r="LJ34" s="17">
        <v>67.199219999999997</v>
      </c>
      <c r="LK34" s="17">
        <v>-4.3992199999999997</v>
      </c>
      <c r="LL34" s="17">
        <v>76.8</v>
      </c>
      <c r="LM34" s="17">
        <v>78.567999999999998</v>
      </c>
      <c r="LN34" s="17">
        <v>78.567999999999998</v>
      </c>
      <c r="LO34" s="17">
        <v>-1.768</v>
      </c>
      <c r="LP34" s="17">
        <v>30</v>
      </c>
      <c r="LQ34" s="17">
        <v>29.980560000000001</v>
      </c>
      <c r="LR34" s="17">
        <v>29.980560000000001</v>
      </c>
      <c r="LS34" s="17">
        <v>1.9439999999999999E-2</v>
      </c>
      <c r="LT34" s="17"/>
      <c r="LU34" s="17"/>
      <c r="LV34" s="17"/>
      <c r="LW34" s="17">
        <v>0</v>
      </c>
      <c r="LX34" s="17"/>
      <c r="LY34" s="17"/>
      <c r="LZ34" s="17"/>
      <c r="MA34" s="17">
        <v>0</v>
      </c>
      <c r="MB34" s="17"/>
      <c r="MC34" s="17"/>
      <c r="MD34" s="17"/>
      <c r="ME34" s="17">
        <v>0</v>
      </c>
      <c r="MF34" s="17">
        <v>139.9</v>
      </c>
      <c r="MG34" s="17">
        <v>151.08886000000001</v>
      </c>
      <c r="MH34" s="17">
        <v>151.08886000000001</v>
      </c>
      <c r="MI34" s="17">
        <v>-11.18886</v>
      </c>
      <c r="MJ34" s="17">
        <v>140.4</v>
      </c>
      <c r="MK34" s="17">
        <v>151.08886000000001</v>
      </c>
      <c r="ML34" s="17">
        <v>151.08886000000001</v>
      </c>
      <c r="MM34" s="17">
        <v>-10.68886</v>
      </c>
      <c r="MN34" s="17">
        <v>147.1</v>
      </c>
      <c r="MO34" s="17">
        <v>151.54257999999999</v>
      </c>
      <c r="MP34" s="17">
        <v>151.54257999999999</v>
      </c>
      <c r="MQ34" s="17">
        <v>-4.4425800000000004</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6.1</v>
      </c>
      <c r="NU34" s="17">
        <v>6.1913999999999998</v>
      </c>
      <c r="NV34" s="17">
        <v>6.5736800000000004</v>
      </c>
      <c r="NW34" s="17">
        <v>-0.47367999999999999</v>
      </c>
      <c r="NX34" s="17">
        <v>1.7</v>
      </c>
      <c r="NY34" s="17">
        <v>2.0343399999999998</v>
      </c>
      <c r="NZ34" s="17">
        <v>6.8964100000000004</v>
      </c>
      <c r="OA34" s="17">
        <v>-5.1964100000000002</v>
      </c>
      <c r="OB34" s="17">
        <v>20</v>
      </c>
      <c r="OC34" s="17">
        <v>17.492709999999999</v>
      </c>
      <c r="OD34" s="17">
        <v>17.492709999999999</v>
      </c>
      <c r="OE34" s="17">
        <v>2.5072899999999998</v>
      </c>
      <c r="OF34" s="17">
        <v>0.7</v>
      </c>
      <c r="OG34" s="17"/>
      <c r="OH34" s="17">
        <v>0.84399999999999997</v>
      </c>
      <c r="OI34" s="17">
        <v>-0.14399999999999999</v>
      </c>
      <c r="OJ34" s="17">
        <v>90.8</v>
      </c>
      <c r="OK34" s="17">
        <v>73</v>
      </c>
      <c r="OL34" s="17">
        <v>97.516999999999996</v>
      </c>
      <c r="OM34" s="17">
        <v>-6.7169999999999996</v>
      </c>
      <c r="ON34" s="17">
        <v>80.7</v>
      </c>
      <c r="OO34" s="17"/>
      <c r="OP34" s="17">
        <v>79.745000000000005</v>
      </c>
      <c r="OQ34" s="17">
        <v>0.95499999999999996</v>
      </c>
      <c r="OR34" s="17">
        <v>2.7</v>
      </c>
      <c r="OS34" s="17">
        <v>6.2309999999999999</v>
      </c>
      <c r="OT34" s="17">
        <v>6.2309999999999999</v>
      </c>
      <c r="OU34" s="17">
        <v>-3.5310000000000001</v>
      </c>
      <c r="OV34" s="17">
        <v>0.3</v>
      </c>
      <c r="OW34" s="17"/>
      <c r="OX34" s="17">
        <v>0.3</v>
      </c>
      <c r="OY34" s="17">
        <v>0</v>
      </c>
      <c r="OZ34" s="17">
        <v>20.9</v>
      </c>
      <c r="PA34" s="17">
        <v>19.436350000000001</v>
      </c>
      <c r="PB34" s="17">
        <v>19.436350000000001</v>
      </c>
      <c r="PC34" s="17">
        <v>1.4636499999999999</v>
      </c>
      <c r="PD34" s="17">
        <v>9.9</v>
      </c>
      <c r="PE34" s="17">
        <v>9.9830000000000005</v>
      </c>
      <c r="PF34" s="17">
        <v>9.9830000000000005</v>
      </c>
      <c r="PG34" s="17">
        <v>-8.3000000000000004E-2</v>
      </c>
      <c r="PH34" s="17">
        <v>5.5</v>
      </c>
      <c r="PI34" s="17">
        <v>5.67</v>
      </c>
      <c r="PJ34" s="17">
        <v>5.67</v>
      </c>
      <c r="PK34" s="17">
        <v>-0.17</v>
      </c>
      <c r="PL34" s="17">
        <v>221.5</v>
      </c>
      <c r="PM34" s="17"/>
      <c r="PN34" s="17">
        <v>212.03200000000001</v>
      </c>
      <c r="PO34" s="17">
        <v>9.468</v>
      </c>
      <c r="PP34" s="17">
        <v>1.6</v>
      </c>
      <c r="PQ34" s="17">
        <v>1</v>
      </c>
      <c r="PR34" s="17">
        <v>1</v>
      </c>
      <c r="PS34" s="17">
        <v>0.6</v>
      </c>
      <c r="PT34" s="17">
        <v>3.5</v>
      </c>
      <c r="PU34" s="17">
        <v>3.57</v>
      </c>
      <c r="PV34" s="17">
        <v>3.57</v>
      </c>
      <c r="PW34" s="17">
        <v>-7.0000000000000007E-2</v>
      </c>
      <c r="PX34" s="17">
        <v>4.8</v>
      </c>
      <c r="PY34" s="17">
        <v>4.5999999999999996</v>
      </c>
      <c r="PZ34" s="17">
        <v>4.5999999999999996</v>
      </c>
      <c r="QA34" s="17">
        <v>0.2</v>
      </c>
      <c r="QB34" s="17">
        <v>20.100000000000001</v>
      </c>
      <c r="QC34" s="17">
        <v>20.274049999999999</v>
      </c>
      <c r="QD34" s="17">
        <v>20.274049999999999</v>
      </c>
      <c r="QE34" s="17">
        <v>-0.17405000000000001</v>
      </c>
      <c r="QF34" s="17">
        <v>20</v>
      </c>
      <c r="QG34" s="17">
        <v>19.33916</v>
      </c>
      <c r="QH34" s="17">
        <v>19.33916</v>
      </c>
      <c r="QI34" s="17">
        <v>0.66083999999999998</v>
      </c>
      <c r="QJ34" s="17">
        <v>18.5</v>
      </c>
      <c r="QK34" s="17">
        <v>12.633620000000001</v>
      </c>
      <c r="QL34" s="17">
        <v>12.633620000000001</v>
      </c>
      <c r="QM34" s="17">
        <v>5.8663800000000004</v>
      </c>
      <c r="QN34" s="17">
        <v>3.5</v>
      </c>
      <c r="QO34" s="17">
        <v>3.5</v>
      </c>
      <c r="QP34" s="17">
        <v>3.5</v>
      </c>
      <c r="QQ34" s="17">
        <v>0</v>
      </c>
      <c r="QR34" s="17">
        <v>18.600000000000001</v>
      </c>
      <c r="QS34" s="17">
        <v>17.881440000000001</v>
      </c>
      <c r="QT34" s="17">
        <v>17.881440000000001</v>
      </c>
      <c r="QU34" s="17">
        <v>0.71855999999999998</v>
      </c>
      <c r="QV34" s="17">
        <v>9</v>
      </c>
      <c r="QW34" s="17"/>
      <c r="QX34" s="17">
        <v>14.561</v>
      </c>
      <c r="QY34" s="17">
        <v>-5.5609999999999999</v>
      </c>
      <c r="QZ34" s="17">
        <v>14.6</v>
      </c>
      <c r="RA34" s="17"/>
      <c r="RB34" s="17">
        <v>17.588000000000001</v>
      </c>
      <c r="RC34" s="17">
        <v>-2.988</v>
      </c>
      <c r="RD34" s="17">
        <v>25</v>
      </c>
      <c r="RE34" s="17">
        <v>17</v>
      </c>
      <c r="RF34" s="17">
        <v>19.030999999999999</v>
      </c>
      <c r="RG34" s="17">
        <v>5.9690000000000003</v>
      </c>
      <c r="RH34" s="17">
        <v>72.099999999999994</v>
      </c>
      <c r="RI34" s="17">
        <v>65.849000000000004</v>
      </c>
      <c r="RJ34" s="17">
        <v>65.849000000000004</v>
      </c>
      <c r="RK34" s="17">
        <v>6.2510000000000003</v>
      </c>
      <c r="RL34" s="17">
        <v>16.8</v>
      </c>
      <c r="RM34" s="17"/>
      <c r="RN34" s="17">
        <v>14.502000000000001</v>
      </c>
      <c r="RO34" s="17">
        <v>2.298</v>
      </c>
      <c r="RP34" s="17">
        <v>3.4</v>
      </c>
      <c r="RQ34" s="17">
        <v>3.2010000000000001</v>
      </c>
      <c r="RR34" s="17">
        <v>3.2010000000000001</v>
      </c>
      <c r="RS34" s="17">
        <v>0.19900000000000001</v>
      </c>
      <c r="RT34" s="17">
        <v>4.2</v>
      </c>
      <c r="RU34" s="17"/>
      <c r="RV34" s="17"/>
      <c r="RW34" s="17">
        <v>4.2</v>
      </c>
      <c r="RX34" s="17">
        <v>2</v>
      </c>
      <c r="RY34" s="17">
        <v>2</v>
      </c>
      <c r="RZ34" s="17">
        <v>2</v>
      </c>
      <c r="SA34" s="17">
        <v>0</v>
      </c>
      <c r="SB34" s="17"/>
      <c r="SC34" s="17">
        <v>0.4</v>
      </c>
      <c r="SD34" s="17">
        <v>0.4</v>
      </c>
      <c r="SE34" s="17">
        <v>-0.4</v>
      </c>
      <c r="SF34" s="17">
        <v>0.4</v>
      </c>
      <c r="SG34" s="17"/>
      <c r="SH34" s="17">
        <v>0.34</v>
      </c>
      <c r="SI34" s="17">
        <v>0.06</v>
      </c>
      <c r="SJ34" s="17">
        <v>19.8</v>
      </c>
      <c r="SK34" s="17">
        <v>15.937799999999999</v>
      </c>
      <c r="SL34" s="17">
        <v>15.937799999999999</v>
      </c>
      <c r="SM34" s="17">
        <v>3.8622000000000001</v>
      </c>
      <c r="SN34" s="17">
        <v>12.7</v>
      </c>
      <c r="SO34" s="17">
        <v>7.2</v>
      </c>
      <c r="SP34" s="17">
        <v>7.2</v>
      </c>
      <c r="SQ34" s="17">
        <v>5.5</v>
      </c>
      <c r="SR34" s="17">
        <v>20.100000000000001</v>
      </c>
      <c r="SS34" s="17">
        <v>19.436350000000001</v>
      </c>
      <c r="ST34" s="17">
        <v>19.436350000000001</v>
      </c>
      <c r="SU34" s="17">
        <v>0.66364999999999996</v>
      </c>
      <c r="SV34" s="17">
        <v>20.2</v>
      </c>
      <c r="SW34" s="17">
        <v>19.436350000000001</v>
      </c>
      <c r="SX34" s="17">
        <v>19.436350000000001</v>
      </c>
      <c r="SY34" s="17">
        <v>0.76365000000000005</v>
      </c>
      <c r="SZ34" s="17">
        <v>20</v>
      </c>
      <c r="TA34" s="17">
        <v>18.46453</v>
      </c>
      <c r="TB34" s="17">
        <v>18.46453</v>
      </c>
      <c r="TC34" s="17">
        <v>1.5354699999999999</v>
      </c>
      <c r="TD34" s="17">
        <v>6.6</v>
      </c>
      <c r="TE34" s="17">
        <v>11.3</v>
      </c>
      <c r="TF34" s="17">
        <v>11.163</v>
      </c>
      <c r="TG34" s="17">
        <v>-4.5629999999999997</v>
      </c>
      <c r="TH34" s="17">
        <v>44.3</v>
      </c>
      <c r="TI34" s="17">
        <v>35.694000000000003</v>
      </c>
      <c r="TJ34" s="17">
        <v>35.694000000000003</v>
      </c>
      <c r="TK34" s="17">
        <v>8.6059999999999999</v>
      </c>
      <c r="TL34" s="17">
        <v>10.3</v>
      </c>
      <c r="TM34" s="17"/>
      <c r="TN34" s="17">
        <v>29.552</v>
      </c>
      <c r="TO34" s="17">
        <v>-19.251999999999999</v>
      </c>
      <c r="TP34" s="17">
        <v>92.6</v>
      </c>
      <c r="TQ34" s="17">
        <v>61.6</v>
      </c>
      <c r="TR34" s="17">
        <v>67.02</v>
      </c>
      <c r="TS34" s="17">
        <v>25.58</v>
      </c>
      <c r="TT34" s="17">
        <v>106.9</v>
      </c>
      <c r="TU34" s="17">
        <v>63.5</v>
      </c>
      <c r="TV34" s="17">
        <v>74.084000000000003</v>
      </c>
      <c r="TW34" s="17">
        <v>32.816000000000003</v>
      </c>
      <c r="TX34" s="17">
        <v>6.8</v>
      </c>
      <c r="TY34" s="17">
        <v>3.7949999999999999</v>
      </c>
      <c r="TZ34" s="17">
        <v>3.7949999999999999</v>
      </c>
      <c r="UA34" s="17">
        <v>3.0049999999999999</v>
      </c>
      <c r="UB34" s="17">
        <v>6.9</v>
      </c>
      <c r="UC34" s="17">
        <v>5.694</v>
      </c>
      <c r="UD34" s="17">
        <v>5.694</v>
      </c>
      <c r="UE34" s="17">
        <v>1.206</v>
      </c>
      <c r="UF34" s="17">
        <v>16.600000000000001</v>
      </c>
      <c r="UG34" s="17"/>
      <c r="UH34" s="17">
        <v>45.85</v>
      </c>
      <c r="UI34" s="17">
        <v>-29.25</v>
      </c>
      <c r="UJ34" s="17">
        <v>20.9</v>
      </c>
      <c r="UK34" s="17">
        <v>19.436350000000001</v>
      </c>
      <c r="UL34" s="17">
        <v>19.436350000000001</v>
      </c>
      <c r="UM34" s="17">
        <v>1.4636499999999999</v>
      </c>
      <c r="UN34" s="17">
        <v>7.7</v>
      </c>
      <c r="UO34" s="17">
        <v>8.1999999999999993</v>
      </c>
      <c r="UP34" s="17">
        <v>8.1999999999999993</v>
      </c>
      <c r="UQ34" s="17">
        <v>-0.5</v>
      </c>
      <c r="UR34" s="17">
        <v>8.1999999999999993</v>
      </c>
      <c r="US34" s="17">
        <v>8.5</v>
      </c>
      <c r="UT34" s="17">
        <v>8.5</v>
      </c>
      <c r="UU34" s="17">
        <v>-0.3</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2</v>
      </c>
      <c r="VI34" s="17">
        <v>3.8820000000000001</v>
      </c>
      <c r="VJ34" s="17">
        <v>3.8820000000000001</v>
      </c>
      <c r="VK34" s="17">
        <v>-1.8819999999999999</v>
      </c>
      <c r="VL34" s="17">
        <v>253.1</v>
      </c>
      <c r="VM34" s="17"/>
      <c r="VN34" s="17">
        <v>250.52099999999999</v>
      </c>
      <c r="VO34" s="17">
        <v>2.5790000000000002</v>
      </c>
      <c r="VP34" s="17">
        <v>17.7</v>
      </c>
      <c r="VQ34" s="17"/>
      <c r="VR34" s="17">
        <v>15.858000000000001</v>
      </c>
      <c r="VS34" s="17">
        <v>1.8420000000000001</v>
      </c>
      <c r="VT34" s="17">
        <v>33.6</v>
      </c>
      <c r="VU34" s="17"/>
      <c r="VV34" s="17">
        <v>142.66200000000001</v>
      </c>
      <c r="VW34" s="17">
        <v>-109.062</v>
      </c>
      <c r="VX34" s="17">
        <v>0.6</v>
      </c>
      <c r="VY34" s="17">
        <v>0.6</v>
      </c>
      <c r="VZ34" s="17">
        <v>0.6</v>
      </c>
      <c r="WA34" s="17">
        <v>0</v>
      </c>
      <c r="WB34" s="17">
        <v>90.1</v>
      </c>
      <c r="WC34" s="17">
        <v>112.8</v>
      </c>
      <c r="WD34" s="17">
        <v>106.509</v>
      </c>
      <c r="WE34" s="17">
        <v>-16.408999999999999</v>
      </c>
      <c r="WF34" s="17">
        <v>111.3</v>
      </c>
      <c r="WG34" s="17">
        <v>111.7</v>
      </c>
      <c r="WH34" s="17">
        <v>103.672</v>
      </c>
      <c r="WI34" s="17">
        <v>7.6280000000000001</v>
      </c>
      <c r="WJ34" s="17">
        <v>29.2</v>
      </c>
      <c r="WK34" s="17"/>
      <c r="WL34" s="17">
        <v>107.747</v>
      </c>
      <c r="WM34" s="17">
        <v>-78.546999999999997</v>
      </c>
      <c r="WN34" s="17">
        <v>4.2</v>
      </c>
      <c r="WO34" s="17">
        <v>4.2</v>
      </c>
      <c r="WP34" s="17">
        <v>4.2</v>
      </c>
      <c r="WQ34" s="17">
        <v>0</v>
      </c>
      <c r="WR34" s="17">
        <v>2.2000000000000002</v>
      </c>
      <c r="WS34" s="17">
        <v>2.4</v>
      </c>
      <c r="WT34" s="17">
        <v>2.4</v>
      </c>
      <c r="WU34" s="17">
        <v>-0.2</v>
      </c>
      <c r="WV34" s="17">
        <v>1.2</v>
      </c>
      <c r="WW34" s="17">
        <v>1.2</v>
      </c>
      <c r="WX34" s="17">
        <v>1.2</v>
      </c>
      <c r="WY34" s="17">
        <v>0</v>
      </c>
      <c r="WZ34" s="17">
        <v>1.1000000000000001</v>
      </c>
      <c r="XA34" s="17">
        <v>1.4</v>
      </c>
      <c r="XB34" s="17">
        <v>1.4</v>
      </c>
      <c r="XC34" s="17">
        <v>-0.3</v>
      </c>
      <c r="XD34" s="17">
        <v>9.6999999999999993</v>
      </c>
      <c r="XE34" s="17"/>
      <c r="XF34" s="17">
        <v>14.79</v>
      </c>
      <c r="XG34" s="17">
        <v>-5.09</v>
      </c>
      <c r="XH34" s="17">
        <v>0</v>
      </c>
      <c r="XI34" s="17"/>
      <c r="XJ34" s="17"/>
      <c r="XK34" s="17">
        <v>0</v>
      </c>
      <c r="XL34" s="17">
        <v>20</v>
      </c>
      <c r="XM34" s="17">
        <v>18.46453</v>
      </c>
      <c r="XN34" s="17">
        <v>18.46453</v>
      </c>
      <c r="XO34" s="17">
        <v>1.5354699999999999</v>
      </c>
      <c r="XP34" s="17">
        <v>0</v>
      </c>
      <c r="XQ34" s="17"/>
      <c r="XR34" s="17"/>
      <c r="XS34" s="17">
        <v>0</v>
      </c>
      <c r="XT34" s="17">
        <v>26.4</v>
      </c>
      <c r="XU34" s="17">
        <v>17.5</v>
      </c>
      <c r="XV34" s="17">
        <v>17.5</v>
      </c>
      <c r="XW34" s="17">
        <v>8.9</v>
      </c>
      <c r="XX34" s="17">
        <v>34.9</v>
      </c>
      <c r="XY34" s="17">
        <v>17.5</v>
      </c>
      <c r="XZ34" s="17">
        <v>17.5</v>
      </c>
      <c r="YA34" s="17">
        <v>17.399999999999999</v>
      </c>
      <c r="YB34" s="17">
        <v>14.3</v>
      </c>
      <c r="YC34" s="17">
        <v>14</v>
      </c>
      <c r="YD34" s="17">
        <v>14</v>
      </c>
      <c r="YE34" s="17">
        <v>0.3</v>
      </c>
      <c r="YF34" s="17">
        <v>17.600000000000001</v>
      </c>
      <c r="YG34" s="17">
        <v>19</v>
      </c>
      <c r="YH34" s="17">
        <v>19</v>
      </c>
      <c r="YI34" s="17">
        <v>-1.4</v>
      </c>
      <c r="YJ34" s="17">
        <v>8.4</v>
      </c>
      <c r="YK34" s="17">
        <v>8.2899999999999991</v>
      </c>
      <c r="YL34" s="17">
        <v>8.2899999999999991</v>
      </c>
      <c r="YM34" s="17">
        <v>0.11</v>
      </c>
      <c r="YN34" s="17">
        <v>11.3</v>
      </c>
      <c r="YO34" s="17">
        <v>11</v>
      </c>
      <c r="YP34" s="17">
        <v>11</v>
      </c>
      <c r="YQ34" s="17">
        <v>0.3</v>
      </c>
      <c r="YR34" s="17">
        <v>23.2</v>
      </c>
      <c r="YS34" s="17">
        <v>22</v>
      </c>
      <c r="YT34" s="17">
        <v>22</v>
      </c>
      <c r="YU34" s="17">
        <v>1.2</v>
      </c>
    </row>
    <row r="35" spans="1:671" ht="24" customHeight="1" x14ac:dyDescent="0.3">
      <c r="A35" s="1"/>
      <c r="B35" s="16" t="s">
        <v>91</v>
      </c>
      <c r="C35" s="16" t="s">
        <v>833</v>
      </c>
      <c r="D35" s="17">
        <v>200.7</v>
      </c>
      <c r="E35" s="17">
        <v>203.40136000000001</v>
      </c>
      <c r="F35" s="17">
        <v>203.40136000000001</v>
      </c>
      <c r="G35" s="17">
        <v>-2.7013600000000002</v>
      </c>
      <c r="H35" s="17">
        <v>598.70000000000005</v>
      </c>
      <c r="I35" s="17">
        <v>596.92534000000001</v>
      </c>
      <c r="J35" s="17">
        <v>589.39796999999999</v>
      </c>
      <c r="K35" s="17">
        <v>9.3020300000000002</v>
      </c>
      <c r="L35" s="17">
        <v>204.4</v>
      </c>
      <c r="M35" s="17">
        <v>194.37914000000001</v>
      </c>
      <c r="N35" s="17">
        <v>191.92796999999999</v>
      </c>
      <c r="O35" s="17">
        <v>12.47203</v>
      </c>
      <c r="P35" s="17"/>
      <c r="Q35" s="17"/>
      <c r="R35" s="17"/>
      <c r="S35" s="17">
        <v>0</v>
      </c>
      <c r="T35" s="17"/>
      <c r="U35" s="17"/>
      <c r="V35" s="17"/>
      <c r="W35" s="17">
        <v>0</v>
      </c>
      <c r="X35" s="17">
        <v>89.9</v>
      </c>
      <c r="Y35" s="17">
        <v>91.867829999999998</v>
      </c>
      <c r="Z35" s="17">
        <v>91.867829999999998</v>
      </c>
      <c r="AA35" s="17">
        <v>-1.96783</v>
      </c>
      <c r="AB35" s="17">
        <v>238.8</v>
      </c>
      <c r="AC35" s="17">
        <v>240</v>
      </c>
      <c r="AD35" s="17">
        <v>240</v>
      </c>
      <c r="AE35" s="17">
        <v>-1.2</v>
      </c>
      <c r="AF35" s="17"/>
      <c r="AG35" s="17"/>
      <c r="AH35" s="17"/>
      <c r="AI35" s="17">
        <v>0</v>
      </c>
      <c r="AJ35" s="17"/>
      <c r="AK35" s="17"/>
      <c r="AL35" s="17"/>
      <c r="AM35" s="17">
        <v>0</v>
      </c>
      <c r="AN35" s="17"/>
      <c r="AO35" s="17"/>
      <c r="AP35" s="17"/>
      <c r="AQ35" s="17">
        <v>0</v>
      </c>
      <c r="AR35" s="17">
        <v>0</v>
      </c>
      <c r="AS35" s="17"/>
      <c r="AT35" s="17"/>
      <c r="AU35" s="17">
        <v>0</v>
      </c>
      <c r="AV35" s="17">
        <v>0</v>
      </c>
      <c r="AW35" s="17"/>
      <c r="AX35" s="17"/>
      <c r="AY35" s="17">
        <v>0</v>
      </c>
      <c r="AZ35" s="17"/>
      <c r="BA35" s="17"/>
      <c r="BB35" s="17"/>
      <c r="BC35" s="17">
        <v>0</v>
      </c>
      <c r="BD35" s="17">
        <v>0</v>
      </c>
      <c r="BE35" s="17"/>
      <c r="BF35" s="17"/>
      <c r="BG35" s="17">
        <v>0</v>
      </c>
      <c r="BH35" s="17"/>
      <c r="BI35" s="17"/>
      <c r="BJ35" s="17"/>
      <c r="BK35" s="17">
        <v>0</v>
      </c>
      <c r="BL35" s="17">
        <v>132</v>
      </c>
      <c r="BM35" s="17">
        <v>80.329560000000001</v>
      </c>
      <c r="BN35" s="17"/>
      <c r="BO35" s="17">
        <v>132</v>
      </c>
      <c r="BP35" s="17">
        <v>9.6</v>
      </c>
      <c r="BQ35" s="17">
        <v>10.52094</v>
      </c>
      <c r="BR35" s="17">
        <v>10.52094</v>
      </c>
      <c r="BS35" s="17">
        <v>-0.92093999999999998</v>
      </c>
      <c r="BT35" s="17"/>
      <c r="BU35" s="17"/>
      <c r="BV35" s="17"/>
      <c r="BW35" s="17">
        <v>0</v>
      </c>
      <c r="BX35" s="17"/>
      <c r="BY35" s="17"/>
      <c r="BZ35" s="17"/>
      <c r="CA35" s="17">
        <v>0</v>
      </c>
      <c r="CB35" s="17"/>
      <c r="CC35" s="17"/>
      <c r="CD35" s="17"/>
      <c r="CE35" s="17">
        <v>0</v>
      </c>
      <c r="CF35" s="17"/>
      <c r="CG35" s="17"/>
      <c r="CH35" s="17"/>
      <c r="CI35" s="17">
        <v>0</v>
      </c>
      <c r="CJ35" s="17">
        <v>130.5</v>
      </c>
      <c r="CK35" s="17">
        <v>82.033529999999999</v>
      </c>
      <c r="CL35" s="17">
        <v>82.033529999999999</v>
      </c>
      <c r="CM35" s="17">
        <v>48.466470000000001</v>
      </c>
      <c r="CN35" s="17">
        <v>6.9</v>
      </c>
      <c r="CO35" s="17">
        <v>5.1383299999999998</v>
      </c>
      <c r="CP35" s="17">
        <v>5.1383299999999998</v>
      </c>
      <c r="CQ35" s="17">
        <v>1.7616700000000001</v>
      </c>
      <c r="CR35" s="17">
        <v>5.0999999999999996</v>
      </c>
      <c r="CS35" s="17">
        <v>2.8205</v>
      </c>
      <c r="CT35" s="17">
        <v>2.8205</v>
      </c>
      <c r="CU35" s="17">
        <v>2.2795000000000001</v>
      </c>
      <c r="CV35" s="17">
        <v>0</v>
      </c>
      <c r="CW35" s="17"/>
      <c r="CX35" s="17"/>
      <c r="CY35" s="17">
        <v>0</v>
      </c>
      <c r="CZ35" s="17">
        <v>7.1</v>
      </c>
      <c r="DA35" s="17">
        <v>6.8787000000000003</v>
      </c>
      <c r="DB35" s="17">
        <v>6.8787000000000003</v>
      </c>
      <c r="DC35" s="17">
        <v>0.2213</v>
      </c>
      <c r="DD35" s="17">
        <v>13.5</v>
      </c>
      <c r="DE35" s="17">
        <v>14.93389</v>
      </c>
      <c r="DF35" s="17">
        <v>14.933920000000001</v>
      </c>
      <c r="DG35" s="17">
        <v>-1.4339200000000001</v>
      </c>
      <c r="DH35" s="17">
        <v>84.6</v>
      </c>
      <c r="DI35" s="17">
        <v>50.08</v>
      </c>
      <c r="DJ35" s="17">
        <v>37.168149999999997</v>
      </c>
      <c r="DK35" s="17">
        <v>47.431849999999997</v>
      </c>
      <c r="DL35" s="17"/>
      <c r="DM35" s="17"/>
      <c r="DN35" s="17"/>
      <c r="DO35" s="17">
        <v>0</v>
      </c>
      <c r="DP35" s="17"/>
      <c r="DQ35" s="17"/>
      <c r="DR35" s="17"/>
      <c r="DS35" s="17">
        <v>0</v>
      </c>
      <c r="DT35" s="17"/>
      <c r="DU35" s="17"/>
      <c r="DV35" s="17"/>
      <c r="DW35" s="17">
        <v>0</v>
      </c>
      <c r="DX35" s="17"/>
      <c r="DY35" s="17"/>
      <c r="DZ35" s="17"/>
      <c r="EA35" s="17">
        <v>0</v>
      </c>
      <c r="EB35" s="17">
        <v>110.1</v>
      </c>
      <c r="EC35" s="17">
        <v>112.46647</v>
      </c>
      <c r="ED35" s="17">
        <v>112.46647</v>
      </c>
      <c r="EE35" s="17">
        <v>-2.3664700000000001</v>
      </c>
      <c r="EF35" s="17">
        <v>221.4</v>
      </c>
      <c r="EG35" s="17">
        <v>172.27187000000001</v>
      </c>
      <c r="EH35" s="17">
        <v>65.46266</v>
      </c>
      <c r="EI35" s="17">
        <v>155.93734000000001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150.36048</v>
      </c>
      <c r="FC35" s="17">
        <v>-150.36048</v>
      </c>
      <c r="FD35" s="17">
        <v>80.900000000000006</v>
      </c>
      <c r="FE35" s="17">
        <v>80.406930000000003</v>
      </c>
      <c r="FF35" s="17">
        <v>67.754090000000005</v>
      </c>
      <c r="FG35" s="17">
        <v>13.145910000000001</v>
      </c>
      <c r="FH35" s="17">
        <v>137.1</v>
      </c>
      <c r="FI35" s="17">
        <v>149.98721</v>
      </c>
      <c r="FJ35" s="17">
        <v>149.98721</v>
      </c>
      <c r="FK35" s="17">
        <v>-12.88721</v>
      </c>
      <c r="FL35" s="17">
        <v>41.4</v>
      </c>
      <c r="FM35" s="17">
        <v>41.89893</v>
      </c>
      <c r="FN35" s="17">
        <v>41.89893</v>
      </c>
      <c r="FO35" s="17">
        <v>-0.49892999999999998</v>
      </c>
      <c r="FP35" s="17">
        <v>18</v>
      </c>
      <c r="FQ35" s="17">
        <v>19.21088</v>
      </c>
      <c r="FR35" s="17">
        <v>19.21088</v>
      </c>
      <c r="FS35" s="17">
        <v>-1.21088</v>
      </c>
      <c r="FT35" s="17">
        <v>18.8</v>
      </c>
      <c r="FU35" s="17">
        <v>18.46453</v>
      </c>
      <c r="FV35" s="17">
        <v>18.46453</v>
      </c>
      <c r="FW35" s="17">
        <v>0.33546999999999999</v>
      </c>
      <c r="FX35" s="17">
        <v>55.4</v>
      </c>
      <c r="FY35" s="17">
        <v>44.062330000000003</v>
      </c>
      <c r="FZ35" s="17">
        <v>44.062330000000003</v>
      </c>
      <c r="GA35" s="17">
        <v>11.337669999999999</v>
      </c>
      <c r="GB35" s="17">
        <v>179.2</v>
      </c>
      <c r="GC35" s="17">
        <v>185.82039</v>
      </c>
      <c r="GD35" s="17">
        <v>185.82039</v>
      </c>
      <c r="GE35" s="17">
        <v>-6.6203900000000004</v>
      </c>
      <c r="GF35" s="17">
        <v>178.8</v>
      </c>
      <c r="GG35" s="17">
        <v>185.82039</v>
      </c>
      <c r="GH35" s="17">
        <v>185.82039</v>
      </c>
      <c r="GI35" s="17">
        <v>-7.0203899999999999</v>
      </c>
      <c r="GJ35" s="17">
        <v>184.4</v>
      </c>
      <c r="GK35" s="17">
        <v>186.37841</v>
      </c>
      <c r="GL35" s="17">
        <v>186.37841</v>
      </c>
      <c r="GM35" s="17">
        <v>-1.97841</v>
      </c>
      <c r="GN35" s="17">
        <v>65.099999999999994</v>
      </c>
      <c r="GO35" s="17">
        <v>110.48202000000001</v>
      </c>
      <c r="GP35" s="17">
        <v>110.48202000000001</v>
      </c>
      <c r="GQ35" s="17">
        <v>-45.382019999999997</v>
      </c>
      <c r="GR35" s="17">
        <v>17.600000000000001</v>
      </c>
      <c r="GS35" s="17">
        <v>18.000129999999999</v>
      </c>
      <c r="GT35" s="17"/>
      <c r="GU35" s="17">
        <v>17.600000000000001</v>
      </c>
      <c r="GV35" s="17">
        <v>45.1</v>
      </c>
      <c r="GW35" s="17">
        <v>43.545189999999998</v>
      </c>
      <c r="GX35" s="17">
        <v>43.545189999999998</v>
      </c>
      <c r="GY35" s="17">
        <v>1.55481</v>
      </c>
      <c r="GZ35" s="17">
        <v>0.2</v>
      </c>
      <c r="HA35" s="17">
        <v>2.0605799999999999</v>
      </c>
      <c r="HB35" s="17">
        <v>2.0605799999999999</v>
      </c>
      <c r="HC35" s="17">
        <v>-1.8605799999999999</v>
      </c>
      <c r="HD35" s="17">
        <v>30.8</v>
      </c>
      <c r="HE35" s="17">
        <v>30.332239999999999</v>
      </c>
      <c r="HF35" s="17">
        <v>30.332239999999999</v>
      </c>
      <c r="HG35" s="17">
        <v>0.46776000000000001</v>
      </c>
      <c r="HH35" s="17">
        <v>63.2</v>
      </c>
      <c r="HI35" s="17">
        <v>105.59734</v>
      </c>
      <c r="HJ35" s="17">
        <v>78.717190000000002</v>
      </c>
      <c r="HK35" s="17">
        <v>-15.517189999999999</v>
      </c>
      <c r="HL35" s="17"/>
      <c r="HM35" s="17"/>
      <c r="HN35" s="17"/>
      <c r="HO35" s="17">
        <v>0</v>
      </c>
      <c r="HP35" s="17"/>
      <c r="HQ35" s="17"/>
      <c r="HR35" s="17"/>
      <c r="HS35" s="17">
        <v>0</v>
      </c>
      <c r="HT35" s="17">
        <v>0</v>
      </c>
      <c r="HU35" s="17"/>
      <c r="HV35" s="17"/>
      <c r="HW35" s="17">
        <v>0</v>
      </c>
      <c r="HX35" s="17"/>
      <c r="HY35" s="17"/>
      <c r="HZ35" s="17"/>
      <c r="IA35" s="17">
        <v>0</v>
      </c>
      <c r="IB35" s="17"/>
      <c r="IC35" s="17"/>
      <c r="ID35" s="17"/>
      <c r="IE35" s="17">
        <v>0</v>
      </c>
      <c r="IF35" s="17">
        <v>45.3</v>
      </c>
      <c r="IG35" s="17">
        <v>45.265309999999999</v>
      </c>
      <c r="IH35" s="17">
        <v>45.265309999999999</v>
      </c>
      <c r="II35" s="17">
        <v>3.4689999999999999E-2</v>
      </c>
      <c r="IJ35" s="17"/>
      <c r="IK35" s="17"/>
      <c r="IL35" s="17"/>
      <c r="IM35" s="17">
        <v>0</v>
      </c>
      <c r="IN35" s="17"/>
      <c r="IO35" s="17"/>
      <c r="IP35" s="17"/>
      <c r="IQ35" s="17">
        <v>0</v>
      </c>
      <c r="IR35" s="17"/>
      <c r="IS35" s="17"/>
      <c r="IT35" s="17"/>
      <c r="IU35" s="17">
        <v>0</v>
      </c>
      <c r="IV35" s="17">
        <v>126.4</v>
      </c>
      <c r="IW35" s="17">
        <v>132.83837</v>
      </c>
      <c r="IX35" s="17">
        <v>103.32267</v>
      </c>
      <c r="IY35" s="17">
        <v>23.07733</v>
      </c>
      <c r="IZ35" s="17">
        <v>154</v>
      </c>
      <c r="JA35" s="17">
        <v>169.608</v>
      </c>
      <c r="JB35" s="17">
        <v>169.608</v>
      </c>
      <c r="JC35" s="17">
        <v>-15.608000000000001</v>
      </c>
      <c r="JD35" s="17">
        <v>154.1</v>
      </c>
      <c r="JE35" s="17">
        <v>169.608</v>
      </c>
      <c r="JF35" s="17">
        <v>169.608</v>
      </c>
      <c r="JG35" s="17">
        <v>-15.507999999999999</v>
      </c>
      <c r="JH35" s="17">
        <v>154.69999999999999</v>
      </c>
      <c r="JI35" s="17">
        <v>169.608</v>
      </c>
      <c r="JJ35" s="17">
        <v>169.608</v>
      </c>
      <c r="JK35" s="17">
        <v>-14.907999999999999</v>
      </c>
      <c r="JL35" s="17">
        <v>234.7</v>
      </c>
      <c r="JM35" s="17">
        <v>255.17599999999999</v>
      </c>
      <c r="JN35" s="17">
        <v>255.17599999999999</v>
      </c>
      <c r="JO35" s="17">
        <v>-20.475999999999999</v>
      </c>
      <c r="JP35" s="17">
        <v>71</v>
      </c>
      <c r="JQ35" s="17">
        <v>44.850079999999998</v>
      </c>
      <c r="JR35" s="17">
        <v>73.590999999999994</v>
      </c>
      <c r="JS35" s="17">
        <v>-2.5910000000000002</v>
      </c>
      <c r="JT35" s="17">
        <v>34.6</v>
      </c>
      <c r="JU35" s="17">
        <v>22.492380000000001</v>
      </c>
      <c r="JV35" s="17">
        <v>36.905999999999999</v>
      </c>
      <c r="JW35" s="17">
        <v>-2.306</v>
      </c>
      <c r="JX35" s="17"/>
      <c r="JY35" s="17"/>
      <c r="JZ35" s="17"/>
      <c r="KA35" s="17">
        <v>0</v>
      </c>
      <c r="KB35" s="17"/>
      <c r="KC35" s="17"/>
      <c r="KD35" s="17"/>
      <c r="KE35" s="17">
        <v>0</v>
      </c>
      <c r="KF35" s="17"/>
      <c r="KG35" s="17"/>
      <c r="KH35" s="17"/>
      <c r="KI35" s="17">
        <v>0</v>
      </c>
      <c r="KJ35" s="17">
        <v>35.4</v>
      </c>
      <c r="KK35" s="17">
        <v>36</v>
      </c>
      <c r="KL35" s="17">
        <v>36</v>
      </c>
      <c r="KM35" s="17">
        <v>-0.6</v>
      </c>
      <c r="KN35" s="17">
        <v>0</v>
      </c>
      <c r="KO35" s="17"/>
      <c r="KP35" s="17"/>
      <c r="KQ35" s="17">
        <v>0</v>
      </c>
      <c r="KR35" s="17"/>
      <c r="KS35" s="17"/>
      <c r="KT35" s="17"/>
      <c r="KU35" s="17">
        <v>0</v>
      </c>
      <c r="KV35" s="17">
        <v>2</v>
      </c>
      <c r="KW35" s="17">
        <v>1.7823899999999999</v>
      </c>
      <c r="KX35" s="17">
        <v>1.7823899999999999</v>
      </c>
      <c r="KY35" s="17">
        <v>0.21761</v>
      </c>
      <c r="KZ35" s="17">
        <v>36.299999999999997</v>
      </c>
      <c r="LA35" s="17">
        <v>76.174049999999994</v>
      </c>
      <c r="LB35" s="17">
        <v>103.05421</v>
      </c>
      <c r="LC35" s="17">
        <v>-66.75421</v>
      </c>
      <c r="LD35" s="17">
        <v>110</v>
      </c>
      <c r="LE35" s="17">
        <v>125.81769</v>
      </c>
      <c r="LF35" s="17">
        <v>125.8177</v>
      </c>
      <c r="LG35" s="17">
        <v>-15.8177</v>
      </c>
      <c r="LH35" s="17">
        <v>62.2</v>
      </c>
      <c r="LI35" s="17">
        <v>67.199219999999997</v>
      </c>
      <c r="LJ35" s="17">
        <v>67.199219999999997</v>
      </c>
      <c r="LK35" s="17">
        <v>-4.9992200000000002</v>
      </c>
      <c r="LL35" s="17">
        <v>76.599999999999994</v>
      </c>
      <c r="LM35" s="17">
        <v>78.567999999999998</v>
      </c>
      <c r="LN35" s="17">
        <v>78.567999999999998</v>
      </c>
      <c r="LO35" s="17">
        <v>-1.968</v>
      </c>
      <c r="LP35" s="17">
        <v>29.5</v>
      </c>
      <c r="LQ35" s="17">
        <v>29.980560000000001</v>
      </c>
      <c r="LR35" s="17">
        <v>29.980560000000001</v>
      </c>
      <c r="LS35" s="17">
        <v>-0.48055999999999999</v>
      </c>
      <c r="LT35" s="17"/>
      <c r="LU35" s="17"/>
      <c r="LV35" s="17"/>
      <c r="LW35" s="17">
        <v>0</v>
      </c>
      <c r="LX35" s="17"/>
      <c r="LY35" s="17"/>
      <c r="LZ35" s="17"/>
      <c r="MA35" s="17">
        <v>0</v>
      </c>
      <c r="MB35" s="17"/>
      <c r="MC35" s="17"/>
      <c r="MD35" s="17"/>
      <c r="ME35" s="17">
        <v>0</v>
      </c>
      <c r="MF35" s="17">
        <v>139.6</v>
      </c>
      <c r="MG35" s="17">
        <v>151.08886000000001</v>
      </c>
      <c r="MH35" s="17">
        <v>151.08886000000001</v>
      </c>
      <c r="MI35" s="17">
        <v>-11.488860000000001</v>
      </c>
      <c r="MJ35" s="17">
        <v>141.19999999999999</v>
      </c>
      <c r="MK35" s="17">
        <v>151.08886000000001</v>
      </c>
      <c r="ML35" s="17">
        <v>151.08886000000001</v>
      </c>
      <c r="MM35" s="17">
        <v>-9.8888599999999993</v>
      </c>
      <c r="MN35" s="17">
        <v>146.6</v>
      </c>
      <c r="MO35" s="17">
        <v>151.54257999999999</v>
      </c>
      <c r="MP35" s="17">
        <v>151.54257999999999</v>
      </c>
      <c r="MQ35" s="17">
        <v>-4.9425800000000004</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6.1</v>
      </c>
      <c r="NU35" s="17">
        <v>6.1913999999999998</v>
      </c>
      <c r="NV35" s="17">
        <v>6.5736800000000004</v>
      </c>
      <c r="NW35" s="17">
        <v>-0.47367999999999999</v>
      </c>
      <c r="NX35" s="17">
        <v>1.6</v>
      </c>
      <c r="NY35" s="17">
        <v>2.0343399999999998</v>
      </c>
      <c r="NZ35" s="17">
        <v>6.8964100000000004</v>
      </c>
      <c r="OA35" s="17">
        <v>-5.2964099999999998</v>
      </c>
      <c r="OB35" s="17">
        <v>20</v>
      </c>
      <c r="OC35" s="17">
        <v>17.492709999999999</v>
      </c>
      <c r="OD35" s="17">
        <v>17.492709999999999</v>
      </c>
      <c r="OE35" s="17">
        <v>2.5072899999999998</v>
      </c>
      <c r="OF35" s="17">
        <v>0.5</v>
      </c>
      <c r="OG35" s="17"/>
      <c r="OH35" s="17">
        <v>0.84499999999999997</v>
      </c>
      <c r="OI35" s="17">
        <v>-0.34499999999999997</v>
      </c>
      <c r="OJ35" s="17">
        <v>60.4</v>
      </c>
      <c r="OK35" s="17">
        <v>72.3</v>
      </c>
      <c r="OL35" s="17">
        <v>98.084000000000003</v>
      </c>
      <c r="OM35" s="17">
        <v>-37.683999999999997</v>
      </c>
      <c r="ON35" s="17">
        <v>80.8</v>
      </c>
      <c r="OO35" s="17"/>
      <c r="OP35" s="17">
        <v>79.656999999999996</v>
      </c>
      <c r="OQ35" s="17">
        <v>1.143</v>
      </c>
      <c r="OR35" s="17">
        <v>1.9</v>
      </c>
      <c r="OS35" s="17">
        <v>5.915</v>
      </c>
      <c r="OT35" s="17">
        <v>5.915</v>
      </c>
      <c r="OU35" s="17">
        <v>-4.0149999999999997</v>
      </c>
      <c r="OV35" s="17">
        <v>0.1</v>
      </c>
      <c r="OW35" s="17"/>
      <c r="OX35" s="17">
        <v>0.2</v>
      </c>
      <c r="OY35" s="17">
        <v>-0.1</v>
      </c>
      <c r="OZ35" s="17">
        <v>20.8</v>
      </c>
      <c r="PA35" s="17">
        <v>19.436350000000001</v>
      </c>
      <c r="PB35" s="17">
        <v>19.436350000000001</v>
      </c>
      <c r="PC35" s="17">
        <v>1.36365</v>
      </c>
      <c r="PD35" s="17">
        <v>9.9</v>
      </c>
      <c r="PE35" s="17">
        <v>9.9830000000000005</v>
      </c>
      <c r="PF35" s="17">
        <v>9.9830000000000005</v>
      </c>
      <c r="PG35" s="17">
        <v>-8.3000000000000004E-2</v>
      </c>
      <c r="PH35" s="17">
        <v>5.3</v>
      </c>
      <c r="PI35" s="17">
        <v>5.67</v>
      </c>
      <c r="PJ35" s="17">
        <v>5.67</v>
      </c>
      <c r="PK35" s="17">
        <v>-0.37</v>
      </c>
      <c r="PL35" s="17">
        <v>221.4</v>
      </c>
      <c r="PM35" s="17"/>
      <c r="PN35" s="17">
        <v>209.119</v>
      </c>
      <c r="PO35" s="17">
        <v>12.281000000000001</v>
      </c>
      <c r="PP35" s="17">
        <v>1.6</v>
      </c>
      <c r="PQ35" s="17">
        <v>1</v>
      </c>
      <c r="PR35" s="17">
        <v>1</v>
      </c>
      <c r="PS35" s="17">
        <v>0.6</v>
      </c>
      <c r="PT35" s="17">
        <v>3.5</v>
      </c>
      <c r="PU35" s="17">
        <v>3.57</v>
      </c>
      <c r="PV35" s="17">
        <v>3.57</v>
      </c>
      <c r="PW35" s="17">
        <v>-7.0000000000000007E-2</v>
      </c>
      <c r="PX35" s="17">
        <v>4.7</v>
      </c>
      <c r="PY35" s="17">
        <v>4.5999999999999996</v>
      </c>
      <c r="PZ35" s="17">
        <v>4.5999999999999996</v>
      </c>
      <c r="QA35" s="17">
        <v>0.1</v>
      </c>
      <c r="QB35" s="17">
        <v>19.899999999999999</v>
      </c>
      <c r="QC35" s="17">
        <v>20.274049999999999</v>
      </c>
      <c r="QD35" s="17">
        <v>20.274049999999999</v>
      </c>
      <c r="QE35" s="17">
        <v>-0.37404999999999999</v>
      </c>
      <c r="QF35" s="17">
        <v>20</v>
      </c>
      <c r="QG35" s="17">
        <v>19.33916</v>
      </c>
      <c r="QH35" s="17">
        <v>19.33916</v>
      </c>
      <c r="QI35" s="17">
        <v>0.66083999999999998</v>
      </c>
      <c r="QJ35" s="17">
        <v>18.5</v>
      </c>
      <c r="QK35" s="17">
        <v>12.633620000000001</v>
      </c>
      <c r="QL35" s="17">
        <v>12.633620000000001</v>
      </c>
      <c r="QM35" s="17">
        <v>5.8663800000000004</v>
      </c>
      <c r="QN35" s="17">
        <v>3.5</v>
      </c>
      <c r="QO35" s="17">
        <v>3.5</v>
      </c>
      <c r="QP35" s="17">
        <v>3.5</v>
      </c>
      <c r="QQ35" s="17">
        <v>0</v>
      </c>
      <c r="QR35" s="17">
        <v>18.600000000000001</v>
      </c>
      <c r="QS35" s="17">
        <v>17.881440000000001</v>
      </c>
      <c r="QT35" s="17">
        <v>17.881440000000001</v>
      </c>
      <c r="QU35" s="17">
        <v>0.71855999999999998</v>
      </c>
      <c r="QV35" s="17">
        <v>12.1</v>
      </c>
      <c r="QW35" s="17"/>
      <c r="QX35" s="17">
        <v>14.231999999999999</v>
      </c>
      <c r="QY35" s="17">
        <v>-2.1320000000000001</v>
      </c>
      <c r="QZ35" s="17">
        <v>12.8</v>
      </c>
      <c r="RA35" s="17"/>
      <c r="RB35" s="17">
        <v>17.283000000000001</v>
      </c>
      <c r="RC35" s="17">
        <v>-4.4829999999999997</v>
      </c>
      <c r="RD35" s="17">
        <v>25.7</v>
      </c>
      <c r="RE35" s="17">
        <v>17.5</v>
      </c>
      <c r="RF35" s="17">
        <v>19.143000000000001</v>
      </c>
      <c r="RG35" s="17">
        <v>6.5570000000000004</v>
      </c>
      <c r="RH35" s="17">
        <v>68.5</v>
      </c>
      <c r="RI35" s="17">
        <v>67.622</v>
      </c>
      <c r="RJ35" s="17">
        <v>67.622</v>
      </c>
      <c r="RK35" s="17">
        <v>0.878</v>
      </c>
      <c r="RL35" s="17">
        <v>17.7</v>
      </c>
      <c r="RM35" s="17"/>
      <c r="RN35" s="17">
        <v>14.625</v>
      </c>
      <c r="RO35" s="17">
        <v>3.0750000000000002</v>
      </c>
      <c r="RP35" s="17">
        <v>3.4</v>
      </c>
      <c r="RQ35" s="17">
        <v>3.2010000000000001</v>
      </c>
      <c r="RR35" s="17">
        <v>3.2010000000000001</v>
      </c>
      <c r="RS35" s="17">
        <v>0.19900000000000001</v>
      </c>
      <c r="RT35" s="17">
        <v>4.2</v>
      </c>
      <c r="RU35" s="17"/>
      <c r="RV35" s="17"/>
      <c r="RW35" s="17">
        <v>4.2</v>
      </c>
      <c r="RX35" s="17">
        <v>2</v>
      </c>
      <c r="RY35" s="17">
        <v>2</v>
      </c>
      <c r="RZ35" s="17">
        <v>2</v>
      </c>
      <c r="SA35" s="17">
        <v>0</v>
      </c>
      <c r="SB35" s="17"/>
      <c r="SC35" s="17">
        <v>0.4</v>
      </c>
      <c r="SD35" s="17">
        <v>0.4</v>
      </c>
      <c r="SE35" s="17">
        <v>-0.4</v>
      </c>
      <c r="SF35" s="17">
        <v>0.3</v>
      </c>
      <c r="SG35" s="17"/>
      <c r="SH35" s="17">
        <v>0.34</v>
      </c>
      <c r="SI35" s="17">
        <v>-0.04</v>
      </c>
      <c r="SJ35" s="17">
        <v>19.8</v>
      </c>
      <c r="SK35" s="17">
        <v>15.937799999999999</v>
      </c>
      <c r="SL35" s="17">
        <v>15.937799999999999</v>
      </c>
      <c r="SM35" s="17">
        <v>3.8622000000000001</v>
      </c>
      <c r="SN35" s="17">
        <v>12.7</v>
      </c>
      <c r="SO35" s="17">
        <v>7.2</v>
      </c>
      <c r="SP35" s="17">
        <v>7.2</v>
      </c>
      <c r="SQ35" s="17">
        <v>5.5</v>
      </c>
      <c r="SR35" s="17">
        <v>20.100000000000001</v>
      </c>
      <c r="SS35" s="17">
        <v>19.436350000000001</v>
      </c>
      <c r="ST35" s="17">
        <v>19.436350000000001</v>
      </c>
      <c r="SU35" s="17">
        <v>0.66364999999999996</v>
      </c>
      <c r="SV35" s="17">
        <v>20.2</v>
      </c>
      <c r="SW35" s="17">
        <v>19.436350000000001</v>
      </c>
      <c r="SX35" s="17">
        <v>19.436350000000001</v>
      </c>
      <c r="SY35" s="17">
        <v>0.76365000000000005</v>
      </c>
      <c r="SZ35" s="17">
        <v>20</v>
      </c>
      <c r="TA35" s="17">
        <v>18.46453</v>
      </c>
      <c r="TB35" s="17">
        <v>18.46453</v>
      </c>
      <c r="TC35" s="17">
        <v>1.5354699999999999</v>
      </c>
      <c r="TD35" s="17">
        <v>8.5</v>
      </c>
      <c r="TE35" s="17">
        <v>12.2</v>
      </c>
      <c r="TF35" s="17">
        <v>12.342000000000001</v>
      </c>
      <c r="TG35" s="17">
        <v>-3.8420000000000001</v>
      </c>
      <c r="TH35" s="17">
        <v>46.7</v>
      </c>
      <c r="TI35" s="17">
        <v>39.783999999999999</v>
      </c>
      <c r="TJ35" s="17">
        <v>39.783999999999999</v>
      </c>
      <c r="TK35" s="17">
        <v>6.9160000000000004</v>
      </c>
      <c r="TL35" s="17">
        <v>7.1</v>
      </c>
      <c r="TM35" s="17"/>
      <c r="TN35" s="17">
        <v>25.989000000000001</v>
      </c>
      <c r="TO35" s="17">
        <v>-18.888999999999999</v>
      </c>
      <c r="TP35" s="17">
        <v>101</v>
      </c>
      <c r="TQ35" s="17">
        <v>66.3</v>
      </c>
      <c r="TR35" s="17">
        <v>70.585999999999999</v>
      </c>
      <c r="TS35" s="17">
        <v>30.414000000000001</v>
      </c>
      <c r="TT35" s="17">
        <v>106.8</v>
      </c>
      <c r="TU35" s="17">
        <v>68.5</v>
      </c>
      <c r="TV35" s="17">
        <v>76.349999999999994</v>
      </c>
      <c r="TW35" s="17">
        <v>30.45</v>
      </c>
      <c r="TX35" s="17">
        <v>11.6</v>
      </c>
      <c r="TY35" s="17">
        <v>4.1100000000000003</v>
      </c>
      <c r="TZ35" s="17">
        <v>4.1100000000000003</v>
      </c>
      <c r="UA35" s="17">
        <v>7.49</v>
      </c>
      <c r="UB35" s="17">
        <v>9</v>
      </c>
      <c r="UC35" s="17">
        <v>6.1029999999999998</v>
      </c>
      <c r="UD35" s="17">
        <v>6.1029999999999998</v>
      </c>
      <c r="UE35" s="17">
        <v>2.8969999999999998</v>
      </c>
      <c r="UF35" s="17">
        <v>15.2</v>
      </c>
      <c r="UG35" s="17"/>
      <c r="UH35" s="17">
        <v>43.95</v>
      </c>
      <c r="UI35" s="17">
        <v>-28.75</v>
      </c>
      <c r="UJ35" s="17">
        <v>20.9</v>
      </c>
      <c r="UK35" s="17">
        <v>19.436350000000001</v>
      </c>
      <c r="UL35" s="17">
        <v>19.436350000000001</v>
      </c>
      <c r="UM35" s="17">
        <v>1.4636499999999999</v>
      </c>
      <c r="UN35" s="17">
        <v>7.5</v>
      </c>
      <c r="UO35" s="17">
        <v>8.1999999999999993</v>
      </c>
      <c r="UP35" s="17">
        <v>8.1999999999999993</v>
      </c>
      <c r="UQ35" s="17">
        <v>-0.7</v>
      </c>
      <c r="UR35" s="17">
        <v>8.1999999999999993</v>
      </c>
      <c r="US35" s="17">
        <v>8.5</v>
      </c>
      <c r="UT35" s="17">
        <v>8.5</v>
      </c>
      <c r="UU35" s="17">
        <v>-0.3</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1.4</v>
      </c>
      <c r="VI35" s="17">
        <v>3.819</v>
      </c>
      <c r="VJ35" s="17">
        <v>3.819</v>
      </c>
      <c r="VK35" s="17">
        <v>-2.419</v>
      </c>
      <c r="VL35" s="17">
        <v>252.7</v>
      </c>
      <c r="VM35" s="17"/>
      <c r="VN35" s="17">
        <v>249.88300000000001</v>
      </c>
      <c r="VO35" s="17">
        <v>2.8170000000000002</v>
      </c>
      <c r="VP35" s="17">
        <v>17.899999999999999</v>
      </c>
      <c r="VQ35" s="17"/>
      <c r="VR35" s="17">
        <v>14.657</v>
      </c>
      <c r="VS35" s="17">
        <v>3.2429999999999999</v>
      </c>
      <c r="VT35" s="17">
        <v>52.4</v>
      </c>
      <c r="VU35" s="17"/>
      <c r="VV35" s="17">
        <v>142.14400000000001</v>
      </c>
      <c r="VW35" s="17">
        <v>-89.744</v>
      </c>
      <c r="VX35" s="17">
        <v>0.6</v>
      </c>
      <c r="VY35" s="17">
        <v>0.6</v>
      </c>
      <c r="VZ35" s="17">
        <v>0.6</v>
      </c>
      <c r="WA35" s="17">
        <v>0</v>
      </c>
      <c r="WB35" s="17">
        <v>95.8</v>
      </c>
      <c r="WC35" s="17">
        <v>114.7</v>
      </c>
      <c r="WD35" s="17">
        <v>113.479</v>
      </c>
      <c r="WE35" s="17">
        <v>-17.678999999999998</v>
      </c>
      <c r="WF35" s="17">
        <v>118.7</v>
      </c>
      <c r="WG35" s="17">
        <v>116.1</v>
      </c>
      <c r="WH35" s="17">
        <v>110.26300000000001</v>
      </c>
      <c r="WI35" s="17">
        <v>8.4369999999999994</v>
      </c>
      <c r="WJ35" s="17">
        <v>48.5</v>
      </c>
      <c r="WK35" s="17"/>
      <c r="WL35" s="17">
        <v>106.604</v>
      </c>
      <c r="WM35" s="17">
        <v>-58.103999999999999</v>
      </c>
      <c r="WN35" s="17">
        <v>4.2</v>
      </c>
      <c r="WO35" s="17">
        <v>4.2</v>
      </c>
      <c r="WP35" s="17">
        <v>4.2</v>
      </c>
      <c r="WQ35" s="17">
        <v>0</v>
      </c>
      <c r="WR35" s="17">
        <v>2.2000000000000002</v>
      </c>
      <c r="WS35" s="17">
        <v>2.4</v>
      </c>
      <c r="WT35" s="17">
        <v>2.4</v>
      </c>
      <c r="WU35" s="17">
        <v>-0.2</v>
      </c>
      <c r="WV35" s="17">
        <v>1.2</v>
      </c>
      <c r="WW35" s="17">
        <v>1.2</v>
      </c>
      <c r="WX35" s="17">
        <v>1.2</v>
      </c>
      <c r="WY35" s="17">
        <v>0</v>
      </c>
      <c r="WZ35" s="17">
        <v>1.1000000000000001</v>
      </c>
      <c r="XA35" s="17">
        <v>1.4</v>
      </c>
      <c r="XB35" s="17">
        <v>1.4</v>
      </c>
      <c r="XC35" s="17">
        <v>-0.3</v>
      </c>
      <c r="XD35" s="17">
        <v>7.4</v>
      </c>
      <c r="XE35" s="17"/>
      <c r="XF35" s="17">
        <v>14.090999999999999</v>
      </c>
      <c r="XG35" s="17">
        <v>-6.6909999999999998</v>
      </c>
      <c r="XH35" s="17">
        <v>0</v>
      </c>
      <c r="XI35" s="17"/>
      <c r="XJ35" s="17"/>
      <c r="XK35" s="17">
        <v>0</v>
      </c>
      <c r="XL35" s="17">
        <v>20</v>
      </c>
      <c r="XM35" s="17">
        <v>18.46453</v>
      </c>
      <c r="XN35" s="17">
        <v>18.46453</v>
      </c>
      <c r="XO35" s="17">
        <v>1.5354699999999999</v>
      </c>
      <c r="XP35" s="17">
        <v>0</v>
      </c>
      <c r="XQ35" s="17"/>
      <c r="XR35" s="17"/>
      <c r="XS35" s="17">
        <v>0</v>
      </c>
      <c r="XT35" s="17">
        <v>25.6</v>
      </c>
      <c r="XU35" s="17">
        <v>17.5</v>
      </c>
      <c r="XV35" s="17">
        <v>17.5</v>
      </c>
      <c r="XW35" s="17">
        <v>8.1</v>
      </c>
      <c r="XX35" s="17">
        <v>35</v>
      </c>
      <c r="XY35" s="17">
        <v>17.5</v>
      </c>
      <c r="XZ35" s="17">
        <v>17.5</v>
      </c>
      <c r="YA35" s="17">
        <v>17.5</v>
      </c>
      <c r="YB35" s="17">
        <v>14.2</v>
      </c>
      <c r="YC35" s="17">
        <v>14</v>
      </c>
      <c r="YD35" s="17">
        <v>14</v>
      </c>
      <c r="YE35" s="17">
        <v>0.2</v>
      </c>
      <c r="YF35" s="17">
        <v>17.600000000000001</v>
      </c>
      <c r="YG35" s="17">
        <v>19</v>
      </c>
      <c r="YH35" s="17">
        <v>19</v>
      </c>
      <c r="YI35" s="17">
        <v>-1.4</v>
      </c>
      <c r="YJ35" s="17">
        <v>6.3</v>
      </c>
      <c r="YK35" s="17">
        <v>8.2899999999999991</v>
      </c>
      <c r="YL35" s="17">
        <v>8.2899999999999991</v>
      </c>
      <c r="YM35" s="17">
        <v>-1.99</v>
      </c>
      <c r="YN35" s="17">
        <v>11.3</v>
      </c>
      <c r="YO35" s="17">
        <v>11</v>
      </c>
      <c r="YP35" s="17">
        <v>11</v>
      </c>
      <c r="YQ35" s="17">
        <v>0.3</v>
      </c>
      <c r="YR35" s="17">
        <v>23</v>
      </c>
      <c r="YS35" s="17">
        <v>22</v>
      </c>
      <c r="YT35" s="17">
        <v>22</v>
      </c>
      <c r="YU35" s="17">
        <v>1</v>
      </c>
    </row>
    <row r="36" spans="1:671" ht="24" customHeight="1" x14ac:dyDescent="0.3">
      <c r="A36" s="1"/>
      <c r="B36" s="16" t="s">
        <v>91</v>
      </c>
      <c r="C36" s="16" t="s">
        <v>834</v>
      </c>
      <c r="D36" s="17">
        <v>204.8</v>
      </c>
      <c r="E36" s="17">
        <v>203.40136000000001</v>
      </c>
      <c r="F36" s="17">
        <v>203.40136000000001</v>
      </c>
      <c r="G36" s="17">
        <v>1.3986400000000001</v>
      </c>
      <c r="H36" s="17">
        <v>604.70000000000005</v>
      </c>
      <c r="I36" s="17">
        <v>604.44461999999999</v>
      </c>
      <c r="J36" s="17">
        <v>588.47583999999995</v>
      </c>
      <c r="K36" s="17">
        <v>16.224160000000001</v>
      </c>
      <c r="L36" s="17">
        <v>206.8</v>
      </c>
      <c r="M36" s="17">
        <v>196.82767000000001</v>
      </c>
      <c r="N36" s="17">
        <v>191.6277</v>
      </c>
      <c r="O36" s="17">
        <v>15.1723</v>
      </c>
      <c r="P36" s="17"/>
      <c r="Q36" s="17"/>
      <c r="R36" s="17"/>
      <c r="S36" s="17">
        <v>0</v>
      </c>
      <c r="T36" s="17"/>
      <c r="U36" s="17"/>
      <c r="V36" s="17"/>
      <c r="W36" s="17">
        <v>0</v>
      </c>
      <c r="X36" s="17">
        <v>89.9</v>
      </c>
      <c r="Y36" s="17">
        <v>91.867829999999998</v>
      </c>
      <c r="Z36" s="17">
        <v>91.867829999999998</v>
      </c>
      <c r="AA36" s="17">
        <v>-1.96783</v>
      </c>
      <c r="AB36" s="17">
        <v>241.4</v>
      </c>
      <c r="AC36" s="17">
        <v>240</v>
      </c>
      <c r="AD36" s="17">
        <v>240</v>
      </c>
      <c r="AE36" s="17">
        <v>1.4</v>
      </c>
      <c r="AF36" s="17"/>
      <c r="AG36" s="17"/>
      <c r="AH36" s="17"/>
      <c r="AI36" s="17">
        <v>0</v>
      </c>
      <c r="AJ36" s="17"/>
      <c r="AK36" s="17"/>
      <c r="AL36" s="17"/>
      <c r="AM36" s="17">
        <v>0</v>
      </c>
      <c r="AN36" s="17"/>
      <c r="AO36" s="17"/>
      <c r="AP36" s="17"/>
      <c r="AQ36" s="17">
        <v>0</v>
      </c>
      <c r="AR36" s="17">
        <v>0</v>
      </c>
      <c r="AS36" s="17"/>
      <c r="AT36" s="17"/>
      <c r="AU36" s="17">
        <v>0</v>
      </c>
      <c r="AV36" s="17">
        <v>0</v>
      </c>
      <c r="AW36" s="17"/>
      <c r="AX36" s="17"/>
      <c r="AY36" s="17">
        <v>0</v>
      </c>
      <c r="AZ36" s="17"/>
      <c r="BA36" s="17"/>
      <c r="BB36" s="17"/>
      <c r="BC36" s="17">
        <v>0</v>
      </c>
      <c r="BD36" s="17">
        <v>0</v>
      </c>
      <c r="BE36" s="17"/>
      <c r="BF36" s="17"/>
      <c r="BG36" s="17">
        <v>0</v>
      </c>
      <c r="BH36" s="17"/>
      <c r="BI36" s="17"/>
      <c r="BJ36" s="17"/>
      <c r="BK36" s="17">
        <v>0</v>
      </c>
      <c r="BL36" s="17">
        <v>134.30000000000001</v>
      </c>
      <c r="BM36" s="17">
        <v>80.329560000000001</v>
      </c>
      <c r="BN36" s="17"/>
      <c r="BO36" s="17">
        <v>134.30000000000001</v>
      </c>
      <c r="BP36" s="17">
        <v>9.5</v>
      </c>
      <c r="BQ36" s="17">
        <v>10.52094</v>
      </c>
      <c r="BR36" s="17">
        <v>10.52094</v>
      </c>
      <c r="BS36" s="17">
        <v>-1.02094</v>
      </c>
      <c r="BT36" s="17"/>
      <c r="BU36" s="17"/>
      <c r="BV36" s="17"/>
      <c r="BW36" s="17">
        <v>0</v>
      </c>
      <c r="BX36" s="17"/>
      <c r="BY36" s="17"/>
      <c r="BZ36" s="17"/>
      <c r="CA36" s="17">
        <v>0</v>
      </c>
      <c r="CB36" s="17"/>
      <c r="CC36" s="17"/>
      <c r="CD36" s="17"/>
      <c r="CE36" s="17">
        <v>0</v>
      </c>
      <c r="CF36" s="17"/>
      <c r="CG36" s="17"/>
      <c r="CH36" s="17"/>
      <c r="CI36" s="17">
        <v>0</v>
      </c>
      <c r="CJ36" s="17">
        <v>171.8</v>
      </c>
      <c r="CK36" s="17">
        <v>82.033529999999999</v>
      </c>
      <c r="CL36" s="17">
        <v>82.033529999999999</v>
      </c>
      <c r="CM36" s="17">
        <v>89.766469999999998</v>
      </c>
      <c r="CN36" s="17">
        <v>7.6</v>
      </c>
      <c r="CO36" s="17">
        <v>5.1383299999999998</v>
      </c>
      <c r="CP36" s="17">
        <v>5.1383299999999998</v>
      </c>
      <c r="CQ36" s="17">
        <v>2.4616699999999998</v>
      </c>
      <c r="CR36" s="17">
        <v>5.3</v>
      </c>
      <c r="CS36" s="17">
        <v>2.8205</v>
      </c>
      <c r="CT36" s="17">
        <v>2.8205</v>
      </c>
      <c r="CU36" s="17">
        <v>2.4794999999999998</v>
      </c>
      <c r="CV36" s="17">
        <v>0</v>
      </c>
      <c r="CW36" s="17"/>
      <c r="CX36" s="17"/>
      <c r="CY36" s="17">
        <v>0</v>
      </c>
      <c r="CZ36" s="17">
        <v>7.1</v>
      </c>
      <c r="DA36" s="17">
        <v>6.8787000000000003</v>
      </c>
      <c r="DB36" s="17">
        <v>6.8787000000000003</v>
      </c>
      <c r="DC36" s="17">
        <v>0.2213</v>
      </c>
      <c r="DD36" s="17">
        <v>13.5</v>
      </c>
      <c r="DE36" s="17">
        <v>14.933920000000001</v>
      </c>
      <c r="DF36" s="17">
        <v>14.933920000000001</v>
      </c>
      <c r="DG36" s="17">
        <v>-1.4339200000000001</v>
      </c>
      <c r="DH36" s="17">
        <v>85.6</v>
      </c>
      <c r="DI36" s="17">
        <v>59.984079999999999</v>
      </c>
      <c r="DJ36" s="17">
        <v>49.855530000000002</v>
      </c>
      <c r="DK36" s="17">
        <v>35.74447</v>
      </c>
      <c r="DL36" s="17"/>
      <c r="DM36" s="17"/>
      <c r="DN36" s="17"/>
      <c r="DO36" s="17">
        <v>0</v>
      </c>
      <c r="DP36" s="17"/>
      <c r="DQ36" s="17"/>
      <c r="DR36" s="17"/>
      <c r="DS36" s="17">
        <v>0</v>
      </c>
      <c r="DT36" s="17"/>
      <c r="DU36" s="17"/>
      <c r="DV36" s="17"/>
      <c r="DW36" s="17">
        <v>0</v>
      </c>
      <c r="DX36" s="17"/>
      <c r="DY36" s="17"/>
      <c r="DZ36" s="17"/>
      <c r="EA36" s="17">
        <v>0</v>
      </c>
      <c r="EB36" s="17">
        <v>110.9</v>
      </c>
      <c r="EC36" s="17">
        <v>112.46647</v>
      </c>
      <c r="ED36" s="17">
        <v>112.46647</v>
      </c>
      <c r="EE36" s="17">
        <v>-1.56647</v>
      </c>
      <c r="EF36" s="17">
        <v>131.80000000000001</v>
      </c>
      <c r="EG36" s="17">
        <v>118.58157</v>
      </c>
      <c r="EH36" s="17">
        <v>46.103789999999996</v>
      </c>
      <c r="EI36" s="17">
        <v>85.696209999999994</v>
      </c>
      <c r="EJ36" s="17"/>
      <c r="EK36" s="17"/>
      <c r="EL36" s="17"/>
      <c r="EM36" s="17">
        <v>0</v>
      </c>
      <c r="EN36" s="17"/>
      <c r="EO36" s="17"/>
      <c r="EP36" s="17"/>
      <c r="EQ36" s="17">
        <v>0</v>
      </c>
      <c r="ER36" s="17"/>
      <c r="ES36" s="17"/>
      <c r="ET36" s="17"/>
      <c r="EU36" s="17">
        <v>0</v>
      </c>
      <c r="EV36" s="17">
        <v>6.5</v>
      </c>
      <c r="EW36" s="17">
        <v>6.39</v>
      </c>
      <c r="EX36" s="17">
        <v>6.39</v>
      </c>
      <c r="EY36" s="17">
        <v>0.11</v>
      </c>
      <c r="EZ36" s="17">
        <v>186.1</v>
      </c>
      <c r="FA36" s="17">
        <v>185.05337</v>
      </c>
      <c r="FB36" s="17">
        <v>150.36046999999999</v>
      </c>
      <c r="FC36" s="17">
        <v>35.739530000000002</v>
      </c>
      <c r="FD36" s="17">
        <v>81</v>
      </c>
      <c r="FE36" s="17">
        <v>80.406930000000003</v>
      </c>
      <c r="FF36" s="17">
        <v>67.754090000000005</v>
      </c>
      <c r="FG36" s="17">
        <v>13.24591</v>
      </c>
      <c r="FH36" s="17">
        <v>135</v>
      </c>
      <c r="FI36" s="17">
        <v>149.98721</v>
      </c>
      <c r="FJ36" s="17">
        <v>149.98721</v>
      </c>
      <c r="FK36" s="17">
        <v>-14.987209999999999</v>
      </c>
      <c r="FL36" s="17">
        <v>42.1</v>
      </c>
      <c r="FM36" s="17">
        <v>41.89893</v>
      </c>
      <c r="FN36" s="17">
        <v>41.89893</v>
      </c>
      <c r="FO36" s="17">
        <v>0.20107</v>
      </c>
      <c r="FP36" s="17">
        <v>18.2</v>
      </c>
      <c r="FQ36" s="17">
        <v>19.21088</v>
      </c>
      <c r="FR36" s="17">
        <v>19.21088</v>
      </c>
      <c r="FS36" s="17">
        <v>-1.01088</v>
      </c>
      <c r="FT36" s="17">
        <v>18.899999999999999</v>
      </c>
      <c r="FU36" s="17">
        <v>18.46453</v>
      </c>
      <c r="FV36" s="17">
        <v>18.46453</v>
      </c>
      <c r="FW36" s="17">
        <v>0.43547000000000002</v>
      </c>
      <c r="FX36" s="17">
        <v>93.3</v>
      </c>
      <c r="FY36" s="17">
        <v>44.062330000000003</v>
      </c>
      <c r="FZ36" s="17">
        <v>44.062330000000003</v>
      </c>
      <c r="GA36" s="17">
        <v>49.237670000000001</v>
      </c>
      <c r="GB36" s="17">
        <v>182</v>
      </c>
      <c r="GC36" s="17">
        <v>185.82039</v>
      </c>
      <c r="GD36" s="17">
        <v>185.82039</v>
      </c>
      <c r="GE36" s="17">
        <v>-3.8203900000000002</v>
      </c>
      <c r="GF36" s="17">
        <v>182.4</v>
      </c>
      <c r="GG36" s="17">
        <v>185.82039</v>
      </c>
      <c r="GH36" s="17">
        <v>185.82039</v>
      </c>
      <c r="GI36" s="17">
        <v>-3.4203899999999998</v>
      </c>
      <c r="GJ36" s="17">
        <v>184.4</v>
      </c>
      <c r="GK36" s="17">
        <v>186.37841</v>
      </c>
      <c r="GL36" s="17">
        <v>186.37841</v>
      </c>
      <c r="GM36" s="17">
        <v>-1.97841</v>
      </c>
      <c r="GN36" s="17">
        <v>66</v>
      </c>
      <c r="GO36" s="17">
        <v>110.48202000000001</v>
      </c>
      <c r="GP36" s="17">
        <v>110.48202000000001</v>
      </c>
      <c r="GQ36" s="17">
        <v>-44.482019999999999</v>
      </c>
      <c r="GR36" s="17">
        <v>18.899999999999999</v>
      </c>
      <c r="GS36" s="17">
        <v>18</v>
      </c>
      <c r="GT36" s="17"/>
      <c r="GU36" s="17">
        <v>18.899999999999999</v>
      </c>
      <c r="GV36" s="17">
        <v>45.8</v>
      </c>
      <c r="GW36" s="17">
        <v>43.545189999999998</v>
      </c>
      <c r="GX36" s="17">
        <v>43.545189999999998</v>
      </c>
      <c r="GY36" s="17">
        <v>2.25481</v>
      </c>
      <c r="GZ36" s="17">
        <v>0.2</v>
      </c>
      <c r="HA36" s="17">
        <v>2.0605799999999999</v>
      </c>
      <c r="HB36" s="17">
        <v>2.0605799999999999</v>
      </c>
      <c r="HC36" s="17">
        <v>-1.8605799999999999</v>
      </c>
      <c r="HD36" s="17">
        <v>30.9</v>
      </c>
      <c r="HE36" s="17">
        <v>30.332239999999999</v>
      </c>
      <c r="HF36" s="17">
        <v>30.332239999999999</v>
      </c>
      <c r="HG36" s="17">
        <v>0.56776000000000004</v>
      </c>
      <c r="HH36" s="17">
        <v>59</v>
      </c>
      <c r="HI36" s="17">
        <v>111.94880000000001</v>
      </c>
      <c r="HJ36" s="17">
        <v>78.717190000000002</v>
      </c>
      <c r="HK36" s="17">
        <v>-19.717189999999999</v>
      </c>
      <c r="HL36" s="17"/>
      <c r="HM36" s="17"/>
      <c r="HN36" s="17"/>
      <c r="HO36" s="17">
        <v>0</v>
      </c>
      <c r="HP36" s="17"/>
      <c r="HQ36" s="17"/>
      <c r="HR36" s="17"/>
      <c r="HS36" s="17">
        <v>0</v>
      </c>
      <c r="HT36" s="17">
        <v>0</v>
      </c>
      <c r="HU36" s="17"/>
      <c r="HV36" s="17"/>
      <c r="HW36" s="17">
        <v>0</v>
      </c>
      <c r="HX36" s="17"/>
      <c r="HY36" s="17"/>
      <c r="HZ36" s="17"/>
      <c r="IA36" s="17">
        <v>0</v>
      </c>
      <c r="IB36" s="17"/>
      <c r="IC36" s="17"/>
      <c r="ID36" s="17"/>
      <c r="IE36" s="17">
        <v>0</v>
      </c>
      <c r="IF36" s="17">
        <v>45.4</v>
      </c>
      <c r="IG36" s="17">
        <v>45.265309999999999</v>
      </c>
      <c r="IH36" s="17">
        <v>45.265309999999999</v>
      </c>
      <c r="II36" s="17">
        <v>0.13469</v>
      </c>
      <c r="IJ36" s="17"/>
      <c r="IK36" s="17"/>
      <c r="IL36" s="17"/>
      <c r="IM36" s="17">
        <v>0</v>
      </c>
      <c r="IN36" s="17"/>
      <c r="IO36" s="17"/>
      <c r="IP36" s="17"/>
      <c r="IQ36" s="17">
        <v>0</v>
      </c>
      <c r="IR36" s="17"/>
      <c r="IS36" s="17"/>
      <c r="IT36" s="17"/>
      <c r="IU36" s="17">
        <v>0</v>
      </c>
      <c r="IV36" s="17">
        <v>127.5</v>
      </c>
      <c r="IW36" s="17">
        <v>132.83837</v>
      </c>
      <c r="IX36" s="17">
        <v>103.32267</v>
      </c>
      <c r="IY36" s="17">
        <v>24.177330000000001</v>
      </c>
      <c r="IZ36" s="17">
        <v>140.5</v>
      </c>
      <c r="JA36" s="17">
        <v>169.608</v>
      </c>
      <c r="JB36" s="17">
        <v>169.608</v>
      </c>
      <c r="JC36" s="17">
        <v>-29.108000000000001</v>
      </c>
      <c r="JD36" s="17">
        <v>140.5</v>
      </c>
      <c r="JE36" s="17">
        <v>169.608</v>
      </c>
      <c r="JF36" s="17">
        <v>169.608</v>
      </c>
      <c r="JG36" s="17">
        <v>-29.108000000000001</v>
      </c>
      <c r="JH36" s="17">
        <v>140.1</v>
      </c>
      <c r="JI36" s="17">
        <v>169.608</v>
      </c>
      <c r="JJ36" s="17">
        <v>169.608</v>
      </c>
      <c r="JK36" s="17">
        <v>-29.507999999999999</v>
      </c>
      <c r="JL36" s="17">
        <v>223.3</v>
      </c>
      <c r="JM36" s="17">
        <v>255.17599999999999</v>
      </c>
      <c r="JN36" s="17">
        <v>255.17599999999999</v>
      </c>
      <c r="JO36" s="17">
        <v>-31.876000000000001</v>
      </c>
      <c r="JP36" s="17">
        <v>71.2</v>
      </c>
      <c r="JQ36" s="17">
        <v>73.590999999999994</v>
      </c>
      <c r="JR36" s="17">
        <v>73.590999999999994</v>
      </c>
      <c r="JS36" s="17">
        <v>-2.391</v>
      </c>
      <c r="JT36" s="17">
        <v>34.6</v>
      </c>
      <c r="JU36" s="17">
        <v>36.905999999999999</v>
      </c>
      <c r="JV36" s="17">
        <v>36.905999999999999</v>
      </c>
      <c r="JW36" s="17">
        <v>-2.306</v>
      </c>
      <c r="JX36" s="17"/>
      <c r="JY36" s="17"/>
      <c r="JZ36" s="17"/>
      <c r="KA36" s="17">
        <v>0</v>
      </c>
      <c r="KB36" s="17"/>
      <c r="KC36" s="17"/>
      <c r="KD36" s="17"/>
      <c r="KE36" s="17">
        <v>0</v>
      </c>
      <c r="KF36" s="17"/>
      <c r="KG36" s="17"/>
      <c r="KH36" s="17"/>
      <c r="KI36" s="17">
        <v>0</v>
      </c>
      <c r="KJ36" s="17">
        <v>36.6</v>
      </c>
      <c r="KK36" s="17">
        <v>36</v>
      </c>
      <c r="KL36" s="17">
        <v>36</v>
      </c>
      <c r="KM36" s="17">
        <v>0.6</v>
      </c>
      <c r="KN36" s="17">
        <v>0</v>
      </c>
      <c r="KO36" s="17"/>
      <c r="KP36" s="17"/>
      <c r="KQ36" s="17">
        <v>0</v>
      </c>
      <c r="KR36" s="17"/>
      <c r="KS36" s="17"/>
      <c r="KT36" s="17"/>
      <c r="KU36" s="17">
        <v>0</v>
      </c>
      <c r="KV36" s="17">
        <v>2</v>
      </c>
      <c r="KW36" s="17">
        <v>1.7823899999999999</v>
      </c>
      <c r="KX36" s="17">
        <v>1.7823899999999999</v>
      </c>
      <c r="KY36" s="17">
        <v>0.21761</v>
      </c>
      <c r="KZ36" s="17">
        <v>44.1</v>
      </c>
      <c r="LA36" s="17">
        <v>47.373840000000001</v>
      </c>
      <c r="LB36" s="17">
        <v>103.05421</v>
      </c>
      <c r="LC36" s="17">
        <v>-58.954210000000003</v>
      </c>
      <c r="LD36" s="17">
        <v>104.9</v>
      </c>
      <c r="LE36" s="17">
        <v>108.13</v>
      </c>
      <c r="LF36" s="17">
        <v>125.8177</v>
      </c>
      <c r="LG36" s="17">
        <v>-20.9177</v>
      </c>
      <c r="LH36" s="17">
        <v>63.3</v>
      </c>
      <c r="LI36" s="17">
        <v>67.199219999999997</v>
      </c>
      <c r="LJ36" s="17">
        <v>67.199219999999997</v>
      </c>
      <c r="LK36" s="17">
        <v>-3.8992200000000001</v>
      </c>
      <c r="LL36" s="17">
        <v>76.8</v>
      </c>
      <c r="LM36" s="17">
        <v>78.567999999999998</v>
      </c>
      <c r="LN36" s="17">
        <v>78.567999999999998</v>
      </c>
      <c r="LO36" s="17">
        <v>-1.768</v>
      </c>
      <c r="LP36" s="17">
        <v>29.9</v>
      </c>
      <c r="LQ36" s="17">
        <v>29.980560000000001</v>
      </c>
      <c r="LR36" s="17">
        <v>29.980560000000001</v>
      </c>
      <c r="LS36" s="17">
        <v>-8.0560000000000007E-2</v>
      </c>
      <c r="LT36" s="17"/>
      <c r="LU36" s="17"/>
      <c r="LV36" s="17"/>
      <c r="LW36" s="17">
        <v>0</v>
      </c>
      <c r="LX36" s="17"/>
      <c r="LY36" s="17"/>
      <c r="LZ36" s="17"/>
      <c r="MA36" s="17">
        <v>0</v>
      </c>
      <c r="MB36" s="17"/>
      <c r="MC36" s="17"/>
      <c r="MD36" s="17"/>
      <c r="ME36" s="17">
        <v>0</v>
      </c>
      <c r="MF36" s="17">
        <v>139</v>
      </c>
      <c r="MG36" s="17">
        <v>145.40792999999999</v>
      </c>
      <c r="MH36" s="17">
        <v>151.08886000000001</v>
      </c>
      <c r="MI36" s="17">
        <v>-12.08886</v>
      </c>
      <c r="MJ36" s="17">
        <v>140.4</v>
      </c>
      <c r="MK36" s="17">
        <v>145.40792999999999</v>
      </c>
      <c r="ML36" s="17">
        <v>151.08886000000001</v>
      </c>
      <c r="MM36" s="17">
        <v>-10.68886</v>
      </c>
      <c r="MN36" s="17">
        <v>146.4</v>
      </c>
      <c r="MO36" s="17">
        <v>145.84459000000001</v>
      </c>
      <c r="MP36" s="17">
        <v>151.54257999999999</v>
      </c>
      <c r="MQ36" s="17">
        <v>-5.1425799999999997</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6.1</v>
      </c>
      <c r="NU36" s="17">
        <v>6.1913999999999998</v>
      </c>
      <c r="NV36" s="17">
        <v>6.5736800000000004</v>
      </c>
      <c r="NW36" s="17">
        <v>-0.47367999999999999</v>
      </c>
      <c r="NX36" s="17">
        <v>1.6</v>
      </c>
      <c r="NY36" s="17">
        <v>2.0343399999999998</v>
      </c>
      <c r="NZ36" s="17">
        <v>6.8964100000000004</v>
      </c>
      <c r="OA36" s="17">
        <v>-5.2964099999999998</v>
      </c>
      <c r="OB36" s="17">
        <v>20</v>
      </c>
      <c r="OC36" s="17">
        <v>17.492709999999999</v>
      </c>
      <c r="OD36" s="17">
        <v>17.492709999999999</v>
      </c>
      <c r="OE36" s="17">
        <v>2.5072899999999998</v>
      </c>
      <c r="OF36" s="17">
        <v>0.2</v>
      </c>
      <c r="OG36" s="17"/>
      <c r="OH36" s="17">
        <v>0.71399999999999997</v>
      </c>
      <c r="OI36" s="17">
        <v>-0.51400000000000001</v>
      </c>
      <c r="OJ36" s="17">
        <v>47.1</v>
      </c>
      <c r="OK36" s="17">
        <v>104.14</v>
      </c>
      <c r="OL36" s="17">
        <v>96.453000000000003</v>
      </c>
      <c r="OM36" s="17">
        <v>-49.353000000000002</v>
      </c>
      <c r="ON36" s="17">
        <v>80.7</v>
      </c>
      <c r="OO36" s="17"/>
      <c r="OP36" s="17">
        <v>79.313999999999993</v>
      </c>
      <c r="OQ36" s="17">
        <v>1.3859999999999999</v>
      </c>
      <c r="OR36" s="17">
        <v>1.7</v>
      </c>
      <c r="OS36" s="17">
        <v>5.5579999999999998</v>
      </c>
      <c r="OT36" s="17">
        <v>5.5579999999999998</v>
      </c>
      <c r="OU36" s="17">
        <v>-3.8580000000000001</v>
      </c>
      <c r="OV36" s="17">
        <v>0.1</v>
      </c>
      <c r="OW36" s="17"/>
      <c r="OX36" s="17">
        <v>0.2</v>
      </c>
      <c r="OY36" s="17">
        <v>-0.1</v>
      </c>
      <c r="OZ36" s="17">
        <v>21</v>
      </c>
      <c r="PA36" s="17">
        <v>19.436350000000001</v>
      </c>
      <c r="PB36" s="17">
        <v>19.436350000000001</v>
      </c>
      <c r="PC36" s="17">
        <v>1.56365</v>
      </c>
      <c r="PD36" s="17">
        <v>10</v>
      </c>
      <c r="PE36" s="17">
        <v>9.9830000000000005</v>
      </c>
      <c r="PF36" s="17">
        <v>9.9830000000000005</v>
      </c>
      <c r="PG36" s="17">
        <v>1.7000000000000001E-2</v>
      </c>
      <c r="PH36" s="17">
        <v>5.4</v>
      </c>
      <c r="PI36" s="17">
        <v>5.67</v>
      </c>
      <c r="PJ36" s="17">
        <v>5.67</v>
      </c>
      <c r="PK36" s="17">
        <v>-0.27</v>
      </c>
      <c r="PL36" s="17">
        <v>172.9</v>
      </c>
      <c r="PM36" s="17"/>
      <c r="PN36" s="17">
        <v>204.69</v>
      </c>
      <c r="PO36" s="17">
        <v>-31.79</v>
      </c>
      <c r="PP36" s="17">
        <v>1.6</v>
      </c>
      <c r="PQ36" s="17">
        <v>1</v>
      </c>
      <c r="PR36" s="17">
        <v>1</v>
      </c>
      <c r="PS36" s="17">
        <v>0.6</v>
      </c>
      <c r="PT36" s="17">
        <v>3.5</v>
      </c>
      <c r="PU36" s="17">
        <v>3.57</v>
      </c>
      <c r="PV36" s="17">
        <v>3.57</v>
      </c>
      <c r="PW36" s="17">
        <v>-7.0000000000000007E-2</v>
      </c>
      <c r="PX36" s="17">
        <v>4.7</v>
      </c>
      <c r="PY36" s="17">
        <v>4.5999999999999996</v>
      </c>
      <c r="PZ36" s="17">
        <v>4.5999999999999996</v>
      </c>
      <c r="QA36" s="17">
        <v>0.1</v>
      </c>
      <c r="QB36" s="17">
        <v>20.2</v>
      </c>
      <c r="QC36" s="17">
        <v>20.274049999999999</v>
      </c>
      <c r="QD36" s="17">
        <v>20.274049999999999</v>
      </c>
      <c r="QE36" s="17">
        <v>-7.4050000000000005E-2</v>
      </c>
      <c r="QF36" s="17">
        <v>20</v>
      </c>
      <c r="QG36" s="17">
        <v>19.33916</v>
      </c>
      <c r="QH36" s="17">
        <v>19.33916</v>
      </c>
      <c r="QI36" s="17">
        <v>0.66083999999999998</v>
      </c>
      <c r="QJ36" s="17">
        <v>18.5</v>
      </c>
      <c r="QK36" s="17">
        <v>12.633620000000001</v>
      </c>
      <c r="QL36" s="17">
        <v>12.633620000000001</v>
      </c>
      <c r="QM36" s="17">
        <v>5.8663800000000004</v>
      </c>
      <c r="QN36" s="17">
        <v>3.5</v>
      </c>
      <c r="QO36" s="17">
        <v>3.5</v>
      </c>
      <c r="QP36" s="17">
        <v>3.5</v>
      </c>
      <c r="QQ36" s="17">
        <v>0</v>
      </c>
      <c r="QR36" s="17">
        <v>18.600000000000001</v>
      </c>
      <c r="QS36" s="17">
        <v>17.881440000000001</v>
      </c>
      <c r="QT36" s="17">
        <v>17.881440000000001</v>
      </c>
      <c r="QU36" s="17">
        <v>0.71855999999999998</v>
      </c>
      <c r="QV36" s="17">
        <v>11</v>
      </c>
      <c r="QW36" s="17"/>
      <c r="QX36" s="17">
        <v>13.875</v>
      </c>
      <c r="QY36" s="17">
        <v>-2.875</v>
      </c>
      <c r="QZ36" s="17">
        <v>11.4</v>
      </c>
      <c r="RA36" s="17"/>
      <c r="RB36" s="17">
        <v>16.981999999999999</v>
      </c>
      <c r="RC36" s="17">
        <v>-5.5819999999999999</v>
      </c>
      <c r="RD36" s="17">
        <v>22</v>
      </c>
      <c r="RE36" s="17">
        <v>23.35</v>
      </c>
      <c r="RF36" s="17">
        <v>19.257000000000001</v>
      </c>
      <c r="RG36" s="17">
        <v>2.7429999999999999</v>
      </c>
      <c r="RH36" s="17">
        <v>62.8</v>
      </c>
      <c r="RI36" s="17">
        <v>66.959999999999994</v>
      </c>
      <c r="RJ36" s="17">
        <v>68.004999999999995</v>
      </c>
      <c r="RK36" s="17">
        <v>-5.2050000000000001</v>
      </c>
      <c r="RL36" s="17">
        <v>18.899999999999999</v>
      </c>
      <c r="RM36" s="17"/>
      <c r="RN36" s="17">
        <v>14.747</v>
      </c>
      <c r="RO36" s="17">
        <v>4.1529999999999996</v>
      </c>
      <c r="RP36" s="17">
        <v>3.4</v>
      </c>
      <c r="RQ36" s="17">
        <v>3.2010000000000001</v>
      </c>
      <c r="RR36" s="17">
        <v>3.2010000000000001</v>
      </c>
      <c r="RS36" s="17">
        <v>0.19900000000000001</v>
      </c>
      <c r="RT36" s="17">
        <v>4.0999999999999996</v>
      </c>
      <c r="RU36" s="17"/>
      <c r="RV36" s="17"/>
      <c r="RW36" s="17">
        <v>4.0999999999999996</v>
      </c>
      <c r="RX36" s="17">
        <v>2</v>
      </c>
      <c r="RY36" s="17">
        <v>2</v>
      </c>
      <c r="RZ36" s="17">
        <v>2</v>
      </c>
      <c r="SA36" s="17">
        <v>0</v>
      </c>
      <c r="SB36" s="17"/>
      <c r="SC36" s="17">
        <v>0.4</v>
      </c>
      <c r="SD36" s="17">
        <v>0.4</v>
      </c>
      <c r="SE36" s="17">
        <v>-0.4</v>
      </c>
      <c r="SF36" s="17">
        <v>0.4</v>
      </c>
      <c r="SG36" s="17"/>
      <c r="SH36" s="17">
        <v>0.33</v>
      </c>
      <c r="SI36" s="17">
        <v>7.0000000000000007E-2</v>
      </c>
      <c r="SJ36" s="17">
        <v>19.8</v>
      </c>
      <c r="SK36" s="17">
        <v>15.937799999999999</v>
      </c>
      <c r="SL36" s="17">
        <v>15.937799999999999</v>
      </c>
      <c r="SM36" s="17">
        <v>3.8622000000000001</v>
      </c>
      <c r="SN36" s="17">
        <v>12.8</v>
      </c>
      <c r="SO36" s="17">
        <v>7.2</v>
      </c>
      <c r="SP36" s="17">
        <v>7.2</v>
      </c>
      <c r="SQ36" s="17">
        <v>5.6</v>
      </c>
      <c r="SR36" s="17">
        <v>20.2</v>
      </c>
      <c r="SS36" s="17">
        <v>19.436350000000001</v>
      </c>
      <c r="ST36" s="17">
        <v>19.436350000000001</v>
      </c>
      <c r="SU36" s="17">
        <v>0.76365000000000005</v>
      </c>
      <c r="SV36" s="17">
        <v>20.3</v>
      </c>
      <c r="SW36" s="17">
        <v>19.436350000000001</v>
      </c>
      <c r="SX36" s="17">
        <v>19.436350000000001</v>
      </c>
      <c r="SY36" s="17">
        <v>0.86365000000000003</v>
      </c>
      <c r="SZ36" s="17">
        <v>20</v>
      </c>
      <c r="TA36" s="17">
        <v>18.46453</v>
      </c>
      <c r="TB36" s="17">
        <v>18.46453</v>
      </c>
      <c r="TC36" s="17">
        <v>1.5354699999999999</v>
      </c>
      <c r="TD36" s="17">
        <v>9.1</v>
      </c>
      <c r="TE36" s="17">
        <v>6.91</v>
      </c>
      <c r="TF36" s="17">
        <v>13.343999999999999</v>
      </c>
      <c r="TG36" s="17">
        <v>-4.2439999999999998</v>
      </c>
      <c r="TH36" s="17">
        <v>52.2</v>
      </c>
      <c r="TI36" s="17">
        <v>44.43</v>
      </c>
      <c r="TJ36" s="17">
        <v>41.771000000000001</v>
      </c>
      <c r="TK36" s="17">
        <v>10.429</v>
      </c>
      <c r="TL36" s="17">
        <v>5.6</v>
      </c>
      <c r="TM36" s="17"/>
      <c r="TN36" s="17">
        <v>21.936</v>
      </c>
      <c r="TO36" s="17">
        <v>-16.335999999999999</v>
      </c>
      <c r="TP36" s="17">
        <v>101.2</v>
      </c>
      <c r="TQ36" s="17">
        <v>69.22</v>
      </c>
      <c r="TR36" s="17">
        <v>76.087999999999994</v>
      </c>
      <c r="TS36" s="17">
        <v>25.111999999999998</v>
      </c>
      <c r="TT36" s="17">
        <v>111.5</v>
      </c>
      <c r="TU36" s="17">
        <v>92.7</v>
      </c>
      <c r="TV36" s="17">
        <v>81.149000000000001</v>
      </c>
      <c r="TW36" s="17">
        <v>30.350999999999999</v>
      </c>
      <c r="TX36" s="17">
        <v>14.3</v>
      </c>
      <c r="TY36" s="17">
        <v>4.5309999999999997</v>
      </c>
      <c r="TZ36" s="17">
        <v>4.5309999999999997</v>
      </c>
      <c r="UA36" s="17">
        <v>9.7690000000000001</v>
      </c>
      <c r="UB36" s="17">
        <v>12.3</v>
      </c>
      <c r="UC36" s="17">
        <v>6.665</v>
      </c>
      <c r="UD36" s="17">
        <v>6.665</v>
      </c>
      <c r="UE36" s="17">
        <v>5.6349999999999998</v>
      </c>
      <c r="UF36" s="17">
        <v>10.4</v>
      </c>
      <c r="UG36" s="17"/>
      <c r="UH36" s="17">
        <v>36.75</v>
      </c>
      <c r="UI36" s="17">
        <v>-26.35</v>
      </c>
      <c r="UJ36" s="17">
        <v>20.9</v>
      </c>
      <c r="UK36" s="17">
        <v>19.436350000000001</v>
      </c>
      <c r="UL36" s="17">
        <v>19.436350000000001</v>
      </c>
      <c r="UM36" s="17">
        <v>1.4636499999999999</v>
      </c>
      <c r="UN36" s="17">
        <v>7.5</v>
      </c>
      <c r="UO36" s="17">
        <v>8.1999999999999993</v>
      </c>
      <c r="UP36" s="17">
        <v>8.1999999999999993</v>
      </c>
      <c r="UQ36" s="17">
        <v>-0.7</v>
      </c>
      <c r="UR36" s="17">
        <v>8.1999999999999993</v>
      </c>
      <c r="US36" s="17">
        <v>8.5</v>
      </c>
      <c r="UT36" s="17">
        <v>8.5</v>
      </c>
      <c r="UU36" s="17">
        <v>-0.3</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1.8</v>
      </c>
      <c r="VI36" s="17">
        <v>3.7370000000000001</v>
      </c>
      <c r="VJ36" s="17">
        <v>3.7370000000000001</v>
      </c>
      <c r="VK36" s="17">
        <v>-1.9370000000000001</v>
      </c>
      <c r="VL36" s="17">
        <v>213.9</v>
      </c>
      <c r="VM36" s="17"/>
      <c r="VN36" s="17">
        <v>249.03299999999999</v>
      </c>
      <c r="VO36" s="17">
        <v>-35.133000000000003</v>
      </c>
      <c r="VP36" s="17">
        <v>15.3</v>
      </c>
      <c r="VQ36" s="17"/>
      <c r="VR36" s="17">
        <v>13.446999999999999</v>
      </c>
      <c r="VS36" s="17">
        <v>1.853</v>
      </c>
      <c r="VT36" s="17">
        <v>57.3</v>
      </c>
      <c r="VU36" s="17"/>
      <c r="VV36" s="17">
        <v>138.99700000000001</v>
      </c>
      <c r="VW36" s="17">
        <v>-81.697000000000003</v>
      </c>
      <c r="VX36" s="17">
        <v>0.6</v>
      </c>
      <c r="VY36" s="17">
        <v>0.6</v>
      </c>
      <c r="VZ36" s="17">
        <v>0.6</v>
      </c>
      <c r="WA36" s="17">
        <v>0</v>
      </c>
      <c r="WB36" s="17">
        <v>108.7</v>
      </c>
      <c r="WC36" s="17">
        <v>114.82</v>
      </c>
      <c r="WD36" s="17">
        <v>116.874</v>
      </c>
      <c r="WE36" s="17">
        <v>-8.1739999999999995</v>
      </c>
      <c r="WF36" s="17">
        <v>131.30000000000001</v>
      </c>
      <c r="WG36" s="17">
        <v>118.58</v>
      </c>
      <c r="WH36" s="17">
        <v>114.142</v>
      </c>
      <c r="WI36" s="17">
        <v>17.158000000000001</v>
      </c>
      <c r="WJ36" s="17">
        <v>39.799999999999997</v>
      </c>
      <c r="WK36" s="17"/>
      <c r="WL36" s="17">
        <v>103.23099999999999</v>
      </c>
      <c r="WM36" s="17">
        <v>-63.430999999999997</v>
      </c>
      <c r="WN36" s="17">
        <v>4.2</v>
      </c>
      <c r="WO36" s="17">
        <v>4.2</v>
      </c>
      <c r="WP36" s="17">
        <v>4.2</v>
      </c>
      <c r="WQ36" s="17">
        <v>0</v>
      </c>
      <c r="WR36" s="17">
        <v>2.2000000000000002</v>
      </c>
      <c r="WS36" s="17">
        <v>2.4</v>
      </c>
      <c r="WT36" s="17">
        <v>2.4</v>
      </c>
      <c r="WU36" s="17">
        <v>-0.2</v>
      </c>
      <c r="WV36" s="17">
        <v>1.2</v>
      </c>
      <c r="WW36" s="17">
        <v>1.2</v>
      </c>
      <c r="WX36" s="17">
        <v>1.2</v>
      </c>
      <c r="WY36" s="17">
        <v>0</v>
      </c>
      <c r="WZ36" s="17">
        <v>1.1000000000000001</v>
      </c>
      <c r="XA36" s="17">
        <v>1.4</v>
      </c>
      <c r="XB36" s="17">
        <v>1.4</v>
      </c>
      <c r="XC36" s="17">
        <v>-0.3</v>
      </c>
      <c r="XD36" s="17">
        <v>7.2</v>
      </c>
      <c r="XE36" s="17"/>
      <c r="XF36" s="17">
        <v>13.015000000000001</v>
      </c>
      <c r="XG36" s="17">
        <v>-5.8150000000000004</v>
      </c>
      <c r="XH36" s="17">
        <v>0</v>
      </c>
      <c r="XI36" s="17"/>
      <c r="XJ36" s="17"/>
      <c r="XK36" s="17">
        <v>0</v>
      </c>
      <c r="XL36" s="17">
        <v>20</v>
      </c>
      <c r="XM36" s="17">
        <v>18.46453</v>
      </c>
      <c r="XN36" s="17">
        <v>18.46453</v>
      </c>
      <c r="XO36" s="17">
        <v>1.5354699999999999</v>
      </c>
      <c r="XP36" s="17">
        <v>0</v>
      </c>
      <c r="XQ36" s="17"/>
      <c r="XR36" s="17"/>
      <c r="XS36" s="17">
        <v>0</v>
      </c>
      <c r="XT36" s="17">
        <v>26.4</v>
      </c>
      <c r="XU36" s="17">
        <v>17.5</v>
      </c>
      <c r="XV36" s="17">
        <v>17.5</v>
      </c>
      <c r="XW36" s="17">
        <v>8.9</v>
      </c>
      <c r="XX36" s="17">
        <v>34.799999999999997</v>
      </c>
      <c r="XY36" s="17">
        <v>17.5</v>
      </c>
      <c r="XZ36" s="17">
        <v>17.5</v>
      </c>
      <c r="YA36" s="17">
        <v>17.3</v>
      </c>
      <c r="YB36" s="17">
        <v>14.2</v>
      </c>
      <c r="YC36" s="17">
        <v>14</v>
      </c>
      <c r="YD36" s="17">
        <v>14</v>
      </c>
      <c r="YE36" s="17">
        <v>0.2</v>
      </c>
      <c r="YF36" s="17">
        <v>17.600000000000001</v>
      </c>
      <c r="YG36" s="17">
        <v>19</v>
      </c>
      <c r="YH36" s="17">
        <v>19</v>
      </c>
      <c r="YI36" s="17">
        <v>-1.4</v>
      </c>
      <c r="YJ36" s="17">
        <v>6.4</v>
      </c>
      <c r="YK36" s="17">
        <v>8.2899999999999991</v>
      </c>
      <c r="YL36" s="17">
        <v>8.2899999999999991</v>
      </c>
      <c r="YM36" s="17">
        <v>-1.89</v>
      </c>
      <c r="YN36" s="17">
        <v>11.3</v>
      </c>
      <c r="YO36" s="17">
        <v>11</v>
      </c>
      <c r="YP36" s="17">
        <v>11</v>
      </c>
      <c r="YQ36" s="17">
        <v>0.3</v>
      </c>
      <c r="YR36" s="17">
        <v>20.100000000000001</v>
      </c>
      <c r="YS36" s="17">
        <v>22</v>
      </c>
      <c r="YT36" s="17">
        <v>22</v>
      </c>
      <c r="YU36" s="17">
        <v>-1.9</v>
      </c>
    </row>
    <row r="37" spans="1:671" ht="24" customHeight="1" x14ac:dyDescent="0.3">
      <c r="A37" s="1"/>
      <c r="B37" s="16" t="s">
        <v>91</v>
      </c>
      <c r="C37" s="16" t="s">
        <v>835</v>
      </c>
      <c r="D37" s="17">
        <v>202.8</v>
      </c>
      <c r="E37" s="17">
        <v>203.40136000000001</v>
      </c>
      <c r="F37" s="17">
        <v>203.40136000000001</v>
      </c>
      <c r="G37" s="17">
        <v>-0.60136000000000001</v>
      </c>
      <c r="H37" s="17">
        <v>605.6</v>
      </c>
      <c r="I37" s="17">
        <v>604.44461999999999</v>
      </c>
      <c r="J37" s="17">
        <v>592.77750000000003</v>
      </c>
      <c r="K37" s="17">
        <v>12.8225</v>
      </c>
      <c r="L37" s="17">
        <v>209.3</v>
      </c>
      <c r="M37" s="17">
        <v>196.82767000000001</v>
      </c>
      <c r="N37" s="17">
        <v>193.02846</v>
      </c>
      <c r="O37" s="17">
        <v>16.271540000000002</v>
      </c>
      <c r="P37" s="17"/>
      <c r="Q37" s="17"/>
      <c r="R37" s="17"/>
      <c r="S37" s="17">
        <v>0</v>
      </c>
      <c r="T37" s="17"/>
      <c r="U37" s="17"/>
      <c r="V37" s="17"/>
      <c r="W37" s="17">
        <v>0</v>
      </c>
      <c r="X37" s="17">
        <v>89.9</v>
      </c>
      <c r="Y37" s="17">
        <v>91.867829999999998</v>
      </c>
      <c r="Z37" s="17">
        <v>91.867829999999998</v>
      </c>
      <c r="AA37" s="17">
        <v>-1.96783</v>
      </c>
      <c r="AB37" s="17">
        <v>242.1</v>
      </c>
      <c r="AC37" s="17">
        <v>240</v>
      </c>
      <c r="AD37" s="17">
        <v>240</v>
      </c>
      <c r="AE37" s="17">
        <v>2.1</v>
      </c>
      <c r="AF37" s="17"/>
      <c r="AG37" s="17"/>
      <c r="AH37" s="17"/>
      <c r="AI37" s="17">
        <v>0</v>
      </c>
      <c r="AJ37" s="17"/>
      <c r="AK37" s="17"/>
      <c r="AL37" s="17"/>
      <c r="AM37" s="17">
        <v>0</v>
      </c>
      <c r="AN37" s="17"/>
      <c r="AO37" s="17"/>
      <c r="AP37" s="17"/>
      <c r="AQ37" s="17">
        <v>0</v>
      </c>
      <c r="AR37" s="17">
        <v>0</v>
      </c>
      <c r="AS37" s="17"/>
      <c r="AT37" s="17"/>
      <c r="AU37" s="17">
        <v>0</v>
      </c>
      <c r="AV37" s="17">
        <v>0</v>
      </c>
      <c r="AW37" s="17"/>
      <c r="AX37" s="17"/>
      <c r="AY37" s="17">
        <v>0</v>
      </c>
      <c r="AZ37" s="17"/>
      <c r="BA37" s="17"/>
      <c r="BB37" s="17"/>
      <c r="BC37" s="17">
        <v>0</v>
      </c>
      <c r="BD37" s="17">
        <v>0</v>
      </c>
      <c r="BE37" s="17"/>
      <c r="BF37" s="17"/>
      <c r="BG37" s="17">
        <v>0</v>
      </c>
      <c r="BH37" s="17"/>
      <c r="BI37" s="17"/>
      <c r="BJ37" s="17"/>
      <c r="BK37" s="17">
        <v>0</v>
      </c>
      <c r="BL37" s="17">
        <v>79.8</v>
      </c>
      <c r="BM37" s="17">
        <v>80.329560000000001</v>
      </c>
      <c r="BN37" s="17"/>
      <c r="BO37" s="17">
        <v>79.8</v>
      </c>
      <c r="BP37" s="17">
        <v>9.5</v>
      </c>
      <c r="BQ37" s="17">
        <v>10.52094</v>
      </c>
      <c r="BR37" s="17">
        <v>10.52094</v>
      </c>
      <c r="BS37" s="17">
        <v>-1.02094</v>
      </c>
      <c r="BT37" s="17"/>
      <c r="BU37" s="17"/>
      <c r="BV37" s="17"/>
      <c r="BW37" s="17">
        <v>0</v>
      </c>
      <c r="BX37" s="17"/>
      <c r="BY37" s="17"/>
      <c r="BZ37" s="17"/>
      <c r="CA37" s="17">
        <v>0</v>
      </c>
      <c r="CB37" s="17"/>
      <c r="CC37" s="17"/>
      <c r="CD37" s="17"/>
      <c r="CE37" s="17">
        <v>0</v>
      </c>
      <c r="CF37" s="17"/>
      <c r="CG37" s="17"/>
      <c r="CH37" s="17"/>
      <c r="CI37" s="17">
        <v>0</v>
      </c>
      <c r="CJ37" s="17">
        <v>170.5</v>
      </c>
      <c r="CK37" s="17">
        <v>82.033529999999999</v>
      </c>
      <c r="CL37" s="17">
        <v>82.033529999999999</v>
      </c>
      <c r="CM37" s="17">
        <v>88.466470000000001</v>
      </c>
      <c r="CN37" s="17">
        <v>7.6</v>
      </c>
      <c r="CO37" s="17">
        <v>5.1383299999999998</v>
      </c>
      <c r="CP37" s="17">
        <v>5.1383299999999998</v>
      </c>
      <c r="CQ37" s="17">
        <v>2.4616699999999998</v>
      </c>
      <c r="CR37" s="17">
        <v>5.5</v>
      </c>
      <c r="CS37" s="17">
        <v>2.8205</v>
      </c>
      <c r="CT37" s="17">
        <v>2.8205</v>
      </c>
      <c r="CU37" s="17">
        <v>2.6795</v>
      </c>
      <c r="CV37" s="17">
        <v>0</v>
      </c>
      <c r="CW37" s="17">
        <v>22.410769999999999</v>
      </c>
      <c r="CX37" s="17"/>
      <c r="CY37" s="17">
        <v>0</v>
      </c>
      <c r="CZ37" s="17">
        <v>7.1</v>
      </c>
      <c r="DA37" s="17">
        <v>6.8787000000000003</v>
      </c>
      <c r="DB37" s="17">
        <v>6.8787000000000003</v>
      </c>
      <c r="DC37" s="17">
        <v>0.2213</v>
      </c>
      <c r="DD37" s="17">
        <v>13.6</v>
      </c>
      <c r="DE37" s="17">
        <v>14.933920000000001</v>
      </c>
      <c r="DF37" s="17">
        <v>14.933920000000001</v>
      </c>
      <c r="DG37" s="17">
        <v>-1.33392</v>
      </c>
      <c r="DH37" s="17">
        <v>85.9</v>
      </c>
      <c r="DI37" s="17">
        <v>59.984079999999999</v>
      </c>
      <c r="DJ37" s="17">
        <v>66.412649999999999</v>
      </c>
      <c r="DK37" s="17">
        <v>19.487349999999999</v>
      </c>
      <c r="DL37" s="17"/>
      <c r="DM37" s="17"/>
      <c r="DN37" s="17"/>
      <c r="DO37" s="17">
        <v>0</v>
      </c>
      <c r="DP37" s="17"/>
      <c r="DQ37" s="17"/>
      <c r="DR37" s="17"/>
      <c r="DS37" s="17">
        <v>0</v>
      </c>
      <c r="DT37" s="17"/>
      <c r="DU37" s="17"/>
      <c r="DV37" s="17"/>
      <c r="DW37" s="17">
        <v>0</v>
      </c>
      <c r="DX37" s="17"/>
      <c r="DY37" s="17"/>
      <c r="DZ37" s="17"/>
      <c r="EA37" s="17">
        <v>0</v>
      </c>
      <c r="EB37" s="17">
        <v>110.8</v>
      </c>
      <c r="EC37" s="17">
        <v>112.46647</v>
      </c>
      <c r="ED37" s="17">
        <v>112.46647</v>
      </c>
      <c r="EE37" s="17">
        <v>-1.6664699999999999</v>
      </c>
      <c r="EF37" s="17">
        <v>131.30000000000001</v>
      </c>
      <c r="EG37" s="17">
        <v>129.84833</v>
      </c>
      <c r="EH37" s="17">
        <v>35.02534</v>
      </c>
      <c r="EI37" s="17">
        <v>96.274659999999997</v>
      </c>
      <c r="EJ37" s="17"/>
      <c r="EK37" s="17"/>
      <c r="EL37" s="17"/>
      <c r="EM37" s="17">
        <v>0</v>
      </c>
      <c r="EN37" s="17"/>
      <c r="EO37" s="17"/>
      <c r="EP37" s="17"/>
      <c r="EQ37" s="17">
        <v>0</v>
      </c>
      <c r="ER37" s="17"/>
      <c r="ES37" s="17"/>
      <c r="ET37" s="17"/>
      <c r="EU37" s="17">
        <v>0</v>
      </c>
      <c r="EV37" s="17">
        <v>6.5</v>
      </c>
      <c r="EW37" s="17">
        <v>6.39</v>
      </c>
      <c r="EX37" s="17">
        <v>6.39</v>
      </c>
      <c r="EY37" s="17">
        <v>0.11</v>
      </c>
      <c r="EZ37" s="17">
        <v>165.7</v>
      </c>
      <c r="FA37" s="17">
        <v>184.72631999999999</v>
      </c>
      <c r="FB37" s="17">
        <v>150.36046999999999</v>
      </c>
      <c r="FC37" s="17">
        <v>15.33953</v>
      </c>
      <c r="FD37" s="17">
        <v>80.400000000000006</v>
      </c>
      <c r="FE37" s="17">
        <v>80.406930000000003</v>
      </c>
      <c r="FF37" s="17">
        <v>67.754090000000005</v>
      </c>
      <c r="FG37" s="17">
        <v>12.645910000000001</v>
      </c>
      <c r="FH37" s="17">
        <v>142.80000000000001</v>
      </c>
      <c r="FI37" s="17">
        <v>149.98721</v>
      </c>
      <c r="FJ37" s="17">
        <v>149.98721</v>
      </c>
      <c r="FK37" s="17">
        <v>-7.1872100000000003</v>
      </c>
      <c r="FL37" s="17">
        <v>42.2</v>
      </c>
      <c r="FM37" s="17">
        <v>41.89893</v>
      </c>
      <c r="FN37" s="17">
        <v>41.89893</v>
      </c>
      <c r="FO37" s="17">
        <v>0.30107</v>
      </c>
      <c r="FP37" s="17">
        <v>18.2</v>
      </c>
      <c r="FQ37" s="17">
        <v>19.21088</v>
      </c>
      <c r="FR37" s="17">
        <v>19.21088</v>
      </c>
      <c r="FS37" s="17">
        <v>-1.01088</v>
      </c>
      <c r="FT37" s="17">
        <v>18.899999999999999</v>
      </c>
      <c r="FU37" s="17">
        <v>18.46453</v>
      </c>
      <c r="FV37" s="17">
        <v>18.46453</v>
      </c>
      <c r="FW37" s="17">
        <v>0.43547000000000002</v>
      </c>
      <c r="FX37" s="17">
        <v>96.1</v>
      </c>
      <c r="FY37" s="17">
        <v>44.062330000000003</v>
      </c>
      <c r="FZ37" s="17">
        <v>44.062330000000003</v>
      </c>
      <c r="GA37" s="17">
        <v>52.037669999999999</v>
      </c>
      <c r="GB37" s="17">
        <v>180.3</v>
      </c>
      <c r="GC37" s="17">
        <v>185.82039</v>
      </c>
      <c r="GD37" s="17">
        <v>185.82039</v>
      </c>
      <c r="GE37" s="17">
        <v>-5.5203899999999999</v>
      </c>
      <c r="GF37" s="17">
        <v>180.7</v>
      </c>
      <c r="GG37" s="17">
        <v>185.82039</v>
      </c>
      <c r="GH37" s="17">
        <v>185.82039</v>
      </c>
      <c r="GI37" s="17">
        <v>-5.1203900000000004</v>
      </c>
      <c r="GJ37" s="17">
        <v>184.5</v>
      </c>
      <c r="GK37" s="17">
        <v>186.37841</v>
      </c>
      <c r="GL37" s="17">
        <v>186.37841</v>
      </c>
      <c r="GM37" s="17">
        <v>-1.8784099999999999</v>
      </c>
      <c r="GN37" s="17">
        <v>87.8</v>
      </c>
      <c r="GO37" s="17">
        <v>110.48202000000001</v>
      </c>
      <c r="GP37" s="17">
        <v>110.48202000000001</v>
      </c>
      <c r="GQ37" s="17">
        <v>-22.682020000000001</v>
      </c>
      <c r="GR37" s="17">
        <v>18.5</v>
      </c>
      <c r="GS37" s="17">
        <v>18</v>
      </c>
      <c r="GT37" s="17"/>
      <c r="GU37" s="17">
        <v>18.5</v>
      </c>
      <c r="GV37" s="17">
        <v>45.8</v>
      </c>
      <c r="GW37" s="17">
        <v>43.545189999999998</v>
      </c>
      <c r="GX37" s="17">
        <v>43.545189999999998</v>
      </c>
      <c r="GY37" s="17">
        <v>2.25481</v>
      </c>
      <c r="GZ37" s="17">
        <v>0.2</v>
      </c>
      <c r="HA37" s="17">
        <v>2.0605799999999999</v>
      </c>
      <c r="HB37" s="17">
        <v>2.0605799999999999</v>
      </c>
      <c r="HC37" s="17">
        <v>-1.8605799999999999</v>
      </c>
      <c r="HD37" s="17">
        <v>30.8</v>
      </c>
      <c r="HE37" s="17">
        <v>30.332239999999999</v>
      </c>
      <c r="HF37" s="17">
        <v>30.332239999999999</v>
      </c>
      <c r="HG37" s="17">
        <v>0.46776000000000001</v>
      </c>
      <c r="HH37" s="17">
        <v>87.2</v>
      </c>
      <c r="HI37" s="17">
        <v>111.94880000000001</v>
      </c>
      <c r="HJ37" s="17">
        <v>72.886279999999999</v>
      </c>
      <c r="HK37" s="17">
        <v>14.31372</v>
      </c>
      <c r="HL37" s="17"/>
      <c r="HM37" s="17"/>
      <c r="HN37" s="17"/>
      <c r="HO37" s="17">
        <v>0</v>
      </c>
      <c r="HP37" s="17"/>
      <c r="HQ37" s="17"/>
      <c r="HR37" s="17"/>
      <c r="HS37" s="17">
        <v>0</v>
      </c>
      <c r="HT37" s="17">
        <v>0</v>
      </c>
      <c r="HU37" s="17"/>
      <c r="HV37" s="17"/>
      <c r="HW37" s="17">
        <v>0</v>
      </c>
      <c r="HX37" s="17"/>
      <c r="HY37" s="17"/>
      <c r="HZ37" s="17"/>
      <c r="IA37" s="17">
        <v>0</v>
      </c>
      <c r="IB37" s="17"/>
      <c r="IC37" s="17"/>
      <c r="ID37" s="17"/>
      <c r="IE37" s="17">
        <v>0</v>
      </c>
      <c r="IF37" s="17">
        <v>45</v>
      </c>
      <c r="IG37" s="17">
        <v>45.265309999999999</v>
      </c>
      <c r="IH37" s="17">
        <v>45.265309999999999</v>
      </c>
      <c r="II37" s="17">
        <v>-0.26530999999999999</v>
      </c>
      <c r="IJ37" s="17"/>
      <c r="IK37" s="17"/>
      <c r="IL37" s="17"/>
      <c r="IM37" s="17">
        <v>0</v>
      </c>
      <c r="IN37" s="17"/>
      <c r="IO37" s="17"/>
      <c r="IP37" s="17"/>
      <c r="IQ37" s="17">
        <v>0</v>
      </c>
      <c r="IR37" s="17"/>
      <c r="IS37" s="17"/>
      <c r="IT37" s="17"/>
      <c r="IU37" s="17">
        <v>0</v>
      </c>
      <c r="IV37" s="17">
        <v>127.1</v>
      </c>
      <c r="IW37" s="17">
        <v>132.83837</v>
      </c>
      <c r="IX37" s="17">
        <v>103.32267</v>
      </c>
      <c r="IY37" s="17">
        <v>23.777329999999999</v>
      </c>
      <c r="IZ37" s="17">
        <v>154.9</v>
      </c>
      <c r="JA37" s="17">
        <v>169.608</v>
      </c>
      <c r="JB37" s="17">
        <v>169.608</v>
      </c>
      <c r="JC37" s="17">
        <v>-14.708</v>
      </c>
      <c r="JD37" s="17">
        <v>154.69999999999999</v>
      </c>
      <c r="JE37" s="17">
        <v>169.608</v>
      </c>
      <c r="JF37" s="17">
        <v>169.608</v>
      </c>
      <c r="JG37" s="17">
        <v>-14.907999999999999</v>
      </c>
      <c r="JH37" s="17">
        <v>154.19999999999999</v>
      </c>
      <c r="JI37" s="17">
        <v>169.608</v>
      </c>
      <c r="JJ37" s="17">
        <v>169.608</v>
      </c>
      <c r="JK37" s="17">
        <v>-15.407999999999999</v>
      </c>
      <c r="JL37" s="17">
        <v>233.7</v>
      </c>
      <c r="JM37" s="17">
        <v>255.17599999999999</v>
      </c>
      <c r="JN37" s="17">
        <v>255.17599999999999</v>
      </c>
      <c r="JO37" s="17">
        <v>-21.475999999999999</v>
      </c>
      <c r="JP37" s="17">
        <v>71.3</v>
      </c>
      <c r="JQ37" s="17">
        <v>73.590999999999994</v>
      </c>
      <c r="JR37" s="17">
        <v>73.590999999999994</v>
      </c>
      <c r="JS37" s="17">
        <v>-2.2909999999999999</v>
      </c>
      <c r="JT37" s="17">
        <v>34.700000000000003</v>
      </c>
      <c r="JU37" s="17">
        <v>36.905999999999999</v>
      </c>
      <c r="JV37" s="17">
        <v>36.905999999999999</v>
      </c>
      <c r="JW37" s="17">
        <v>-2.206</v>
      </c>
      <c r="JX37" s="17"/>
      <c r="JY37" s="17"/>
      <c r="JZ37" s="17"/>
      <c r="KA37" s="17">
        <v>0</v>
      </c>
      <c r="KB37" s="17"/>
      <c r="KC37" s="17"/>
      <c r="KD37" s="17"/>
      <c r="KE37" s="17">
        <v>0</v>
      </c>
      <c r="KF37" s="17"/>
      <c r="KG37" s="17"/>
      <c r="KH37" s="17"/>
      <c r="KI37" s="17">
        <v>0</v>
      </c>
      <c r="KJ37" s="17">
        <v>36.200000000000003</v>
      </c>
      <c r="KK37" s="17">
        <v>36</v>
      </c>
      <c r="KL37" s="17">
        <v>36</v>
      </c>
      <c r="KM37" s="17">
        <v>0.2</v>
      </c>
      <c r="KN37" s="17">
        <v>0</v>
      </c>
      <c r="KO37" s="17"/>
      <c r="KP37" s="17"/>
      <c r="KQ37" s="17">
        <v>0</v>
      </c>
      <c r="KR37" s="17"/>
      <c r="KS37" s="17"/>
      <c r="KT37" s="17"/>
      <c r="KU37" s="17">
        <v>0</v>
      </c>
      <c r="KV37" s="17">
        <v>2</v>
      </c>
      <c r="KW37" s="17">
        <v>1.7823899999999999</v>
      </c>
      <c r="KX37" s="17">
        <v>1.7823899999999999</v>
      </c>
      <c r="KY37" s="17">
        <v>0.21761</v>
      </c>
      <c r="KZ37" s="17">
        <v>47.3</v>
      </c>
      <c r="LA37" s="17">
        <v>47.373840000000001</v>
      </c>
      <c r="LB37" s="17">
        <v>108.88512</v>
      </c>
      <c r="LC37" s="17">
        <v>-61.585120000000003</v>
      </c>
      <c r="LD37" s="17">
        <v>111.5</v>
      </c>
      <c r="LE37" s="17">
        <v>109.06913</v>
      </c>
      <c r="LF37" s="17">
        <v>133.16031000000001</v>
      </c>
      <c r="LG37" s="17">
        <v>-21.660309999999999</v>
      </c>
      <c r="LH37" s="17">
        <v>63.1</v>
      </c>
      <c r="LI37" s="17">
        <v>67.199219999999997</v>
      </c>
      <c r="LJ37" s="17">
        <v>67.199219999999997</v>
      </c>
      <c r="LK37" s="17">
        <v>-4.0992199999999999</v>
      </c>
      <c r="LL37" s="17">
        <v>76.7</v>
      </c>
      <c r="LM37" s="17">
        <v>78.567999999999998</v>
      </c>
      <c r="LN37" s="17">
        <v>78.567999999999998</v>
      </c>
      <c r="LO37" s="17">
        <v>-1.8680000000000001</v>
      </c>
      <c r="LP37" s="17">
        <v>29.7</v>
      </c>
      <c r="LQ37" s="17">
        <v>29.980560000000001</v>
      </c>
      <c r="LR37" s="17">
        <v>29.980560000000001</v>
      </c>
      <c r="LS37" s="17">
        <v>-0.28055999999999998</v>
      </c>
      <c r="LT37" s="17"/>
      <c r="LU37" s="17"/>
      <c r="LV37" s="17"/>
      <c r="LW37" s="17">
        <v>0</v>
      </c>
      <c r="LX37" s="17"/>
      <c r="LY37" s="17"/>
      <c r="LZ37" s="17"/>
      <c r="MA37" s="17">
        <v>0</v>
      </c>
      <c r="MB37" s="17"/>
      <c r="MC37" s="17"/>
      <c r="MD37" s="17"/>
      <c r="ME37" s="17">
        <v>0</v>
      </c>
      <c r="MF37" s="17">
        <v>138.80000000000001</v>
      </c>
      <c r="MG37" s="17">
        <v>145.40792999999999</v>
      </c>
      <c r="MH37" s="17">
        <v>151.08886000000001</v>
      </c>
      <c r="MI37" s="17">
        <v>-12.28886</v>
      </c>
      <c r="MJ37" s="17">
        <v>139.6</v>
      </c>
      <c r="MK37" s="17">
        <v>145.40792999999999</v>
      </c>
      <c r="ML37" s="17">
        <v>151.08886000000001</v>
      </c>
      <c r="MM37" s="17">
        <v>-11.488860000000001</v>
      </c>
      <c r="MN37" s="17">
        <v>146</v>
      </c>
      <c r="MO37" s="17">
        <v>145.84459000000001</v>
      </c>
      <c r="MP37" s="17">
        <v>151.54257999999999</v>
      </c>
      <c r="MQ37" s="17">
        <v>-5.5425800000000001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6.1</v>
      </c>
      <c r="NU37" s="17">
        <v>6.1913999999999998</v>
      </c>
      <c r="NV37" s="17">
        <v>6.5736800000000004</v>
      </c>
      <c r="NW37" s="17">
        <v>-0.47367999999999999</v>
      </c>
      <c r="NX37" s="17">
        <v>1.6</v>
      </c>
      <c r="NY37" s="17">
        <v>2.0343399999999998</v>
      </c>
      <c r="NZ37" s="17">
        <v>6.8964100000000004</v>
      </c>
      <c r="OA37" s="17">
        <v>-5.2964099999999998</v>
      </c>
      <c r="OB37" s="17">
        <v>20</v>
      </c>
      <c r="OC37" s="17">
        <v>17.492709999999999</v>
      </c>
      <c r="OD37" s="17">
        <v>17.492709999999999</v>
      </c>
      <c r="OE37" s="17">
        <v>2.5072899999999998</v>
      </c>
      <c r="OF37" s="17">
        <v>0.1</v>
      </c>
      <c r="OG37" s="17"/>
      <c r="OH37" s="17">
        <v>0.69199999999999995</v>
      </c>
      <c r="OI37" s="17">
        <v>-0.59199999999999997</v>
      </c>
      <c r="OJ37" s="17">
        <v>33.6</v>
      </c>
      <c r="OK37" s="17">
        <v>98.58</v>
      </c>
      <c r="OL37" s="17">
        <v>94.447999999999993</v>
      </c>
      <c r="OM37" s="17">
        <v>-60.847999999999999</v>
      </c>
      <c r="ON37" s="17">
        <v>58</v>
      </c>
      <c r="OO37" s="17"/>
      <c r="OP37" s="17">
        <v>78.721999999999994</v>
      </c>
      <c r="OQ37" s="17">
        <v>-20.722000000000001</v>
      </c>
      <c r="OR37" s="17">
        <v>0</v>
      </c>
      <c r="OS37" s="17">
        <v>5.27</v>
      </c>
      <c r="OT37" s="17">
        <v>5.27</v>
      </c>
      <c r="OU37" s="17">
        <v>-5.27</v>
      </c>
      <c r="OV37" s="17">
        <v>0.1</v>
      </c>
      <c r="OW37" s="17"/>
      <c r="OX37" s="17">
        <v>0.1</v>
      </c>
      <c r="OY37" s="17">
        <v>0</v>
      </c>
      <c r="OZ37" s="17">
        <v>20.9</v>
      </c>
      <c r="PA37" s="17">
        <v>19.436350000000001</v>
      </c>
      <c r="PB37" s="17">
        <v>19.436350000000001</v>
      </c>
      <c r="PC37" s="17">
        <v>1.4636499999999999</v>
      </c>
      <c r="PD37" s="17">
        <v>9.9</v>
      </c>
      <c r="PE37" s="17">
        <v>9.9830000000000005</v>
      </c>
      <c r="PF37" s="17">
        <v>9.9830000000000005</v>
      </c>
      <c r="PG37" s="17">
        <v>-8.3000000000000004E-2</v>
      </c>
      <c r="PH37" s="17">
        <v>5.4</v>
      </c>
      <c r="PI37" s="17">
        <v>5.67</v>
      </c>
      <c r="PJ37" s="17">
        <v>5.67</v>
      </c>
      <c r="PK37" s="17">
        <v>-0.27</v>
      </c>
      <c r="PL37" s="17">
        <v>138.6</v>
      </c>
      <c r="PM37" s="17"/>
      <c r="PN37" s="17">
        <v>196.83</v>
      </c>
      <c r="PO37" s="17">
        <v>-58.23</v>
      </c>
      <c r="PP37" s="17">
        <v>1.6</v>
      </c>
      <c r="PQ37" s="17">
        <v>1</v>
      </c>
      <c r="PR37" s="17">
        <v>1</v>
      </c>
      <c r="PS37" s="17">
        <v>0.6</v>
      </c>
      <c r="PT37" s="17">
        <v>3.5</v>
      </c>
      <c r="PU37" s="17">
        <v>3.57</v>
      </c>
      <c r="PV37" s="17">
        <v>3.57</v>
      </c>
      <c r="PW37" s="17">
        <v>-7.0000000000000007E-2</v>
      </c>
      <c r="PX37" s="17">
        <v>4.9000000000000004</v>
      </c>
      <c r="PY37" s="17">
        <v>4.5999999999999996</v>
      </c>
      <c r="PZ37" s="17">
        <v>4.5999999999999996</v>
      </c>
      <c r="QA37" s="17">
        <v>0.3</v>
      </c>
      <c r="QB37" s="17">
        <v>20.8</v>
      </c>
      <c r="QC37" s="17">
        <v>20.274049999999999</v>
      </c>
      <c r="QD37" s="17">
        <v>20.274049999999999</v>
      </c>
      <c r="QE37" s="17">
        <v>0.52595000000000003</v>
      </c>
      <c r="QF37" s="17">
        <v>20</v>
      </c>
      <c r="QG37" s="17">
        <v>19.33916</v>
      </c>
      <c r="QH37" s="17">
        <v>19.33916</v>
      </c>
      <c r="QI37" s="17">
        <v>0.66083999999999998</v>
      </c>
      <c r="QJ37" s="17">
        <v>18.600000000000001</v>
      </c>
      <c r="QK37" s="17">
        <v>12.633620000000001</v>
      </c>
      <c r="QL37" s="17">
        <v>12.633620000000001</v>
      </c>
      <c r="QM37" s="17">
        <v>5.96638</v>
      </c>
      <c r="QN37" s="17">
        <v>3.4</v>
      </c>
      <c r="QO37" s="17">
        <v>3.5</v>
      </c>
      <c r="QP37" s="17">
        <v>3.5</v>
      </c>
      <c r="QQ37" s="17">
        <v>-0.1</v>
      </c>
      <c r="QR37" s="17">
        <v>18.600000000000001</v>
      </c>
      <c r="QS37" s="17">
        <v>17.881440000000001</v>
      </c>
      <c r="QT37" s="17">
        <v>17.881440000000001</v>
      </c>
      <c r="QU37" s="17">
        <v>0.71855999999999998</v>
      </c>
      <c r="QV37" s="17">
        <v>8.9</v>
      </c>
      <c r="QW37" s="17"/>
      <c r="QX37" s="17">
        <v>13.534000000000001</v>
      </c>
      <c r="QY37" s="17">
        <v>-4.6340000000000003</v>
      </c>
      <c r="QZ37" s="17">
        <v>11</v>
      </c>
      <c r="RA37" s="17"/>
      <c r="RB37" s="17">
        <v>16.632999999999999</v>
      </c>
      <c r="RC37" s="17">
        <v>-5.633</v>
      </c>
      <c r="RD37" s="17">
        <v>20.7</v>
      </c>
      <c r="RE37" s="17">
        <v>20.84</v>
      </c>
      <c r="RF37" s="17">
        <v>19.206</v>
      </c>
      <c r="RG37" s="17">
        <v>1.494</v>
      </c>
      <c r="RH37" s="17">
        <v>55.3</v>
      </c>
      <c r="RI37" s="17">
        <v>63.86</v>
      </c>
      <c r="RJ37" s="17">
        <v>67.924000000000007</v>
      </c>
      <c r="RK37" s="17">
        <v>-12.624000000000001</v>
      </c>
      <c r="RL37" s="17">
        <v>18.399999999999999</v>
      </c>
      <c r="RM37" s="17"/>
      <c r="RN37" s="17">
        <v>14.305999999999999</v>
      </c>
      <c r="RO37" s="17">
        <v>4.0940000000000003</v>
      </c>
      <c r="RP37" s="17">
        <v>3.4</v>
      </c>
      <c r="RQ37" s="17">
        <v>3.2010000000000001</v>
      </c>
      <c r="RR37" s="17">
        <v>3.2010000000000001</v>
      </c>
      <c r="RS37" s="17">
        <v>0.19900000000000001</v>
      </c>
      <c r="RT37" s="17">
        <v>4.0999999999999996</v>
      </c>
      <c r="RU37" s="17"/>
      <c r="RV37" s="17"/>
      <c r="RW37" s="17">
        <v>4.0999999999999996</v>
      </c>
      <c r="RX37" s="17">
        <v>2</v>
      </c>
      <c r="RY37" s="17">
        <v>2</v>
      </c>
      <c r="RZ37" s="17">
        <v>2</v>
      </c>
      <c r="SA37" s="17">
        <v>0</v>
      </c>
      <c r="SB37" s="17"/>
      <c r="SC37" s="17">
        <v>0.4</v>
      </c>
      <c r="SD37" s="17">
        <v>0.4</v>
      </c>
      <c r="SE37" s="17">
        <v>-0.4</v>
      </c>
      <c r="SF37" s="17">
        <v>0.4</v>
      </c>
      <c r="SG37" s="17"/>
      <c r="SH37" s="17">
        <v>0.32</v>
      </c>
      <c r="SI37" s="17">
        <v>0.08</v>
      </c>
      <c r="SJ37" s="17">
        <v>19.8</v>
      </c>
      <c r="SK37" s="17">
        <v>15.937799999999999</v>
      </c>
      <c r="SL37" s="17">
        <v>15.937799999999999</v>
      </c>
      <c r="SM37" s="17">
        <v>3.8622000000000001</v>
      </c>
      <c r="SN37" s="17">
        <v>12.7</v>
      </c>
      <c r="SO37" s="17">
        <v>7.2</v>
      </c>
      <c r="SP37" s="17">
        <v>7.2</v>
      </c>
      <c r="SQ37" s="17">
        <v>5.5</v>
      </c>
      <c r="SR37" s="17">
        <v>20.3</v>
      </c>
      <c r="SS37" s="17">
        <v>19.436350000000001</v>
      </c>
      <c r="ST37" s="17">
        <v>19.436350000000001</v>
      </c>
      <c r="SU37" s="17">
        <v>0.86365000000000003</v>
      </c>
      <c r="SV37" s="17">
        <v>20.3</v>
      </c>
      <c r="SW37" s="17">
        <v>19.436350000000001</v>
      </c>
      <c r="SX37" s="17">
        <v>19.436350000000001</v>
      </c>
      <c r="SY37" s="17">
        <v>0.86365000000000003</v>
      </c>
      <c r="SZ37" s="17">
        <v>20</v>
      </c>
      <c r="TA37" s="17">
        <v>18.46453</v>
      </c>
      <c r="TB37" s="17">
        <v>18.46453</v>
      </c>
      <c r="TC37" s="17">
        <v>1.5354699999999999</v>
      </c>
      <c r="TD37" s="17">
        <v>8.6999999999999993</v>
      </c>
      <c r="TE37" s="17">
        <v>9.3000000000000007</v>
      </c>
      <c r="TF37" s="17">
        <v>14.29</v>
      </c>
      <c r="TG37" s="17">
        <v>-5.59</v>
      </c>
      <c r="TH37" s="17">
        <v>60.5</v>
      </c>
      <c r="TI37" s="17">
        <v>46.19</v>
      </c>
      <c r="TJ37" s="17">
        <v>43.197000000000003</v>
      </c>
      <c r="TK37" s="17">
        <v>17.303000000000001</v>
      </c>
      <c r="TL37" s="17">
        <v>6.2</v>
      </c>
      <c r="TM37" s="17"/>
      <c r="TN37" s="17">
        <v>17.504999999999999</v>
      </c>
      <c r="TO37" s="17">
        <v>-11.305</v>
      </c>
      <c r="TP37" s="17">
        <v>106.7</v>
      </c>
      <c r="TQ37" s="17">
        <v>65.81</v>
      </c>
      <c r="TR37" s="17">
        <v>80.23</v>
      </c>
      <c r="TS37" s="17">
        <v>26.47</v>
      </c>
      <c r="TT37" s="17">
        <v>107.2</v>
      </c>
      <c r="TU37" s="17">
        <v>81.81</v>
      </c>
      <c r="TV37" s="17">
        <v>84.667000000000002</v>
      </c>
      <c r="TW37" s="17">
        <v>22.533000000000001</v>
      </c>
      <c r="TX37" s="17">
        <v>13.3</v>
      </c>
      <c r="TY37" s="17">
        <v>4.8289999999999997</v>
      </c>
      <c r="TZ37" s="17">
        <v>4.8289999999999997</v>
      </c>
      <c r="UA37" s="17">
        <v>8.4710000000000001</v>
      </c>
      <c r="UB37" s="17">
        <v>10.5</v>
      </c>
      <c r="UC37" s="17">
        <v>7.0620000000000003</v>
      </c>
      <c r="UD37" s="17">
        <v>7.0620000000000003</v>
      </c>
      <c r="UE37" s="17">
        <v>3.4380000000000002</v>
      </c>
      <c r="UF37" s="17">
        <v>8.5</v>
      </c>
      <c r="UG37" s="17"/>
      <c r="UH37" s="17">
        <v>29.54</v>
      </c>
      <c r="UI37" s="17">
        <v>-21.04</v>
      </c>
      <c r="UJ37" s="17">
        <v>20.9</v>
      </c>
      <c r="UK37" s="17">
        <v>19.436350000000001</v>
      </c>
      <c r="UL37" s="17">
        <v>19.436350000000001</v>
      </c>
      <c r="UM37" s="17">
        <v>1.4636499999999999</v>
      </c>
      <c r="UN37" s="17">
        <v>7.3</v>
      </c>
      <c r="UO37" s="17">
        <v>8.1999999999999993</v>
      </c>
      <c r="UP37" s="17">
        <v>8.1999999999999993</v>
      </c>
      <c r="UQ37" s="17">
        <v>-0.9</v>
      </c>
      <c r="UR37" s="17">
        <v>8.3000000000000007</v>
      </c>
      <c r="US37" s="17">
        <v>8.5</v>
      </c>
      <c r="UT37" s="17">
        <v>8.5</v>
      </c>
      <c r="UU37" s="17">
        <v>-0.2</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0.4</v>
      </c>
      <c r="VI37" s="17">
        <v>3.7589999999999999</v>
      </c>
      <c r="VJ37" s="17">
        <v>3.7589999999999999</v>
      </c>
      <c r="VK37" s="17">
        <v>-3.359</v>
      </c>
      <c r="VL37" s="17">
        <v>237.6</v>
      </c>
      <c r="VM37" s="17"/>
      <c r="VN37" s="17">
        <v>247.55199999999999</v>
      </c>
      <c r="VO37" s="17">
        <v>-9.952</v>
      </c>
      <c r="VP37" s="17">
        <v>16.7</v>
      </c>
      <c r="VQ37" s="17"/>
      <c r="VR37" s="17">
        <v>12.308999999999999</v>
      </c>
      <c r="VS37" s="17">
        <v>4.391</v>
      </c>
      <c r="VT37" s="17">
        <v>48</v>
      </c>
      <c r="VU37" s="17"/>
      <c r="VV37" s="17">
        <v>129.03899999999999</v>
      </c>
      <c r="VW37" s="17">
        <v>-81.039000000000001</v>
      </c>
      <c r="VX37" s="17">
        <v>0.6</v>
      </c>
      <c r="VY37" s="17">
        <v>0.6</v>
      </c>
      <c r="VZ37" s="17">
        <v>0.6</v>
      </c>
      <c r="WA37" s="17">
        <v>0</v>
      </c>
      <c r="WB37" s="17">
        <v>111.2</v>
      </c>
      <c r="WC37" s="17">
        <v>116.59</v>
      </c>
      <c r="WD37" s="17">
        <v>119.67100000000001</v>
      </c>
      <c r="WE37" s="17">
        <v>-8.4710000000000001</v>
      </c>
      <c r="WF37" s="17">
        <v>139.19999999999999</v>
      </c>
      <c r="WG37" s="17">
        <v>121.55</v>
      </c>
      <c r="WH37" s="17">
        <v>118.157</v>
      </c>
      <c r="WI37" s="17">
        <v>21.042999999999999</v>
      </c>
      <c r="WJ37" s="17">
        <v>57.9</v>
      </c>
      <c r="WK37" s="17"/>
      <c r="WL37" s="17">
        <v>96.307000000000002</v>
      </c>
      <c r="WM37" s="17">
        <v>-38.406999999999996</v>
      </c>
      <c r="WN37" s="17">
        <v>4.2</v>
      </c>
      <c r="WO37" s="17">
        <v>4.2</v>
      </c>
      <c r="WP37" s="17">
        <v>4.2</v>
      </c>
      <c r="WQ37" s="17">
        <v>0</v>
      </c>
      <c r="WR37" s="17">
        <v>2.2000000000000002</v>
      </c>
      <c r="WS37" s="17">
        <v>2.4</v>
      </c>
      <c r="WT37" s="17">
        <v>2.4</v>
      </c>
      <c r="WU37" s="17">
        <v>-0.2</v>
      </c>
      <c r="WV37" s="17">
        <v>1.2</v>
      </c>
      <c r="WW37" s="17">
        <v>1.2</v>
      </c>
      <c r="WX37" s="17">
        <v>1.2</v>
      </c>
      <c r="WY37" s="17">
        <v>0</v>
      </c>
      <c r="WZ37" s="17">
        <v>1.1000000000000001</v>
      </c>
      <c r="XA37" s="17">
        <v>1.4</v>
      </c>
      <c r="XB37" s="17">
        <v>1.4</v>
      </c>
      <c r="XC37" s="17">
        <v>-0.3</v>
      </c>
      <c r="XD37" s="17">
        <v>7.9</v>
      </c>
      <c r="XE37" s="17"/>
      <c r="XF37" s="17">
        <v>11.605</v>
      </c>
      <c r="XG37" s="17">
        <v>-3.7050000000000001</v>
      </c>
      <c r="XH37" s="17">
        <v>0</v>
      </c>
      <c r="XI37" s="17"/>
      <c r="XJ37" s="17"/>
      <c r="XK37" s="17">
        <v>0</v>
      </c>
      <c r="XL37" s="17">
        <v>20</v>
      </c>
      <c r="XM37" s="17">
        <v>18.46453</v>
      </c>
      <c r="XN37" s="17">
        <v>18.46453</v>
      </c>
      <c r="XO37" s="17">
        <v>1.5354699999999999</v>
      </c>
      <c r="XP37" s="17">
        <v>0</v>
      </c>
      <c r="XQ37" s="17">
        <v>10.8</v>
      </c>
      <c r="XR37" s="17">
        <v>10.8</v>
      </c>
      <c r="XS37" s="17">
        <v>-10.8</v>
      </c>
      <c r="XT37" s="17">
        <v>26.3</v>
      </c>
      <c r="XU37" s="17">
        <v>17.5</v>
      </c>
      <c r="XV37" s="17">
        <v>17.5</v>
      </c>
      <c r="XW37" s="17">
        <v>8.8000000000000007</v>
      </c>
      <c r="XX37" s="17">
        <v>34.700000000000003</v>
      </c>
      <c r="XY37" s="17">
        <v>17.5</v>
      </c>
      <c r="XZ37" s="17">
        <v>17.5</v>
      </c>
      <c r="YA37" s="17">
        <v>17.2</v>
      </c>
      <c r="YB37" s="17">
        <v>14.1</v>
      </c>
      <c r="YC37" s="17">
        <v>14</v>
      </c>
      <c r="YD37" s="17">
        <v>14</v>
      </c>
      <c r="YE37" s="17">
        <v>0.1</v>
      </c>
      <c r="YF37" s="17">
        <v>17.600000000000001</v>
      </c>
      <c r="YG37" s="17">
        <v>19</v>
      </c>
      <c r="YH37" s="17">
        <v>19</v>
      </c>
      <c r="YI37" s="17">
        <v>-1.4</v>
      </c>
      <c r="YJ37" s="17">
        <v>6.3</v>
      </c>
      <c r="YK37" s="17">
        <v>8.2899999999999991</v>
      </c>
      <c r="YL37" s="17">
        <v>8.2899999999999991</v>
      </c>
      <c r="YM37" s="17">
        <v>-1.99</v>
      </c>
      <c r="YN37" s="17">
        <v>11.3</v>
      </c>
      <c r="YO37" s="17">
        <v>11</v>
      </c>
      <c r="YP37" s="17">
        <v>11</v>
      </c>
      <c r="YQ37" s="17">
        <v>0.3</v>
      </c>
      <c r="YR37" s="17">
        <v>24.2</v>
      </c>
      <c r="YS37" s="17">
        <v>22</v>
      </c>
      <c r="YT37" s="17">
        <v>22</v>
      </c>
      <c r="YU37" s="17">
        <v>2.2000000000000002</v>
      </c>
    </row>
    <row r="38" spans="1:671" ht="24" customHeight="1" x14ac:dyDescent="0.3">
      <c r="A38" s="1"/>
      <c r="B38" s="16" t="s">
        <v>91</v>
      </c>
      <c r="C38" s="16" t="s">
        <v>836</v>
      </c>
      <c r="D38" s="17">
        <v>202.5</v>
      </c>
      <c r="E38" s="17">
        <v>203.40136000000001</v>
      </c>
      <c r="F38" s="17">
        <v>203.40136000000001</v>
      </c>
      <c r="G38" s="17">
        <v>-0.90136000000000005</v>
      </c>
      <c r="H38" s="17">
        <v>606.5</v>
      </c>
      <c r="I38" s="17">
        <v>595.69246999999996</v>
      </c>
      <c r="J38" s="17">
        <v>596.92529000000002</v>
      </c>
      <c r="K38" s="17">
        <v>9.5747099999999996</v>
      </c>
      <c r="L38" s="17">
        <v>205.5</v>
      </c>
      <c r="M38" s="17">
        <v>193.97767999999999</v>
      </c>
      <c r="N38" s="17">
        <v>194.37912</v>
      </c>
      <c r="O38" s="17">
        <v>11.12088</v>
      </c>
      <c r="P38" s="17"/>
      <c r="Q38" s="17"/>
      <c r="R38" s="17"/>
      <c r="S38" s="17">
        <v>0</v>
      </c>
      <c r="T38" s="17"/>
      <c r="U38" s="17"/>
      <c r="V38" s="17"/>
      <c r="W38" s="17">
        <v>0</v>
      </c>
      <c r="X38" s="17">
        <v>90.2</v>
      </c>
      <c r="Y38" s="17">
        <v>91.867829999999998</v>
      </c>
      <c r="Z38" s="17">
        <v>91.867829999999998</v>
      </c>
      <c r="AA38" s="17">
        <v>-1.6678299999999999</v>
      </c>
      <c r="AB38" s="17">
        <v>240.5</v>
      </c>
      <c r="AC38" s="17">
        <v>240</v>
      </c>
      <c r="AD38" s="17">
        <v>240</v>
      </c>
      <c r="AE38" s="17">
        <v>0.5</v>
      </c>
      <c r="AF38" s="17"/>
      <c r="AG38" s="17"/>
      <c r="AH38" s="17"/>
      <c r="AI38" s="17">
        <v>0</v>
      </c>
      <c r="AJ38" s="17"/>
      <c r="AK38" s="17"/>
      <c r="AL38" s="17"/>
      <c r="AM38" s="17">
        <v>0</v>
      </c>
      <c r="AN38" s="17"/>
      <c r="AO38" s="17"/>
      <c r="AP38" s="17"/>
      <c r="AQ38" s="17">
        <v>0</v>
      </c>
      <c r="AR38" s="17">
        <v>0</v>
      </c>
      <c r="AS38" s="17"/>
      <c r="AT38" s="17"/>
      <c r="AU38" s="17">
        <v>0</v>
      </c>
      <c r="AV38" s="17">
        <v>0</v>
      </c>
      <c r="AW38" s="17"/>
      <c r="AX38" s="17"/>
      <c r="AY38" s="17">
        <v>0</v>
      </c>
      <c r="AZ38" s="17"/>
      <c r="BA38" s="17"/>
      <c r="BB38" s="17"/>
      <c r="BC38" s="17">
        <v>0</v>
      </c>
      <c r="BD38" s="17">
        <v>0</v>
      </c>
      <c r="BE38" s="17"/>
      <c r="BF38" s="17"/>
      <c r="BG38" s="17">
        <v>0</v>
      </c>
      <c r="BH38" s="17"/>
      <c r="BI38" s="17"/>
      <c r="BJ38" s="17"/>
      <c r="BK38" s="17">
        <v>0</v>
      </c>
      <c r="BL38" s="17">
        <v>79.900000000000006</v>
      </c>
      <c r="BM38" s="17">
        <v>80.329560000000001</v>
      </c>
      <c r="BN38" s="17"/>
      <c r="BO38" s="17">
        <v>79.900000000000006</v>
      </c>
      <c r="BP38" s="17">
        <v>9.5</v>
      </c>
      <c r="BQ38" s="17">
        <v>10.52094</v>
      </c>
      <c r="BR38" s="17">
        <v>10.52094</v>
      </c>
      <c r="BS38" s="17">
        <v>-1.02094</v>
      </c>
      <c r="BT38" s="17"/>
      <c r="BU38" s="17"/>
      <c r="BV38" s="17"/>
      <c r="BW38" s="17">
        <v>0</v>
      </c>
      <c r="BX38" s="17"/>
      <c r="BY38" s="17"/>
      <c r="BZ38" s="17"/>
      <c r="CA38" s="17">
        <v>0</v>
      </c>
      <c r="CB38" s="17"/>
      <c r="CC38" s="17"/>
      <c r="CD38" s="17"/>
      <c r="CE38" s="17">
        <v>0</v>
      </c>
      <c r="CF38" s="17"/>
      <c r="CG38" s="17"/>
      <c r="CH38" s="17"/>
      <c r="CI38" s="17">
        <v>0</v>
      </c>
      <c r="CJ38" s="17">
        <v>170.6</v>
      </c>
      <c r="CK38" s="17">
        <v>164.06706</v>
      </c>
      <c r="CL38" s="17">
        <v>82.033529999999999</v>
      </c>
      <c r="CM38" s="17">
        <v>88.566469999999995</v>
      </c>
      <c r="CN38" s="17">
        <v>7.4</v>
      </c>
      <c r="CO38" s="17">
        <v>5.1383299999999998</v>
      </c>
      <c r="CP38" s="17">
        <v>5.1383299999999998</v>
      </c>
      <c r="CQ38" s="17">
        <v>2.2616700000000001</v>
      </c>
      <c r="CR38" s="17">
        <v>5.4</v>
      </c>
      <c r="CS38" s="17">
        <v>2.8205</v>
      </c>
      <c r="CT38" s="17">
        <v>2.8205</v>
      </c>
      <c r="CU38" s="17">
        <v>2.5794999999999999</v>
      </c>
      <c r="CV38" s="17">
        <v>0</v>
      </c>
      <c r="CW38" s="17"/>
      <c r="CX38" s="17"/>
      <c r="CY38" s="17">
        <v>0</v>
      </c>
      <c r="CZ38" s="17">
        <v>7.1</v>
      </c>
      <c r="DA38" s="17">
        <v>6.8787000000000003</v>
      </c>
      <c r="DB38" s="17">
        <v>6.8787000000000003</v>
      </c>
      <c r="DC38" s="17">
        <v>0.2213</v>
      </c>
      <c r="DD38" s="17">
        <v>13.2</v>
      </c>
      <c r="DE38" s="17">
        <v>14.933920000000001</v>
      </c>
      <c r="DF38" s="17">
        <v>14.933920000000001</v>
      </c>
      <c r="DG38" s="17">
        <v>-1.7339199999999999</v>
      </c>
      <c r="DH38" s="17">
        <v>86.7</v>
      </c>
      <c r="DI38" s="17">
        <v>59.984079999999999</v>
      </c>
      <c r="DJ38" s="17">
        <v>81.788319999999999</v>
      </c>
      <c r="DK38" s="17">
        <v>4.9116799999999996</v>
      </c>
      <c r="DL38" s="17"/>
      <c r="DM38" s="17"/>
      <c r="DN38" s="17"/>
      <c r="DO38" s="17">
        <v>0</v>
      </c>
      <c r="DP38" s="17"/>
      <c r="DQ38" s="17"/>
      <c r="DR38" s="17"/>
      <c r="DS38" s="17">
        <v>0</v>
      </c>
      <c r="DT38" s="17"/>
      <c r="DU38" s="17"/>
      <c r="DV38" s="17"/>
      <c r="DW38" s="17">
        <v>0</v>
      </c>
      <c r="DX38" s="17"/>
      <c r="DY38" s="17"/>
      <c r="DZ38" s="17"/>
      <c r="EA38" s="17">
        <v>0</v>
      </c>
      <c r="EB38" s="17">
        <v>111</v>
      </c>
      <c r="EC38" s="17">
        <v>112.46647</v>
      </c>
      <c r="ED38" s="17">
        <v>112.46647</v>
      </c>
      <c r="EE38" s="17">
        <v>-1.4664699999999999</v>
      </c>
      <c r="EF38" s="17">
        <v>91.1</v>
      </c>
      <c r="EG38" s="17">
        <v>24.218389999999999</v>
      </c>
      <c r="EH38" s="17">
        <v>147.96044000000001</v>
      </c>
      <c r="EI38" s="17">
        <v>-56.860439999999997</v>
      </c>
      <c r="EJ38" s="17"/>
      <c r="EK38" s="17"/>
      <c r="EL38" s="17"/>
      <c r="EM38" s="17">
        <v>0</v>
      </c>
      <c r="EN38" s="17"/>
      <c r="EO38" s="17"/>
      <c r="EP38" s="17"/>
      <c r="EQ38" s="17">
        <v>0</v>
      </c>
      <c r="ER38" s="17"/>
      <c r="ES38" s="17"/>
      <c r="ET38" s="17"/>
      <c r="EU38" s="17">
        <v>0</v>
      </c>
      <c r="EV38" s="17">
        <v>6.5</v>
      </c>
      <c r="EW38" s="17">
        <v>6.39</v>
      </c>
      <c r="EX38" s="17">
        <v>6.39</v>
      </c>
      <c r="EY38" s="17">
        <v>0.11</v>
      </c>
      <c r="EZ38" s="17">
        <v>152.19999999999999</v>
      </c>
      <c r="FA38" s="17">
        <v>150.36044999999999</v>
      </c>
      <c r="FB38" s="17"/>
      <c r="FC38" s="17">
        <v>152.19999999999999</v>
      </c>
      <c r="FD38" s="17">
        <v>58.1</v>
      </c>
      <c r="FE38" s="17">
        <v>80.406930000000003</v>
      </c>
      <c r="FF38" s="17">
        <v>67.754090000000005</v>
      </c>
      <c r="FG38" s="17">
        <v>-9.6540900000000001</v>
      </c>
      <c r="FH38" s="17">
        <v>126</v>
      </c>
      <c r="FI38" s="17">
        <v>128.43716000000001</v>
      </c>
      <c r="FJ38" s="17">
        <v>149.98721</v>
      </c>
      <c r="FK38" s="17">
        <v>-23.987210000000001</v>
      </c>
      <c r="FL38" s="17">
        <v>42.1</v>
      </c>
      <c r="FM38" s="17">
        <v>41.89893</v>
      </c>
      <c r="FN38" s="17">
        <v>41.89893</v>
      </c>
      <c r="FO38" s="17">
        <v>0.20107</v>
      </c>
      <c r="FP38" s="17">
        <v>18</v>
      </c>
      <c r="FQ38" s="17">
        <v>19.21088</v>
      </c>
      <c r="FR38" s="17">
        <v>19.21088</v>
      </c>
      <c r="FS38" s="17">
        <v>-1.21088</v>
      </c>
      <c r="FT38" s="17">
        <v>18</v>
      </c>
      <c r="FU38" s="17">
        <v>18.46453</v>
      </c>
      <c r="FV38" s="17">
        <v>18.46453</v>
      </c>
      <c r="FW38" s="17">
        <v>-0.46453</v>
      </c>
      <c r="FX38" s="17">
        <v>90.5</v>
      </c>
      <c r="FY38" s="17">
        <v>87.773570000000007</v>
      </c>
      <c r="FZ38" s="17">
        <v>44.062330000000003</v>
      </c>
      <c r="GA38" s="17">
        <v>46.437669999999997</v>
      </c>
      <c r="GB38" s="17">
        <v>180</v>
      </c>
      <c r="GC38" s="17">
        <v>185.82039</v>
      </c>
      <c r="GD38" s="17">
        <v>185.82039</v>
      </c>
      <c r="GE38" s="17">
        <v>-5.8203899999999997</v>
      </c>
      <c r="GF38" s="17">
        <v>180.7</v>
      </c>
      <c r="GG38" s="17">
        <v>185.82039</v>
      </c>
      <c r="GH38" s="17">
        <v>185.82039</v>
      </c>
      <c r="GI38" s="17">
        <v>-5.1203900000000004</v>
      </c>
      <c r="GJ38" s="17">
        <v>186</v>
      </c>
      <c r="GK38" s="17">
        <v>186.37841</v>
      </c>
      <c r="GL38" s="17">
        <v>186.37841</v>
      </c>
      <c r="GM38" s="17">
        <v>-0.37841000000000002</v>
      </c>
      <c r="GN38" s="17">
        <v>87</v>
      </c>
      <c r="GO38" s="17">
        <v>110.48202000000001</v>
      </c>
      <c r="GP38" s="17">
        <v>110.48202000000001</v>
      </c>
      <c r="GQ38" s="17">
        <v>-23.482019999999999</v>
      </c>
      <c r="GR38" s="17">
        <v>17.8</v>
      </c>
      <c r="GS38" s="17">
        <v>18</v>
      </c>
      <c r="GT38" s="17">
        <v>18</v>
      </c>
      <c r="GU38" s="17">
        <v>-0.2</v>
      </c>
      <c r="GV38" s="17">
        <v>45.2</v>
      </c>
      <c r="GW38" s="17">
        <v>43.545189999999998</v>
      </c>
      <c r="GX38" s="17">
        <v>43.545189999999998</v>
      </c>
      <c r="GY38" s="17">
        <v>1.6548099999999999</v>
      </c>
      <c r="GZ38" s="17">
        <v>0.2</v>
      </c>
      <c r="HA38" s="17">
        <v>2.0605799999999999</v>
      </c>
      <c r="HB38" s="17">
        <v>2.0605799999999999</v>
      </c>
      <c r="HC38" s="17">
        <v>-1.8605799999999999</v>
      </c>
      <c r="HD38" s="17">
        <v>30.9</v>
      </c>
      <c r="HE38" s="17">
        <v>30.332239999999999</v>
      </c>
      <c r="HF38" s="17">
        <v>30.332239999999999</v>
      </c>
      <c r="HG38" s="17">
        <v>0.56776000000000004</v>
      </c>
      <c r="HH38" s="17">
        <v>101.3</v>
      </c>
      <c r="HI38" s="17">
        <v>132.11176</v>
      </c>
      <c r="HJ38" s="17">
        <v>92.78716</v>
      </c>
      <c r="HK38" s="17">
        <v>8.5128400000000006</v>
      </c>
      <c r="HL38" s="17"/>
      <c r="HM38" s="17"/>
      <c r="HN38" s="17"/>
      <c r="HO38" s="17">
        <v>0</v>
      </c>
      <c r="HP38" s="17"/>
      <c r="HQ38" s="17"/>
      <c r="HR38" s="17"/>
      <c r="HS38" s="17">
        <v>0</v>
      </c>
      <c r="HT38" s="17">
        <v>0</v>
      </c>
      <c r="HU38" s="17"/>
      <c r="HV38" s="17"/>
      <c r="HW38" s="17">
        <v>0</v>
      </c>
      <c r="HX38" s="17"/>
      <c r="HY38" s="17"/>
      <c r="HZ38" s="17"/>
      <c r="IA38" s="17">
        <v>0</v>
      </c>
      <c r="IB38" s="17"/>
      <c r="IC38" s="17"/>
      <c r="ID38" s="17"/>
      <c r="IE38" s="17">
        <v>0</v>
      </c>
      <c r="IF38" s="17">
        <v>44.7</v>
      </c>
      <c r="IG38" s="17">
        <v>45.265309999999999</v>
      </c>
      <c r="IH38" s="17">
        <v>45.265309999999999</v>
      </c>
      <c r="II38" s="17">
        <v>-0.56530999999999998</v>
      </c>
      <c r="IJ38" s="17"/>
      <c r="IK38" s="17"/>
      <c r="IL38" s="17"/>
      <c r="IM38" s="17">
        <v>0</v>
      </c>
      <c r="IN38" s="17"/>
      <c r="IO38" s="17"/>
      <c r="IP38" s="17"/>
      <c r="IQ38" s="17">
        <v>0</v>
      </c>
      <c r="IR38" s="17"/>
      <c r="IS38" s="17"/>
      <c r="IT38" s="17"/>
      <c r="IU38" s="17">
        <v>0</v>
      </c>
      <c r="IV38" s="17">
        <v>127.2</v>
      </c>
      <c r="IW38" s="17">
        <v>132.83837</v>
      </c>
      <c r="IX38" s="17">
        <v>103.32267</v>
      </c>
      <c r="IY38" s="17">
        <v>23.877330000000001</v>
      </c>
      <c r="IZ38" s="17">
        <v>162.4</v>
      </c>
      <c r="JA38" s="17">
        <v>169.608</v>
      </c>
      <c r="JB38" s="17">
        <v>169.608</v>
      </c>
      <c r="JC38" s="17">
        <v>-7.2080000000000002</v>
      </c>
      <c r="JD38" s="17">
        <v>162.4</v>
      </c>
      <c r="JE38" s="17">
        <v>169.608</v>
      </c>
      <c r="JF38" s="17">
        <v>169.608</v>
      </c>
      <c r="JG38" s="17">
        <v>-7.2080000000000002</v>
      </c>
      <c r="JH38" s="17">
        <v>163.30000000000001</v>
      </c>
      <c r="JI38" s="17">
        <v>169.608</v>
      </c>
      <c r="JJ38" s="17">
        <v>169.608</v>
      </c>
      <c r="JK38" s="17">
        <v>-6.3079999999999998</v>
      </c>
      <c r="JL38" s="17">
        <v>227.7</v>
      </c>
      <c r="JM38" s="17">
        <v>255.17599999999999</v>
      </c>
      <c r="JN38" s="17">
        <v>255.17599999999999</v>
      </c>
      <c r="JO38" s="17">
        <v>-27.475999999999999</v>
      </c>
      <c r="JP38" s="17">
        <v>72.2</v>
      </c>
      <c r="JQ38" s="17">
        <v>73.590999999999994</v>
      </c>
      <c r="JR38" s="17">
        <v>73.590999999999994</v>
      </c>
      <c r="JS38" s="17">
        <v>-1.391</v>
      </c>
      <c r="JT38" s="17">
        <v>34.799999999999997</v>
      </c>
      <c r="JU38" s="17">
        <v>36.905999999999999</v>
      </c>
      <c r="JV38" s="17">
        <v>36.905999999999999</v>
      </c>
      <c r="JW38" s="17">
        <v>-2.1059999999999999</v>
      </c>
      <c r="JX38" s="17"/>
      <c r="JY38" s="17"/>
      <c r="JZ38" s="17"/>
      <c r="KA38" s="17">
        <v>0</v>
      </c>
      <c r="KB38" s="17"/>
      <c r="KC38" s="17"/>
      <c r="KD38" s="17"/>
      <c r="KE38" s="17">
        <v>0</v>
      </c>
      <c r="KF38" s="17"/>
      <c r="KG38" s="17"/>
      <c r="KH38" s="17"/>
      <c r="KI38" s="17">
        <v>0</v>
      </c>
      <c r="KJ38" s="17">
        <v>36</v>
      </c>
      <c r="KK38" s="17">
        <v>36</v>
      </c>
      <c r="KL38" s="17">
        <v>36</v>
      </c>
      <c r="KM38" s="17">
        <v>0</v>
      </c>
      <c r="KN38" s="17">
        <v>0</v>
      </c>
      <c r="KO38" s="17"/>
      <c r="KP38" s="17"/>
      <c r="KQ38" s="17">
        <v>0</v>
      </c>
      <c r="KR38" s="17"/>
      <c r="KS38" s="17"/>
      <c r="KT38" s="17"/>
      <c r="KU38" s="17">
        <v>0</v>
      </c>
      <c r="KV38" s="17">
        <v>2</v>
      </c>
      <c r="KW38" s="17">
        <v>1.7823899999999999</v>
      </c>
      <c r="KX38" s="17">
        <v>1.7823899999999999</v>
      </c>
      <c r="KY38" s="17">
        <v>0.21761</v>
      </c>
      <c r="KZ38" s="17">
        <v>41.1</v>
      </c>
      <c r="LA38" s="17">
        <v>41.19464</v>
      </c>
      <c r="LB38" s="17">
        <v>95.163430000000005</v>
      </c>
      <c r="LC38" s="17">
        <v>-54.063429999999997</v>
      </c>
      <c r="LD38" s="17">
        <v>108.5</v>
      </c>
      <c r="LE38" s="17">
        <v>95.410430000000005</v>
      </c>
      <c r="LF38" s="17">
        <v>133.16031000000001</v>
      </c>
      <c r="LG38" s="17">
        <v>-24.660309999999999</v>
      </c>
      <c r="LH38" s="17">
        <v>63</v>
      </c>
      <c r="LI38" s="17">
        <v>67.199219999999997</v>
      </c>
      <c r="LJ38" s="17">
        <v>67.199219999999997</v>
      </c>
      <c r="LK38" s="17">
        <v>-4.1992200000000004</v>
      </c>
      <c r="LL38" s="17">
        <v>76.900000000000006</v>
      </c>
      <c r="LM38" s="17">
        <v>73.782449999999997</v>
      </c>
      <c r="LN38" s="17">
        <v>78.567999999999998</v>
      </c>
      <c r="LO38" s="17">
        <v>-1.6679999999999999</v>
      </c>
      <c r="LP38" s="17">
        <v>29.8</v>
      </c>
      <c r="LQ38" s="17">
        <v>29.980560000000001</v>
      </c>
      <c r="LR38" s="17">
        <v>29.980560000000001</v>
      </c>
      <c r="LS38" s="17">
        <v>-0.18056</v>
      </c>
      <c r="LT38" s="17"/>
      <c r="LU38" s="17"/>
      <c r="LV38" s="17"/>
      <c r="LW38" s="17">
        <v>0</v>
      </c>
      <c r="LX38" s="17"/>
      <c r="LY38" s="17"/>
      <c r="LZ38" s="17"/>
      <c r="MA38" s="17">
        <v>0</v>
      </c>
      <c r="MB38" s="17"/>
      <c r="MC38" s="17"/>
      <c r="MD38" s="17"/>
      <c r="ME38" s="17">
        <v>0</v>
      </c>
      <c r="MF38" s="17">
        <v>139.69999999999999</v>
      </c>
      <c r="MG38" s="17">
        <v>145.40792999999999</v>
      </c>
      <c r="MH38" s="17">
        <v>151.08886000000001</v>
      </c>
      <c r="MI38" s="17">
        <v>-11.388859999999999</v>
      </c>
      <c r="MJ38" s="17">
        <v>140.19999999999999</v>
      </c>
      <c r="MK38" s="17">
        <v>145.40792999999999</v>
      </c>
      <c r="ML38" s="17">
        <v>151.08886000000001</v>
      </c>
      <c r="MM38" s="17">
        <v>-10.888859999999999</v>
      </c>
      <c r="MN38" s="17">
        <v>146.80000000000001</v>
      </c>
      <c r="MO38" s="17">
        <v>145.84459000000001</v>
      </c>
      <c r="MP38" s="17">
        <v>151.54257999999999</v>
      </c>
      <c r="MQ38" s="17">
        <v>-4.7425800000000002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6.1</v>
      </c>
      <c r="NU38" s="17">
        <v>6.1913999999999998</v>
      </c>
      <c r="NV38" s="17">
        <v>6.5736800000000004</v>
      </c>
      <c r="NW38" s="17">
        <v>-0.47367999999999999</v>
      </c>
      <c r="NX38" s="17">
        <v>1.6</v>
      </c>
      <c r="NY38" s="17">
        <v>2.0343399999999998</v>
      </c>
      <c r="NZ38" s="17">
        <v>6.8964100000000004</v>
      </c>
      <c r="OA38" s="17">
        <v>-5.2964099999999998</v>
      </c>
      <c r="OB38" s="17">
        <v>20</v>
      </c>
      <c r="OC38" s="17">
        <v>17.492709999999999</v>
      </c>
      <c r="OD38" s="17">
        <v>17.492709999999999</v>
      </c>
      <c r="OE38" s="17">
        <v>2.5072899999999998</v>
      </c>
      <c r="OF38" s="17">
        <v>0.1</v>
      </c>
      <c r="OG38" s="17"/>
      <c r="OH38" s="17">
        <v>0.64700000000000002</v>
      </c>
      <c r="OI38" s="17">
        <v>-0.54700000000000004</v>
      </c>
      <c r="OJ38" s="17">
        <v>26.3</v>
      </c>
      <c r="OK38" s="17">
        <v>93.45</v>
      </c>
      <c r="OL38" s="17">
        <v>91.317999999999998</v>
      </c>
      <c r="OM38" s="17">
        <v>-65.018000000000001</v>
      </c>
      <c r="ON38" s="17">
        <v>77.5</v>
      </c>
      <c r="OO38" s="17"/>
      <c r="OP38" s="17">
        <v>77.91</v>
      </c>
      <c r="OQ38" s="17">
        <v>-0.41</v>
      </c>
      <c r="OR38" s="17">
        <v>0</v>
      </c>
      <c r="OS38" s="17">
        <v>5.1870000000000003</v>
      </c>
      <c r="OT38" s="17">
        <v>5.1870000000000003</v>
      </c>
      <c r="OU38" s="17">
        <v>-5.1870000000000003</v>
      </c>
      <c r="OV38" s="17">
        <v>0.1</v>
      </c>
      <c r="OW38" s="17"/>
      <c r="OX38" s="17">
        <v>0.1</v>
      </c>
      <c r="OY38" s="17">
        <v>0</v>
      </c>
      <c r="OZ38" s="17">
        <v>21</v>
      </c>
      <c r="PA38" s="17">
        <v>19.436350000000001</v>
      </c>
      <c r="PB38" s="17">
        <v>19.436350000000001</v>
      </c>
      <c r="PC38" s="17">
        <v>1.56365</v>
      </c>
      <c r="PD38" s="17">
        <v>9.9</v>
      </c>
      <c r="PE38" s="17">
        <v>9.9830000000000005</v>
      </c>
      <c r="PF38" s="17">
        <v>9.9830000000000005</v>
      </c>
      <c r="PG38" s="17">
        <v>-8.3000000000000004E-2</v>
      </c>
      <c r="PH38" s="17">
        <v>5.3</v>
      </c>
      <c r="PI38" s="17">
        <v>5.67</v>
      </c>
      <c r="PJ38" s="17">
        <v>5.67</v>
      </c>
      <c r="PK38" s="17">
        <v>-0.37</v>
      </c>
      <c r="PL38" s="17">
        <v>221.1</v>
      </c>
      <c r="PM38" s="17"/>
      <c r="PN38" s="17">
        <v>187.084</v>
      </c>
      <c r="PO38" s="17">
        <v>34.015999999999998</v>
      </c>
      <c r="PP38" s="17">
        <v>1.6</v>
      </c>
      <c r="PQ38" s="17">
        <v>1</v>
      </c>
      <c r="PR38" s="17">
        <v>1</v>
      </c>
      <c r="PS38" s="17">
        <v>0.6</v>
      </c>
      <c r="PT38" s="17">
        <v>3.5</v>
      </c>
      <c r="PU38" s="17">
        <v>3.57</v>
      </c>
      <c r="PV38" s="17">
        <v>3.57</v>
      </c>
      <c r="PW38" s="17">
        <v>-7.0000000000000007E-2</v>
      </c>
      <c r="PX38" s="17">
        <v>4.9000000000000004</v>
      </c>
      <c r="PY38" s="17">
        <v>4.5999999999999996</v>
      </c>
      <c r="PZ38" s="17">
        <v>4.5999999999999996</v>
      </c>
      <c r="QA38" s="17">
        <v>0.3</v>
      </c>
      <c r="QB38" s="17">
        <v>20.9</v>
      </c>
      <c r="QC38" s="17">
        <v>20.274049999999999</v>
      </c>
      <c r="QD38" s="17">
        <v>20.274049999999999</v>
      </c>
      <c r="QE38" s="17">
        <v>0.62595000000000001</v>
      </c>
      <c r="QF38" s="17">
        <v>20</v>
      </c>
      <c r="QG38" s="17">
        <v>19.33916</v>
      </c>
      <c r="QH38" s="17">
        <v>19.33916</v>
      </c>
      <c r="QI38" s="17">
        <v>0.66083999999999998</v>
      </c>
      <c r="QJ38" s="17">
        <v>18.5</v>
      </c>
      <c r="QK38" s="17">
        <v>12.633620000000001</v>
      </c>
      <c r="QL38" s="17">
        <v>12.633620000000001</v>
      </c>
      <c r="QM38" s="17">
        <v>5.8663800000000004</v>
      </c>
      <c r="QN38" s="17">
        <v>3.5</v>
      </c>
      <c r="QO38" s="17">
        <v>3.5</v>
      </c>
      <c r="QP38" s="17">
        <v>3.5</v>
      </c>
      <c r="QQ38" s="17">
        <v>0</v>
      </c>
      <c r="QR38" s="17">
        <v>18.600000000000001</v>
      </c>
      <c r="QS38" s="17">
        <v>17.881440000000001</v>
      </c>
      <c r="QT38" s="17">
        <v>17.881440000000001</v>
      </c>
      <c r="QU38" s="17">
        <v>0.71855999999999998</v>
      </c>
      <c r="QV38" s="17">
        <v>5.8</v>
      </c>
      <c r="QW38" s="17"/>
      <c r="QX38" s="17">
        <v>13.061</v>
      </c>
      <c r="QY38" s="17">
        <v>-7.2610000000000001</v>
      </c>
      <c r="QZ38" s="17">
        <v>14.2</v>
      </c>
      <c r="RA38" s="17"/>
      <c r="RB38" s="17">
        <v>16.056999999999999</v>
      </c>
      <c r="RC38" s="17">
        <v>-1.857</v>
      </c>
      <c r="RD38" s="17">
        <v>16.399999999999999</v>
      </c>
      <c r="RE38" s="17">
        <v>18.54</v>
      </c>
      <c r="RF38" s="17">
        <v>18.661999999999999</v>
      </c>
      <c r="RG38" s="17">
        <v>-2.262</v>
      </c>
      <c r="RH38" s="17">
        <v>36.5</v>
      </c>
      <c r="RI38" s="17">
        <v>61</v>
      </c>
      <c r="RJ38" s="17">
        <v>66.448999999999998</v>
      </c>
      <c r="RK38" s="17">
        <v>-29.949000000000002</v>
      </c>
      <c r="RL38" s="17">
        <v>18.399999999999999</v>
      </c>
      <c r="RM38" s="17"/>
      <c r="RN38" s="17">
        <v>12.742000000000001</v>
      </c>
      <c r="RO38" s="17">
        <v>5.6580000000000004</v>
      </c>
      <c r="RP38" s="17">
        <v>3.3</v>
      </c>
      <c r="RQ38" s="17">
        <v>3.2010000000000001</v>
      </c>
      <c r="RR38" s="17">
        <v>3.2010000000000001</v>
      </c>
      <c r="RS38" s="17">
        <v>9.9000000000000005E-2</v>
      </c>
      <c r="RT38" s="17">
        <v>4.0999999999999996</v>
      </c>
      <c r="RU38" s="17"/>
      <c r="RV38" s="17"/>
      <c r="RW38" s="17">
        <v>4.0999999999999996</v>
      </c>
      <c r="RX38" s="17">
        <v>2</v>
      </c>
      <c r="RY38" s="17">
        <v>2</v>
      </c>
      <c r="RZ38" s="17">
        <v>2</v>
      </c>
      <c r="SA38" s="17">
        <v>0</v>
      </c>
      <c r="SB38" s="17"/>
      <c r="SC38" s="17">
        <v>0.4</v>
      </c>
      <c r="SD38" s="17">
        <v>0.4</v>
      </c>
      <c r="SE38" s="17">
        <v>-0.4</v>
      </c>
      <c r="SF38" s="17">
        <v>0.2</v>
      </c>
      <c r="SG38" s="17"/>
      <c r="SH38" s="17">
        <v>0.31</v>
      </c>
      <c r="SI38" s="17">
        <v>-0.11</v>
      </c>
      <c r="SJ38" s="17">
        <v>19.8</v>
      </c>
      <c r="SK38" s="17">
        <v>15.937799999999999</v>
      </c>
      <c r="SL38" s="17">
        <v>15.937799999999999</v>
      </c>
      <c r="SM38" s="17">
        <v>3.8622000000000001</v>
      </c>
      <c r="SN38" s="17">
        <v>12.8</v>
      </c>
      <c r="SO38" s="17">
        <v>7.2</v>
      </c>
      <c r="SP38" s="17">
        <v>7.2</v>
      </c>
      <c r="SQ38" s="17">
        <v>5.6</v>
      </c>
      <c r="SR38" s="17">
        <v>20.100000000000001</v>
      </c>
      <c r="SS38" s="17">
        <v>19.436350000000001</v>
      </c>
      <c r="ST38" s="17">
        <v>19.436350000000001</v>
      </c>
      <c r="SU38" s="17">
        <v>0.66364999999999996</v>
      </c>
      <c r="SV38" s="17">
        <v>20.2</v>
      </c>
      <c r="SW38" s="17">
        <v>19.436350000000001</v>
      </c>
      <c r="SX38" s="17">
        <v>19.436350000000001</v>
      </c>
      <c r="SY38" s="17">
        <v>0.76365000000000005</v>
      </c>
      <c r="SZ38" s="17">
        <v>20</v>
      </c>
      <c r="TA38" s="17">
        <v>18.46453</v>
      </c>
      <c r="TB38" s="17">
        <v>18.46453</v>
      </c>
      <c r="TC38" s="17">
        <v>1.5354699999999999</v>
      </c>
      <c r="TD38" s="17">
        <v>10</v>
      </c>
      <c r="TE38" s="17">
        <v>11.49</v>
      </c>
      <c r="TF38" s="17">
        <v>15.069000000000001</v>
      </c>
      <c r="TG38" s="17">
        <v>-5.069</v>
      </c>
      <c r="TH38" s="17">
        <v>62.7</v>
      </c>
      <c r="TI38" s="17">
        <v>49.04</v>
      </c>
      <c r="TJ38" s="17">
        <v>42.938000000000002</v>
      </c>
      <c r="TK38" s="17">
        <v>19.762</v>
      </c>
      <c r="TL38" s="17">
        <v>7.9</v>
      </c>
      <c r="TM38" s="17"/>
      <c r="TN38" s="17">
        <v>14.83</v>
      </c>
      <c r="TO38" s="17">
        <v>-6.93</v>
      </c>
      <c r="TP38" s="17">
        <v>112.9</v>
      </c>
      <c r="TQ38" s="17">
        <v>89.23</v>
      </c>
      <c r="TR38" s="17">
        <v>80.289000000000001</v>
      </c>
      <c r="TS38" s="17">
        <v>32.610999999999997</v>
      </c>
      <c r="TT38" s="17">
        <v>107.2</v>
      </c>
      <c r="TU38" s="17">
        <v>92.16</v>
      </c>
      <c r="TV38" s="17">
        <v>84.343999999999994</v>
      </c>
      <c r="TW38" s="17">
        <v>22.856000000000002</v>
      </c>
      <c r="TX38" s="17">
        <v>13</v>
      </c>
      <c r="TY38" s="17">
        <v>4.7569999999999997</v>
      </c>
      <c r="TZ38" s="17">
        <v>4.7569999999999997</v>
      </c>
      <c r="UA38" s="17">
        <v>8.2430000000000003</v>
      </c>
      <c r="UB38" s="17">
        <v>12.4</v>
      </c>
      <c r="UC38" s="17">
        <v>6.9640000000000004</v>
      </c>
      <c r="UD38" s="17">
        <v>6.9640000000000004</v>
      </c>
      <c r="UE38" s="17">
        <v>5.4359999999999999</v>
      </c>
      <c r="UF38" s="17">
        <v>10.7</v>
      </c>
      <c r="UG38" s="17"/>
      <c r="UH38" s="17">
        <v>23.5</v>
      </c>
      <c r="UI38" s="17">
        <v>-12.8</v>
      </c>
      <c r="UJ38" s="17">
        <v>20.9</v>
      </c>
      <c r="UK38" s="17">
        <v>19.436350000000001</v>
      </c>
      <c r="UL38" s="17">
        <v>19.436350000000001</v>
      </c>
      <c r="UM38" s="17">
        <v>1.4636499999999999</v>
      </c>
      <c r="UN38" s="17">
        <v>7.4</v>
      </c>
      <c r="UO38" s="17">
        <v>8.1999999999999993</v>
      </c>
      <c r="UP38" s="17">
        <v>8.1999999999999993</v>
      </c>
      <c r="UQ38" s="17">
        <v>-0.8</v>
      </c>
      <c r="UR38" s="17">
        <v>8.3000000000000007</v>
      </c>
      <c r="US38" s="17">
        <v>8.5</v>
      </c>
      <c r="UT38" s="17">
        <v>8.5</v>
      </c>
      <c r="UU38" s="17">
        <v>-0.2</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0</v>
      </c>
      <c r="VI38" s="17">
        <v>4.0949999999999998</v>
      </c>
      <c r="VJ38" s="17">
        <v>4.0949999999999998</v>
      </c>
      <c r="VK38" s="17">
        <v>-4.0949999999999998</v>
      </c>
      <c r="VL38" s="17">
        <v>252.3</v>
      </c>
      <c r="VM38" s="17"/>
      <c r="VN38" s="17">
        <v>244.54</v>
      </c>
      <c r="VO38" s="17">
        <v>7.76</v>
      </c>
      <c r="VP38" s="17">
        <v>12.8</v>
      </c>
      <c r="VQ38" s="17"/>
      <c r="VR38" s="17">
        <v>10.717000000000001</v>
      </c>
      <c r="VS38" s="17">
        <v>2.0830000000000002</v>
      </c>
      <c r="VT38" s="17">
        <v>36.1</v>
      </c>
      <c r="VU38" s="17"/>
      <c r="VV38" s="17">
        <v>114.517</v>
      </c>
      <c r="VW38" s="17">
        <v>-78.417000000000002</v>
      </c>
      <c r="VX38" s="17">
        <v>0.6</v>
      </c>
      <c r="VY38" s="17">
        <v>0.6</v>
      </c>
      <c r="VZ38" s="17">
        <v>0.6</v>
      </c>
      <c r="WA38" s="17">
        <v>0</v>
      </c>
      <c r="WB38" s="17">
        <v>116.9</v>
      </c>
      <c r="WC38" s="17">
        <v>119</v>
      </c>
      <c r="WD38" s="17">
        <v>120.67700000000001</v>
      </c>
      <c r="WE38" s="17">
        <v>-3.7770000000000001</v>
      </c>
      <c r="WF38" s="17">
        <v>143.19999999999999</v>
      </c>
      <c r="WG38" s="17">
        <v>123.69</v>
      </c>
      <c r="WH38" s="17">
        <v>122.58199999999999</v>
      </c>
      <c r="WI38" s="17">
        <v>20.617999999999999</v>
      </c>
      <c r="WJ38" s="17">
        <v>28.6</v>
      </c>
      <c r="WK38" s="17"/>
      <c r="WL38" s="17">
        <v>88.712999999999994</v>
      </c>
      <c r="WM38" s="17">
        <v>-60.113</v>
      </c>
      <c r="WN38" s="17">
        <v>4.2</v>
      </c>
      <c r="WO38" s="17">
        <v>4.2</v>
      </c>
      <c r="WP38" s="17">
        <v>4.2</v>
      </c>
      <c r="WQ38" s="17">
        <v>0</v>
      </c>
      <c r="WR38" s="17">
        <v>2.2000000000000002</v>
      </c>
      <c r="WS38" s="17">
        <v>2.4</v>
      </c>
      <c r="WT38" s="17">
        <v>2.4</v>
      </c>
      <c r="WU38" s="17">
        <v>-0.2</v>
      </c>
      <c r="WV38" s="17">
        <v>1.2</v>
      </c>
      <c r="WW38" s="17">
        <v>1.2</v>
      </c>
      <c r="WX38" s="17">
        <v>1.2</v>
      </c>
      <c r="WY38" s="17">
        <v>0</v>
      </c>
      <c r="WZ38" s="17">
        <v>1.1000000000000001</v>
      </c>
      <c r="XA38" s="17">
        <v>1.4</v>
      </c>
      <c r="XB38" s="17">
        <v>1.4</v>
      </c>
      <c r="XC38" s="17">
        <v>-0.3</v>
      </c>
      <c r="XD38" s="17">
        <v>6.5</v>
      </c>
      <c r="XE38" s="17"/>
      <c r="XF38" s="17">
        <v>9.4870000000000001</v>
      </c>
      <c r="XG38" s="17">
        <v>-2.9870000000000001</v>
      </c>
      <c r="XH38" s="17">
        <v>4.3</v>
      </c>
      <c r="XI38" s="17"/>
      <c r="XJ38" s="17"/>
      <c r="XK38" s="17">
        <v>4.3</v>
      </c>
      <c r="XL38" s="17">
        <v>20</v>
      </c>
      <c r="XM38" s="17">
        <v>18.46453</v>
      </c>
      <c r="XN38" s="17">
        <v>18.46453</v>
      </c>
      <c r="XO38" s="17">
        <v>1.5354699999999999</v>
      </c>
      <c r="XP38" s="17">
        <v>0</v>
      </c>
      <c r="XQ38" s="17">
        <v>10.8</v>
      </c>
      <c r="XR38" s="17">
        <v>10.8</v>
      </c>
      <c r="XS38" s="17">
        <v>-10.8</v>
      </c>
      <c r="XT38" s="17">
        <v>26.3</v>
      </c>
      <c r="XU38" s="17">
        <v>31</v>
      </c>
      <c r="XV38" s="17">
        <v>17.5</v>
      </c>
      <c r="XW38" s="17">
        <v>8.8000000000000007</v>
      </c>
      <c r="XX38" s="17">
        <v>34.799999999999997</v>
      </c>
      <c r="XY38" s="17">
        <v>31</v>
      </c>
      <c r="XZ38" s="17">
        <v>17.5</v>
      </c>
      <c r="YA38" s="17">
        <v>17.3</v>
      </c>
      <c r="YB38" s="17">
        <v>13.8</v>
      </c>
      <c r="YC38" s="17">
        <v>14</v>
      </c>
      <c r="YD38" s="17">
        <v>14</v>
      </c>
      <c r="YE38" s="17">
        <v>-0.2</v>
      </c>
      <c r="YF38" s="17">
        <v>17.600000000000001</v>
      </c>
      <c r="YG38" s="17">
        <v>19</v>
      </c>
      <c r="YH38" s="17">
        <v>19</v>
      </c>
      <c r="YI38" s="17">
        <v>-1.4</v>
      </c>
      <c r="YJ38" s="17">
        <v>6.4</v>
      </c>
      <c r="YK38" s="17">
        <v>8.2899999999999991</v>
      </c>
      <c r="YL38" s="17">
        <v>8.2899999999999991</v>
      </c>
      <c r="YM38" s="17">
        <v>-1.89</v>
      </c>
      <c r="YN38" s="17">
        <v>11.3</v>
      </c>
      <c r="YO38" s="17">
        <v>11</v>
      </c>
      <c r="YP38" s="17">
        <v>11</v>
      </c>
      <c r="YQ38" s="17">
        <v>0.3</v>
      </c>
      <c r="YR38" s="17">
        <v>23.2</v>
      </c>
      <c r="YS38" s="17">
        <v>22</v>
      </c>
      <c r="YT38" s="17">
        <v>22</v>
      </c>
      <c r="YU38" s="17">
        <v>1.2</v>
      </c>
    </row>
    <row r="39" spans="1:671" ht="24" customHeight="1" x14ac:dyDescent="0.3">
      <c r="A39" s="1"/>
      <c r="B39" s="16" t="s">
        <v>91</v>
      </c>
      <c r="C39" s="16" t="s">
        <v>837</v>
      </c>
      <c r="D39" s="17">
        <v>200.9</v>
      </c>
      <c r="E39" s="17">
        <v>203.40136000000001</v>
      </c>
      <c r="F39" s="17">
        <v>203.40136000000001</v>
      </c>
      <c r="G39" s="17">
        <v>-2.50136</v>
      </c>
      <c r="H39" s="17">
        <v>603.4</v>
      </c>
      <c r="I39" s="17">
        <v>604.44461000000001</v>
      </c>
      <c r="J39" s="17">
        <v>596.92529999999999</v>
      </c>
      <c r="K39" s="17">
        <v>6.4747000000000003</v>
      </c>
      <c r="L39" s="17">
        <v>204.8</v>
      </c>
      <c r="M39" s="17">
        <v>196.82767000000001</v>
      </c>
      <c r="N39" s="17">
        <v>194.37913</v>
      </c>
      <c r="O39" s="17">
        <v>10.420870000000001</v>
      </c>
      <c r="P39" s="17"/>
      <c r="Q39" s="17"/>
      <c r="R39" s="17"/>
      <c r="S39" s="17">
        <v>0</v>
      </c>
      <c r="T39" s="17"/>
      <c r="U39" s="17"/>
      <c r="V39" s="17"/>
      <c r="W39" s="17">
        <v>0</v>
      </c>
      <c r="X39" s="17">
        <v>90.1</v>
      </c>
      <c r="Y39" s="17">
        <v>91.867829999999998</v>
      </c>
      <c r="Z39" s="17">
        <v>91.867829999999998</v>
      </c>
      <c r="AA39" s="17">
        <v>-1.76783</v>
      </c>
      <c r="AB39" s="17">
        <v>240.2</v>
      </c>
      <c r="AC39" s="17">
        <v>240</v>
      </c>
      <c r="AD39" s="17">
        <v>240</v>
      </c>
      <c r="AE39" s="17">
        <v>0.2</v>
      </c>
      <c r="AF39" s="17"/>
      <c r="AG39" s="17"/>
      <c r="AH39" s="17"/>
      <c r="AI39" s="17">
        <v>0</v>
      </c>
      <c r="AJ39" s="17"/>
      <c r="AK39" s="17"/>
      <c r="AL39" s="17"/>
      <c r="AM39" s="17">
        <v>0</v>
      </c>
      <c r="AN39" s="17"/>
      <c r="AO39" s="17"/>
      <c r="AP39" s="17"/>
      <c r="AQ39" s="17">
        <v>0</v>
      </c>
      <c r="AR39" s="17">
        <v>0</v>
      </c>
      <c r="AS39" s="17"/>
      <c r="AT39" s="17"/>
      <c r="AU39" s="17">
        <v>0</v>
      </c>
      <c r="AV39" s="17">
        <v>0</v>
      </c>
      <c r="AW39" s="17"/>
      <c r="AX39" s="17"/>
      <c r="AY39" s="17">
        <v>0</v>
      </c>
      <c r="AZ39" s="17"/>
      <c r="BA39" s="17"/>
      <c r="BB39" s="17"/>
      <c r="BC39" s="17">
        <v>0</v>
      </c>
      <c r="BD39" s="17">
        <v>0</v>
      </c>
      <c r="BE39" s="17"/>
      <c r="BF39" s="17"/>
      <c r="BG39" s="17">
        <v>0</v>
      </c>
      <c r="BH39" s="17"/>
      <c r="BI39" s="17"/>
      <c r="BJ39" s="17"/>
      <c r="BK39" s="17">
        <v>0</v>
      </c>
      <c r="BL39" s="17">
        <v>72.5</v>
      </c>
      <c r="BM39" s="17">
        <v>72.760040000000004</v>
      </c>
      <c r="BN39" s="17"/>
      <c r="BO39" s="17">
        <v>72.5</v>
      </c>
      <c r="BP39" s="17">
        <v>9.6</v>
      </c>
      <c r="BQ39" s="17">
        <v>10.52094</v>
      </c>
      <c r="BR39" s="17">
        <v>10.52094</v>
      </c>
      <c r="BS39" s="17">
        <v>-0.92093999999999998</v>
      </c>
      <c r="BT39" s="17"/>
      <c r="BU39" s="17"/>
      <c r="BV39" s="17"/>
      <c r="BW39" s="17">
        <v>0</v>
      </c>
      <c r="BX39" s="17"/>
      <c r="BY39" s="17"/>
      <c r="BZ39" s="17"/>
      <c r="CA39" s="17">
        <v>0</v>
      </c>
      <c r="CB39" s="17"/>
      <c r="CC39" s="17"/>
      <c r="CD39" s="17"/>
      <c r="CE39" s="17">
        <v>0</v>
      </c>
      <c r="CF39" s="17"/>
      <c r="CG39" s="17"/>
      <c r="CH39" s="17"/>
      <c r="CI39" s="17">
        <v>0</v>
      </c>
      <c r="CJ39" s="17">
        <v>170.2</v>
      </c>
      <c r="CK39" s="17">
        <v>164.06706</v>
      </c>
      <c r="CL39" s="17">
        <v>82.033529999999999</v>
      </c>
      <c r="CM39" s="17">
        <v>88.166470000000004</v>
      </c>
      <c r="CN39" s="17">
        <v>7.4</v>
      </c>
      <c r="CO39" s="17">
        <v>5.1383299999999998</v>
      </c>
      <c r="CP39" s="17">
        <v>5.1383299999999998</v>
      </c>
      <c r="CQ39" s="17">
        <v>2.2616700000000001</v>
      </c>
      <c r="CR39" s="17">
        <v>5.0999999999999996</v>
      </c>
      <c r="CS39" s="17">
        <v>2.8205</v>
      </c>
      <c r="CT39" s="17">
        <v>2.8205</v>
      </c>
      <c r="CU39" s="17">
        <v>2.2795000000000001</v>
      </c>
      <c r="CV39" s="17">
        <v>0</v>
      </c>
      <c r="CW39" s="17"/>
      <c r="CX39" s="17"/>
      <c r="CY39" s="17">
        <v>0</v>
      </c>
      <c r="CZ39" s="17">
        <v>7</v>
      </c>
      <c r="DA39" s="17">
        <v>6.8787000000000003</v>
      </c>
      <c r="DB39" s="17">
        <v>6.8787000000000003</v>
      </c>
      <c r="DC39" s="17">
        <v>0.12130000000000001</v>
      </c>
      <c r="DD39" s="17">
        <v>13.5</v>
      </c>
      <c r="DE39" s="17">
        <v>14.933920000000001</v>
      </c>
      <c r="DF39" s="17">
        <v>14.933920000000001</v>
      </c>
      <c r="DG39" s="17">
        <v>-1.4339200000000001</v>
      </c>
      <c r="DH39" s="17">
        <v>86.4</v>
      </c>
      <c r="DI39" s="17">
        <v>59.984079999999999</v>
      </c>
      <c r="DJ39" s="17">
        <v>81.78837</v>
      </c>
      <c r="DK39" s="17">
        <v>4.6116299999999999</v>
      </c>
      <c r="DL39" s="17"/>
      <c r="DM39" s="17"/>
      <c r="DN39" s="17"/>
      <c r="DO39" s="17">
        <v>0</v>
      </c>
      <c r="DP39" s="17"/>
      <c r="DQ39" s="17"/>
      <c r="DR39" s="17"/>
      <c r="DS39" s="17">
        <v>0</v>
      </c>
      <c r="DT39" s="17"/>
      <c r="DU39" s="17"/>
      <c r="DV39" s="17"/>
      <c r="DW39" s="17">
        <v>0</v>
      </c>
      <c r="DX39" s="17"/>
      <c r="DY39" s="17"/>
      <c r="DZ39" s="17"/>
      <c r="EA39" s="17">
        <v>0</v>
      </c>
      <c r="EB39" s="17">
        <v>110.7</v>
      </c>
      <c r="EC39" s="17">
        <v>112.46647</v>
      </c>
      <c r="ED39" s="17">
        <v>112.46647</v>
      </c>
      <c r="EE39" s="17">
        <v>-1.76647</v>
      </c>
      <c r="EF39" s="17">
        <v>91.4</v>
      </c>
      <c r="EG39" s="17">
        <v>55.517290000000003</v>
      </c>
      <c r="EH39" s="17">
        <v>187.39859000000001</v>
      </c>
      <c r="EI39" s="17">
        <v>-95.998589999999993</v>
      </c>
      <c r="EJ39" s="17"/>
      <c r="EK39" s="17"/>
      <c r="EL39" s="17"/>
      <c r="EM39" s="17">
        <v>0</v>
      </c>
      <c r="EN39" s="17"/>
      <c r="EO39" s="17"/>
      <c r="EP39" s="17"/>
      <c r="EQ39" s="17">
        <v>0</v>
      </c>
      <c r="ER39" s="17"/>
      <c r="ES39" s="17"/>
      <c r="ET39" s="17"/>
      <c r="EU39" s="17">
        <v>0</v>
      </c>
      <c r="EV39" s="17">
        <v>6.5</v>
      </c>
      <c r="EW39" s="17">
        <v>6.39</v>
      </c>
      <c r="EX39" s="17">
        <v>6.39</v>
      </c>
      <c r="EY39" s="17">
        <v>0.11</v>
      </c>
      <c r="EZ39" s="17">
        <v>151.80000000000001</v>
      </c>
      <c r="FA39" s="17">
        <v>150.36044999999999</v>
      </c>
      <c r="FB39" s="17"/>
      <c r="FC39" s="17">
        <v>151.80000000000001</v>
      </c>
      <c r="FD39" s="17">
        <v>77.3</v>
      </c>
      <c r="FE39" s="17">
        <v>80.406930000000003</v>
      </c>
      <c r="FF39" s="17">
        <v>67.754090000000005</v>
      </c>
      <c r="FG39" s="17">
        <v>9.5459099999999992</v>
      </c>
      <c r="FH39" s="17">
        <v>125.4</v>
      </c>
      <c r="FI39" s="17">
        <v>128.43716000000001</v>
      </c>
      <c r="FJ39" s="17">
        <v>149.98721</v>
      </c>
      <c r="FK39" s="17">
        <v>-24.587209999999999</v>
      </c>
      <c r="FL39" s="17">
        <v>42</v>
      </c>
      <c r="FM39" s="17">
        <v>41.89893</v>
      </c>
      <c r="FN39" s="17">
        <v>41.89893</v>
      </c>
      <c r="FO39" s="17">
        <v>0.10106999999999999</v>
      </c>
      <c r="FP39" s="17">
        <v>18.100000000000001</v>
      </c>
      <c r="FQ39" s="17">
        <v>19.21088</v>
      </c>
      <c r="FR39" s="17">
        <v>19.21088</v>
      </c>
      <c r="FS39" s="17">
        <v>-1.1108800000000001</v>
      </c>
      <c r="FT39" s="17">
        <v>18.100000000000001</v>
      </c>
      <c r="FU39" s="17">
        <v>18.46453</v>
      </c>
      <c r="FV39" s="17">
        <v>18.46453</v>
      </c>
      <c r="FW39" s="17">
        <v>-0.36453000000000002</v>
      </c>
      <c r="FX39" s="17">
        <v>93.2</v>
      </c>
      <c r="FY39" s="17">
        <v>87.773570000000007</v>
      </c>
      <c r="FZ39" s="17">
        <v>44.062330000000003</v>
      </c>
      <c r="GA39" s="17">
        <v>49.13767</v>
      </c>
      <c r="GB39" s="17">
        <v>179</v>
      </c>
      <c r="GC39" s="17">
        <v>185.82039</v>
      </c>
      <c r="GD39" s="17">
        <v>185.82039</v>
      </c>
      <c r="GE39" s="17">
        <v>-6.8203899999999997</v>
      </c>
      <c r="GF39" s="17">
        <v>179.9</v>
      </c>
      <c r="GG39" s="17">
        <v>185.82039</v>
      </c>
      <c r="GH39" s="17">
        <v>185.82039</v>
      </c>
      <c r="GI39" s="17">
        <v>-5.9203900000000003</v>
      </c>
      <c r="GJ39" s="17">
        <v>185.1</v>
      </c>
      <c r="GK39" s="17">
        <v>186.37841</v>
      </c>
      <c r="GL39" s="17">
        <v>186.37841</v>
      </c>
      <c r="GM39" s="17">
        <v>-1.27841</v>
      </c>
      <c r="GN39" s="17">
        <v>86.4</v>
      </c>
      <c r="GO39" s="17">
        <v>110.48202000000001</v>
      </c>
      <c r="GP39" s="17">
        <v>110.48202000000001</v>
      </c>
      <c r="GQ39" s="17">
        <v>-24.08202</v>
      </c>
      <c r="GR39" s="17">
        <v>17.600000000000001</v>
      </c>
      <c r="GS39" s="17">
        <v>18</v>
      </c>
      <c r="GT39" s="17">
        <v>18</v>
      </c>
      <c r="GU39" s="17">
        <v>-0.4</v>
      </c>
      <c r="GV39" s="17">
        <v>44.9</v>
      </c>
      <c r="GW39" s="17">
        <v>43.545189999999998</v>
      </c>
      <c r="GX39" s="17">
        <v>43.545189999999998</v>
      </c>
      <c r="GY39" s="17">
        <v>1.3548100000000001</v>
      </c>
      <c r="GZ39" s="17">
        <v>1.8</v>
      </c>
      <c r="HA39" s="17">
        <v>2.0605799999999999</v>
      </c>
      <c r="HB39" s="17">
        <v>2.0605799999999999</v>
      </c>
      <c r="HC39" s="17">
        <v>-0.26057999999999998</v>
      </c>
      <c r="HD39" s="17">
        <v>30.9</v>
      </c>
      <c r="HE39" s="17">
        <v>30.332239999999999</v>
      </c>
      <c r="HF39" s="17">
        <v>30.332239999999999</v>
      </c>
      <c r="HG39" s="17">
        <v>0.56776000000000004</v>
      </c>
      <c r="HH39" s="17">
        <v>99.4</v>
      </c>
      <c r="HI39" s="17">
        <v>131.38515000000001</v>
      </c>
      <c r="HJ39" s="17">
        <v>92.78716</v>
      </c>
      <c r="HK39" s="17">
        <v>6.6128400000000003</v>
      </c>
      <c r="HL39" s="17"/>
      <c r="HM39" s="17"/>
      <c r="HN39" s="17"/>
      <c r="HO39" s="17">
        <v>0</v>
      </c>
      <c r="HP39" s="17"/>
      <c r="HQ39" s="17"/>
      <c r="HR39" s="17"/>
      <c r="HS39" s="17">
        <v>0</v>
      </c>
      <c r="HT39" s="17">
        <v>0</v>
      </c>
      <c r="HU39" s="17"/>
      <c r="HV39" s="17"/>
      <c r="HW39" s="17">
        <v>0</v>
      </c>
      <c r="HX39" s="17"/>
      <c r="HY39" s="17"/>
      <c r="HZ39" s="17"/>
      <c r="IA39" s="17">
        <v>0</v>
      </c>
      <c r="IB39" s="17"/>
      <c r="IC39" s="17"/>
      <c r="ID39" s="17"/>
      <c r="IE39" s="17">
        <v>0</v>
      </c>
      <c r="IF39" s="17">
        <v>45.1</v>
      </c>
      <c r="IG39" s="17">
        <v>45.265309999999999</v>
      </c>
      <c r="IH39" s="17">
        <v>45.265309999999999</v>
      </c>
      <c r="II39" s="17">
        <v>-0.16531000000000001</v>
      </c>
      <c r="IJ39" s="17"/>
      <c r="IK39" s="17"/>
      <c r="IL39" s="17"/>
      <c r="IM39" s="17">
        <v>0</v>
      </c>
      <c r="IN39" s="17"/>
      <c r="IO39" s="17"/>
      <c r="IP39" s="17"/>
      <c r="IQ39" s="17">
        <v>0</v>
      </c>
      <c r="IR39" s="17"/>
      <c r="IS39" s="17"/>
      <c r="IT39" s="17"/>
      <c r="IU39" s="17">
        <v>0</v>
      </c>
      <c r="IV39" s="17">
        <v>127</v>
      </c>
      <c r="IW39" s="17">
        <v>132.83837</v>
      </c>
      <c r="IX39" s="17">
        <v>103.32267</v>
      </c>
      <c r="IY39" s="17">
        <v>23.677330000000001</v>
      </c>
      <c r="IZ39" s="17">
        <v>157.9</v>
      </c>
      <c r="JA39" s="17">
        <v>169.608</v>
      </c>
      <c r="JB39" s="17">
        <v>169.608</v>
      </c>
      <c r="JC39" s="17">
        <v>-11.708</v>
      </c>
      <c r="JD39" s="17">
        <v>158.30000000000001</v>
      </c>
      <c r="JE39" s="17">
        <v>169.608</v>
      </c>
      <c r="JF39" s="17">
        <v>169.608</v>
      </c>
      <c r="JG39" s="17">
        <v>-11.308</v>
      </c>
      <c r="JH39" s="17">
        <v>157.19999999999999</v>
      </c>
      <c r="JI39" s="17">
        <v>169.608</v>
      </c>
      <c r="JJ39" s="17">
        <v>169.608</v>
      </c>
      <c r="JK39" s="17">
        <v>-12.407999999999999</v>
      </c>
      <c r="JL39" s="17">
        <v>237.1</v>
      </c>
      <c r="JM39" s="17">
        <v>255.17599999999999</v>
      </c>
      <c r="JN39" s="17">
        <v>255.17599999999999</v>
      </c>
      <c r="JO39" s="17">
        <v>-18.076000000000001</v>
      </c>
      <c r="JP39" s="17">
        <v>71.900000000000006</v>
      </c>
      <c r="JQ39" s="17">
        <v>73.590999999999994</v>
      </c>
      <c r="JR39" s="17">
        <v>73.590999999999994</v>
      </c>
      <c r="JS39" s="17">
        <v>-1.6910000000000001</v>
      </c>
      <c r="JT39" s="17">
        <v>34.799999999999997</v>
      </c>
      <c r="JU39" s="17">
        <v>36.905999999999999</v>
      </c>
      <c r="JV39" s="17">
        <v>36.905999999999999</v>
      </c>
      <c r="JW39" s="17">
        <v>-2.1059999999999999</v>
      </c>
      <c r="JX39" s="17"/>
      <c r="JY39" s="17"/>
      <c r="JZ39" s="17"/>
      <c r="KA39" s="17">
        <v>0</v>
      </c>
      <c r="KB39" s="17"/>
      <c r="KC39" s="17"/>
      <c r="KD39" s="17"/>
      <c r="KE39" s="17">
        <v>0</v>
      </c>
      <c r="KF39" s="17"/>
      <c r="KG39" s="17"/>
      <c r="KH39" s="17"/>
      <c r="KI39" s="17">
        <v>0</v>
      </c>
      <c r="KJ39" s="17">
        <v>35.9</v>
      </c>
      <c r="KK39" s="17">
        <v>36</v>
      </c>
      <c r="KL39" s="17">
        <v>36</v>
      </c>
      <c r="KM39" s="17">
        <v>-0.1</v>
      </c>
      <c r="KN39" s="17">
        <v>0</v>
      </c>
      <c r="KO39" s="17"/>
      <c r="KP39" s="17"/>
      <c r="KQ39" s="17">
        <v>0</v>
      </c>
      <c r="KR39" s="17"/>
      <c r="KS39" s="17"/>
      <c r="KT39" s="17"/>
      <c r="KU39" s="17">
        <v>0</v>
      </c>
      <c r="KV39" s="17">
        <v>2</v>
      </c>
      <c r="KW39" s="17">
        <v>1.7823899999999999</v>
      </c>
      <c r="KX39" s="17">
        <v>1.7823899999999999</v>
      </c>
      <c r="KY39" s="17">
        <v>0.21761</v>
      </c>
      <c r="KZ39" s="17">
        <v>44.5</v>
      </c>
      <c r="LA39" s="17">
        <v>47.373840000000001</v>
      </c>
      <c r="LB39" s="17">
        <v>95.163439999999994</v>
      </c>
      <c r="LC39" s="17">
        <v>-50.663440000000001</v>
      </c>
      <c r="LD39" s="17">
        <v>108.3</v>
      </c>
      <c r="LE39" s="17">
        <v>99.083100000000002</v>
      </c>
      <c r="LF39" s="17">
        <v>133.16031000000001</v>
      </c>
      <c r="LG39" s="17">
        <v>-24.860309999999998</v>
      </c>
      <c r="LH39" s="17">
        <v>62.9</v>
      </c>
      <c r="LI39" s="17">
        <v>67.199219999999997</v>
      </c>
      <c r="LJ39" s="17">
        <v>67.199219999999997</v>
      </c>
      <c r="LK39" s="17">
        <v>-4.29922</v>
      </c>
      <c r="LL39" s="17">
        <v>72.7</v>
      </c>
      <c r="LM39" s="17">
        <v>75.477779999999996</v>
      </c>
      <c r="LN39" s="17">
        <v>78.567999999999998</v>
      </c>
      <c r="LO39" s="17">
        <v>-5.8680000000000003</v>
      </c>
      <c r="LP39" s="17">
        <v>29.5</v>
      </c>
      <c r="LQ39" s="17">
        <v>29.980560000000001</v>
      </c>
      <c r="LR39" s="17">
        <v>29.980560000000001</v>
      </c>
      <c r="LS39" s="17">
        <v>-0.48055999999999999</v>
      </c>
      <c r="LT39" s="17"/>
      <c r="LU39" s="17"/>
      <c r="LV39" s="17"/>
      <c r="LW39" s="17">
        <v>0</v>
      </c>
      <c r="LX39" s="17"/>
      <c r="LY39" s="17"/>
      <c r="LZ39" s="17"/>
      <c r="MA39" s="17">
        <v>0</v>
      </c>
      <c r="MB39" s="17"/>
      <c r="MC39" s="17"/>
      <c r="MD39" s="17"/>
      <c r="ME39" s="17">
        <v>0</v>
      </c>
      <c r="MF39" s="17">
        <v>140.4</v>
      </c>
      <c r="MG39" s="17">
        <v>145.40792999999999</v>
      </c>
      <c r="MH39" s="17">
        <v>151.08886000000001</v>
      </c>
      <c r="MI39" s="17">
        <v>-10.68886</v>
      </c>
      <c r="MJ39" s="17">
        <v>140.69999999999999</v>
      </c>
      <c r="MK39" s="17">
        <v>145.40792999999999</v>
      </c>
      <c r="ML39" s="17">
        <v>151.08886000000001</v>
      </c>
      <c r="MM39" s="17">
        <v>-10.388859999999999</v>
      </c>
      <c r="MN39" s="17">
        <v>146.30000000000001</v>
      </c>
      <c r="MO39" s="17">
        <v>145.84459000000001</v>
      </c>
      <c r="MP39" s="17">
        <v>151.54257999999999</v>
      </c>
      <c r="MQ39" s="17">
        <v>-5.2425800000000002</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6.1</v>
      </c>
      <c r="NU39" s="17">
        <v>6.1913999999999998</v>
      </c>
      <c r="NV39" s="17">
        <v>6.5736800000000004</v>
      </c>
      <c r="NW39" s="17">
        <v>-0.47367999999999999</v>
      </c>
      <c r="NX39" s="17">
        <v>1.7</v>
      </c>
      <c r="NY39" s="17">
        <v>2.0343399999999998</v>
      </c>
      <c r="NZ39" s="17">
        <v>6.8964100000000004</v>
      </c>
      <c r="OA39" s="17">
        <v>-5.1964100000000002</v>
      </c>
      <c r="OB39" s="17">
        <v>19.399999999999999</v>
      </c>
      <c r="OC39" s="17">
        <v>17.492709999999999</v>
      </c>
      <c r="OD39" s="17">
        <v>17.492709999999999</v>
      </c>
      <c r="OE39" s="17">
        <v>1.9072899999999999</v>
      </c>
      <c r="OF39" s="17">
        <v>0.1</v>
      </c>
      <c r="OG39" s="17"/>
      <c r="OH39" s="17">
        <v>0.54400000000000004</v>
      </c>
      <c r="OI39" s="17">
        <v>-0.44400000000000001</v>
      </c>
      <c r="OJ39" s="17">
        <v>28.8</v>
      </c>
      <c r="OK39" s="17">
        <v>89.61</v>
      </c>
      <c r="OL39" s="17">
        <v>88.084999999999994</v>
      </c>
      <c r="OM39" s="17">
        <v>-59.284999999999997</v>
      </c>
      <c r="ON39" s="17">
        <v>78.3</v>
      </c>
      <c r="OO39" s="17"/>
      <c r="OP39" s="17">
        <v>76.909000000000006</v>
      </c>
      <c r="OQ39" s="17">
        <v>1.391</v>
      </c>
      <c r="OR39" s="17">
        <v>0.1</v>
      </c>
      <c r="OS39" s="17">
        <v>5.2030000000000003</v>
      </c>
      <c r="OT39" s="17">
        <v>5.2030000000000003</v>
      </c>
      <c r="OU39" s="17">
        <v>-5.1029999999999998</v>
      </c>
      <c r="OV39" s="17">
        <v>0.1</v>
      </c>
      <c r="OW39" s="17"/>
      <c r="OX39" s="17">
        <v>0.1</v>
      </c>
      <c r="OY39" s="17">
        <v>0</v>
      </c>
      <c r="OZ39" s="17">
        <v>21</v>
      </c>
      <c r="PA39" s="17">
        <v>19.436350000000001</v>
      </c>
      <c r="PB39" s="17">
        <v>19.436350000000001</v>
      </c>
      <c r="PC39" s="17">
        <v>1.56365</v>
      </c>
      <c r="PD39" s="17">
        <v>9.9</v>
      </c>
      <c r="PE39" s="17">
        <v>9.9830000000000005</v>
      </c>
      <c r="PF39" s="17">
        <v>9.9830000000000005</v>
      </c>
      <c r="PG39" s="17">
        <v>-8.3000000000000004E-2</v>
      </c>
      <c r="PH39" s="17">
        <v>5.5</v>
      </c>
      <c r="PI39" s="17">
        <v>5.67</v>
      </c>
      <c r="PJ39" s="17">
        <v>5.67</v>
      </c>
      <c r="PK39" s="17">
        <v>-0.17</v>
      </c>
      <c r="PL39" s="17">
        <v>213.7</v>
      </c>
      <c r="PM39" s="17"/>
      <c r="PN39" s="17">
        <v>170.43600000000001</v>
      </c>
      <c r="PO39" s="17">
        <v>43.264000000000003</v>
      </c>
      <c r="PP39" s="17">
        <v>1.4</v>
      </c>
      <c r="PQ39" s="17">
        <v>1</v>
      </c>
      <c r="PR39" s="17">
        <v>1</v>
      </c>
      <c r="PS39" s="17">
        <v>0.4</v>
      </c>
      <c r="PT39" s="17">
        <v>3.5</v>
      </c>
      <c r="PU39" s="17">
        <v>3.57</v>
      </c>
      <c r="PV39" s="17">
        <v>3.57</v>
      </c>
      <c r="PW39" s="17">
        <v>-7.0000000000000007E-2</v>
      </c>
      <c r="PX39" s="17">
        <v>4.8</v>
      </c>
      <c r="PY39" s="17">
        <v>4.5999999999999996</v>
      </c>
      <c r="PZ39" s="17">
        <v>4.5999999999999996</v>
      </c>
      <c r="QA39" s="17">
        <v>0.2</v>
      </c>
      <c r="QB39" s="17">
        <v>20.9</v>
      </c>
      <c r="QC39" s="17">
        <v>20.274049999999999</v>
      </c>
      <c r="QD39" s="17">
        <v>20.274049999999999</v>
      </c>
      <c r="QE39" s="17">
        <v>0.62595000000000001</v>
      </c>
      <c r="QF39" s="17">
        <v>20</v>
      </c>
      <c r="QG39" s="17">
        <v>19.33916</v>
      </c>
      <c r="QH39" s="17">
        <v>19.33916</v>
      </c>
      <c r="QI39" s="17">
        <v>0.66083999999999998</v>
      </c>
      <c r="QJ39" s="17">
        <v>18.5</v>
      </c>
      <c r="QK39" s="17">
        <v>12.633620000000001</v>
      </c>
      <c r="QL39" s="17">
        <v>12.633620000000001</v>
      </c>
      <c r="QM39" s="17">
        <v>5.8663800000000004</v>
      </c>
      <c r="QN39" s="17">
        <v>3.5</v>
      </c>
      <c r="QO39" s="17">
        <v>3.5</v>
      </c>
      <c r="QP39" s="17">
        <v>3.5</v>
      </c>
      <c r="QQ39" s="17">
        <v>0</v>
      </c>
      <c r="QR39" s="17">
        <v>18.600000000000001</v>
      </c>
      <c r="QS39" s="17">
        <v>17.881440000000001</v>
      </c>
      <c r="QT39" s="17">
        <v>17.881440000000001</v>
      </c>
      <c r="QU39" s="17">
        <v>0.71855999999999998</v>
      </c>
      <c r="QV39" s="17">
        <v>5.8</v>
      </c>
      <c r="QW39" s="17"/>
      <c r="QX39" s="17">
        <v>12.202999999999999</v>
      </c>
      <c r="QY39" s="17">
        <v>-6.4029999999999996</v>
      </c>
      <c r="QZ39" s="17">
        <v>12.9</v>
      </c>
      <c r="RA39" s="17"/>
      <c r="RB39" s="17">
        <v>15.298</v>
      </c>
      <c r="RC39" s="17">
        <v>-2.3980000000000001</v>
      </c>
      <c r="RD39" s="17">
        <v>17.399999999999999</v>
      </c>
      <c r="RE39" s="17">
        <v>16.86</v>
      </c>
      <c r="RF39" s="17">
        <v>18.062999999999999</v>
      </c>
      <c r="RG39" s="17">
        <v>-0.66300000000000003</v>
      </c>
      <c r="RH39" s="17">
        <v>39.700000000000003</v>
      </c>
      <c r="RI39" s="17">
        <v>58.9</v>
      </c>
      <c r="RJ39" s="17">
        <v>64.739999999999995</v>
      </c>
      <c r="RK39" s="17">
        <v>-25.04</v>
      </c>
      <c r="RL39" s="17">
        <v>17.8</v>
      </c>
      <c r="RM39" s="17"/>
      <c r="RN39" s="17">
        <v>10.423999999999999</v>
      </c>
      <c r="RO39" s="17">
        <v>7.3760000000000003</v>
      </c>
      <c r="RP39" s="17">
        <v>3.4</v>
      </c>
      <c r="RQ39" s="17">
        <v>3.2010000000000001</v>
      </c>
      <c r="RR39" s="17">
        <v>3.2010000000000001</v>
      </c>
      <c r="RS39" s="17">
        <v>0.19900000000000001</v>
      </c>
      <c r="RT39" s="17">
        <v>4.0999999999999996</v>
      </c>
      <c r="RU39" s="17"/>
      <c r="RV39" s="17"/>
      <c r="RW39" s="17">
        <v>4.0999999999999996</v>
      </c>
      <c r="RX39" s="17">
        <v>2</v>
      </c>
      <c r="RY39" s="17">
        <v>2</v>
      </c>
      <c r="RZ39" s="17">
        <v>2</v>
      </c>
      <c r="SA39" s="17">
        <v>0</v>
      </c>
      <c r="SB39" s="17"/>
      <c r="SC39" s="17">
        <v>0.4</v>
      </c>
      <c r="SD39" s="17">
        <v>0.4</v>
      </c>
      <c r="SE39" s="17">
        <v>-0.4</v>
      </c>
      <c r="SF39" s="17">
        <v>0.1</v>
      </c>
      <c r="SG39" s="17"/>
      <c r="SH39" s="17">
        <v>0.27</v>
      </c>
      <c r="SI39" s="17">
        <v>-0.17</v>
      </c>
      <c r="SJ39" s="17">
        <v>19.8</v>
      </c>
      <c r="SK39" s="17">
        <v>15.937799999999999</v>
      </c>
      <c r="SL39" s="17">
        <v>15.937799999999999</v>
      </c>
      <c r="SM39" s="17">
        <v>3.8622000000000001</v>
      </c>
      <c r="SN39" s="17">
        <v>12.9</v>
      </c>
      <c r="SO39" s="17">
        <v>7.2</v>
      </c>
      <c r="SP39" s="17">
        <v>7.2</v>
      </c>
      <c r="SQ39" s="17">
        <v>5.7</v>
      </c>
      <c r="SR39" s="17">
        <v>20.2</v>
      </c>
      <c r="SS39" s="17">
        <v>19.436350000000001</v>
      </c>
      <c r="ST39" s="17">
        <v>19.436350000000001</v>
      </c>
      <c r="SU39" s="17">
        <v>0.76365000000000005</v>
      </c>
      <c r="SV39" s="17">
        <v>20.2</v>
      </c>
      <c r="SW39" s="17">
        <v>19.436350000000001</v>
      </c>
      <c r="SX39" s="17">
        <v>19.436350000000001</v>
      </c>
      <c r="SY39" s="17">
        <v>0.76365000000000005</v>
      </c>
      <c r="SZ39" s="17">
        <v>20</v>
      </c>
      <c r="TA39" s="17">
        <v>18.46453</v>
      </c>
      <c r="TB39" s="17">
        <v>18.46453</v>
      </c>
      <c r="TC39" s="17">
        <v>1.5354699999999999</v>
      </c>
      <c r="TD39" s="17">
        <v>10.7</v>
      </c>
      <c r="TE39" s="17">
        <v>13.08</v>
      </c>
      <c r="TF39" s="17">
        <v>15.742000000000001</v>
      </c>
      <c r="TG39" s="17">
        <v>-5.0419999999999998</v>
      </c>
      <c r="TH39" s="17">
        <v>66.599999999999994</v>
      </c>
      <c r="TI39" s="17">
        <v>52.34</v>
      </c>
      <c r="TJ39" s="17">
        <v>44.002000000000002</v>
      </c>
      <c r="TK39" s="17">
        <v>22.597999999999999</v>
      </c>
      <c r="TL39" s="17">
        <v>3.7</v>
      </c>
      <c r="TM39" s="17"/>
      <c r="TN39" s="17">
        <v>12.021000000000001</v>
      </c>
      <c r="TO39" s="17">
        <v>-8.3209999999999997</v>
      </c>
      <c r="TP39" s="17">
        <v>114.9</v>
      </c>
      <c r="TQ39" s="17">
        <v>75.39</v>
      </c>
      <c r="TR39" s="17">
        <v>79.72</v>
      </c>
      <c r="TS39" s="17">
        <v>35.18</v>
      </c>
      <c r="TT39" s="17">
        <v>106.8</v>
      </c>
      <c r="TU39" s="17">
        <v>80.69</v>
      </c>
      <c r="TV39" s="17">
        <v>83.768000000000001</v>
      </c>
      <c r="TW39" s="17">
        <v>23.032</v>
      </c>
      <c r="TX39" s="17">
        <v>12.5</v>
      </c>
      <c r="TY39" s="17">
        <v>4.6040000000000001</v>
      </c>
      <c r="TZ39" s="17">
        <v>4.6040000000000001</v>
      </c>
      <c r="UA39" s="17">
        <v>7.8959999999999999</v>
      </c>
      <c r="UB39" s="17">
        <v>10.5</v>
      </c>
      <c r="UC39" s="17">
        <v>6.835</v>
      </c>
      <c r="UD39" s="17">
        <v>6.835</v>
      </c>
      <c r="UE39" s="17">
        <v>3.665</v>
      </c>
      <c r="UF39" s="17">
        <v>13</v>
      </c>
      <c r="UG39" s="17"/>
      <c r="UH39" s="17">
        <v>17.45</v>
      </c>
      <c r="UI39" s="17">
        <v>-4.45</v>
      </c>
      <c r="UJ39" s="17">
        <v>20.9</v>
      </c>
      <c r="UK39" s="17">
        <v>19.436350000000001</v>
      </c>
      <c r="UL39" s="17">
        <v>19.436350000000001</v>
      </c>
      <c r="UM39" s="17">
        <v>1.4636499999999999</v>
      </c>
      <c r="UN39" s="17">
        <v>7.4</v>
      </c>
      <c r="UO39" s="17">
        <v>8.1999999999999993</v>
      </c>
      <c r="UP39" s="17">
        <v>8.1999999999999993</v>
      </c>
      <c r="UQ39" s="17">
        <v>-0.8</v>
      </c>
      <c r="UR39" s="17">
        <v>8.5</v>
      </c>
      <c r="US39" s="17">
        <v>8.5</v>
      </c>
      <c r="UT39" s="17">
        <v>8.5</v>
      </c>
      <c r="UU39" s="17">
        <v>0</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0.8</v>
      </c>
      <c r="VI39" s="17">
        <v>4.444</v>
      </c>
      <c r="VJ39" s="17">
        <v>4.444</v>
      </c>
      <c r="VK39" s="17">
        <v>-3.6440000000000001</v>
      </c>
      <c r="VL39" s="17">
        <v>145.4</v>
      </c>
      <c r="VM39" s="17"/>
      <c r="VN39" s="17">
        <v>239.49700000000001</v>
      </c>
      <c r="VO39" s="17">
        <v>-94.096999999999994</v>
      </c>
      <c r="VP39" s="17">
        <v>11.8</v>
      </c>
      <c r="VQ39" s="17"/>
      <c r="VR39" s="17">
        <v>8.9559999999999995</v>
      </c>
      <c r="VS39" s="17">
        <v>2.8439999999999999</v>
      </c>
      <c r="VT39" s="17">
        <v>26.2</v>
      </c>
      <c r="VU39" s="17"/>
      <c r="VV39" s="17">
        <v>101.672</v>
      </c>
      <c r="VW39" s="17">
        <v>-75.471999999999994</v>
      </c>
      <c r="VX39" s="17">
        <v>0.6</v>
      </c>
      <c r="VY39" s="17">
        <v>0.6</v>
      </c>
      <c r="VZ39" s="17">
        <v>0.6</v>
      </c>
      <c r="WA39" s="17">
        <v>0</v>
      </c>
      <c r="WB39" s="17">
        <v>110.9</v>
      </c>
      <c r="WC39" s="17">
        <v>121.74</v>
      </c>
      <c r="WD39" s="17">
        <v>121.788</v>
      </c>
      <c r="WE39" s="17">
        <v>-10.888</v>
      </c>
      <c r="WF39" s="17">
        <v>123.6</v>
      </c>
      <c r="WG39" s="17">
        <v>125.61</v>
      </c>
      <c r="WH39" s="17">
        <v>125.998</v>
      </c>
      <c r="WI39" s="17">
        <v>-2.3980000000000001</v>
      </c>
      <c r="WJ39" s="17">
        <v>17.8</v>
      </c>
      <c r="WK39" s="17"/>
      <c r="WL39" s="17">
        <v>79.997</v>
      </c>
      <c r="WM39" s="17">
        <v>-62.197000000000003</v>
      </c>
      <c r="WN39" s="17">
        <v>4.2</v>
      </c>
      <c r="WO39" s="17">
        <v>4.2</v>
      </c>
      <c r="WP39" s="17">
        <v>4.2</v>
      </c>
      <c r="WQ39" s="17">
        <v>0</v>
      </c>
      <c r="WR39" s="17">
        <v>2.2000000000000002</v>
      </c>
      <c r="WS39" s="17">
        <v>2.4</v>
      </c>
      <c r="WT39" s="17">
        <v>2.4</v>
      </c>
      <c r="WU39" s="17">
        <v>-0.2</v>
      </c>
      <c r="WV39" s="17">
        <v>1.2</v>
      </c>
      <c r="WW39" s="17">
        <v>1.2</v>
      </c>
      <c r="WX39" s="17">
        <v>1.2</v>
      </c>
      <c r="WY39" s="17">
        <v>0</v>
      </c>
      <c r="WZ39" s="17">
        <v>1.1000000000000001</v>
      </c>
      <c r="XA39" s="17">
        <v>1.4</v>
      </c>
      <c r="XB39" s="17">
        <v>1.4</v>
      </c>
      <c r="XC39" s="17">
        <v>-0.3</v>
      </c>
      <c r="XD39" s="17">
        <v>1.9</v>
      </c>
      <c r="XE39" s="17"/>
      <c r="XF39" s="17">
        <v>5.8760000000000003</v>
      </c>
      <c r="XG39" s="17">
        <v>-3.976</v>
      </c>
      <c r="XH39" s="17">
        <v>7.1</v>
      </c>
      <c r="XI39" s="17">
        <v>7.2</v>
      </c>
      <c r="XJ39" s="17">
        <v>7.2</v>
      </c>
      <c r="XK39" s="17">
        <v>-0.1</v>
      </c>
      <c r="XL39" s="17">
        <v>20</v>
      </c>
      <c r="XM39" s="17">
        <v>18.46453</v>
      </c>
      <c r="XN39" s="17">
        <v>18.46453</v>
      </c>
      <c r="XO39" s="17">
        <v>1.5354699999999999</v>
      </c>
      <c r="XP39" s="17">
        <v>0</v>
      </c>
      <c r="XQ39" s="17">
        <v>10.8</v>
      </c>
      <c r="XR39" s="17">
        <v>10.8</v>
      </c>
      <c r="XS39" s="17">
        <v>-10.8</v>
      </c>
      <c r="XT39" s="17">
        <v>26.4</v>
      </c>
      <c r="XU39" s="17">
        <v>31</v>
      </c>
      <c r="XV39" s="17">
        <v>17.5</v>
      </c>
      <c r="XW39" s="17">
        <v>8.9</v>
      </c>
      <c r="XX39" s="17">
        <v>34.799999999999997</v>
      </c>
      <c r="XY39" s="17">
        <v>31</v>
      </c>
      <c r="XZ39" s="17">
        <v>17.5</v>
      </c>
      <c r="YA39" s="17">
        <v>17.3</v>
      </c>
      <c r="YB39" s="17">
        <v>13.7</v>
      </c>
      <c r="YC39" s="17">
        <v>14</v>
      </c>
      <c r="YD39" s="17">
        <v>14</v>
      </c>
      <c r="YE39" s="17">
        <v>-0.3</v>
      </c>
      <c r="YF39" s="17">
        <v>17.600000000000001</v>
      </c>
      <c r="YG39" s="17">
        <v>19</v>
      </c>
      <c r="YH39" s="17">
        <v>19</v>
      </c>
      <c r="YI39" s="17">
        <v>-1.4</v>
      </c>
      <c r="YJ39" s="17">
        <v>7.9</v>
      </c>
      <c r="YK39" s="17">
        <v>8.2899999999999991</v>
      </c>
      <c r="YL39" s="17">
        <v>8.2899999999999991</v>
      </c>
      <c r="YM39" s="17">
        <v>-0.39</v>
      </c>
      <c r="YN39" s="17">
        <v>11.3</v>
      </c>
      <c r="YO39" s="17">
        <v>11</v>
      </c>
      <c r="YP39" s="17">
        <v>11</v>
      </c>
      <c r="YQ39" s="17">
        <v>0.3</v>
      </c>
      <c r="YR39" s="17">
        <v>23.1</v>
      </c>
      <c r="YS39" s="17">
        <v>22</v>
      </c>
      <c r="YT39" s="17">
        <v>22</v>
      </c>
      <c r="YU39" s="17">
        <v>1.1000000000000001</v>
      </c>
    </row>
    <row r="40" spans="1:671" ht="24" customHeight="1" x14ac:dyDescent="0.3">
      <c r="A40" s="1"/>
      <c r="B40" s="18" t="s">
        <v>91</v>
      </c>
      <c r="C40" s="18" t="s">
        <v>838</v>
      </c>
      <c r="D40" s="19">
        <v>206.2</v>
      </c>
      <c r="E40" s="19">
        <v>203.40136000000001</v>
      </c>
      <c r="F40" s="19">
        <v>203.40136000000001</v>
      </c>
      <c r="G40" s="19">
        <v>2.7986399999999998</v>
      </c>
      <c r="H40" s="19">
        <v>606.29999999999995</v>
      </c>
      <c r="I40" s="19">
        <v>604.44461000000001</v>
      </c>
      <c r="J40" s="19">
        <v>596.92529999999999</v>
      </c>
      <c r="K40" s="19">
        <v>9.3747000000000007</v>
      </c>
      <c r="L40" s="19">
        <v>208.5</v>
      </c>
      <c r="M40" s="19">
        <v>196.82767000000001</v>
      </c>
      <c r="N40" s="19">
        <v>194.37913</v>
      </c>
      <c r="O40" s="19">
        <v>14.12087</v>
      </c>
      <c r="P40" s="19"/>
      <c r="Q40" s="19"/>
      <c r="R40" s="19"/>
      <c r="S40" s="19">
        <v>0</v>
      </c>
      <c r="T40" s="19"/>
      <c r="U40" s="19"/>
      <c r="V40" s="19"/>
      <c r="W40" s="19">
        <v>0</v>
      </c>
      <c r="X40" s="19">
        <v>89.9</v>
      </c>
      <c r="Y40" s="19">
        <v>91.867829999999998</v>
      </c>
      <c r="Z40" s="19">
        <v>91.867829999999998</v>
      </c>
      <c r="AA40" s="19">
        <v>-1.96783</v>
      </c>
      <c r="AB40" s="19">
        <v>241.7</v>
      </c>
      <c r="AC40" s="19">
        <v>240</v>
      </c>
      <c r="AD40" s="19">
        <v>240</v>
      </c>
      <c r="AE40" s="19">
        <v>1.7</v>
      </c>
      <c r="AF40" s="19"/>
      <c r="AG40" s="19"/>
      <c r="AH40" s="19"/>
      <c r="AI40" s="19">
        <v>0</v>
      </c>
      <c r="AJ40" s="19"/>
      <c r="AK40" s="19"/>
      <c r="AL40" s="19"/>
      <c r="AM40" s="19">
        <v>0</v>
      </c>
      <c r="AN40" s="19"/>
      <c r="AO40" s="19"/>
      <c r="AP40" s="19"/>
      <c r="AQ40" s="19">
        <v>0</v>
      </c>
      <c r="AR40" s="19">
        <v>0</v>
      </c>
      <c r="AS40" s="19"/>
      <c r="AT40" s="19"/>
      <c r="AU40" s="19">
        <v>0</v>
      </c>
      <c r="AV40" s="19">
        <v>0</v>
      </c>
      <c r="AW40" s="19"/>
      <c r="AX40" s="19"/>
      <c r="AY40" s="19">
        <v>0</v>
      </c>
      <c r="AZ40" s="19"/>
      <c r="BA40" s="19"/>
      <c r="BB40" s="19"/>
      <c r="BC40" s="19">
        <v>0</v>
      </c>
      <c r="BD40" s="19">
        <v>0</v>
      </c>
      <c r="BE40" s="19"/>
      <c r="BF40" s="19"/>
      <c r="BG40" s="19">
        <v>0</v>
      </c>
      <c r="BH40" s="19"/>
      <c r="BI40" s="19"/>
      <c r="BJ40" s="19"/>
      <c r="BK40" s="19">
        <v>0</v>
      </c>
      <c r="BL40" s="19">
        <v>80.2</v>
      </c>
      <c r="BM40" s="19">
        <v>80.329560000000001</v>
      </c>
      <c r="BN40" s="19"/>
      <c r="BO40" s="19">
        <v>80.2</v>
      </c>
      <c r="BP40" s="19">
        <v>9.6999999999999993</v>
      </c>
      <c r="BQ40" s="19">
        <v>10.52094</v>
      </c>
      <c r="BR40" s="19">
        <v>10.52094</v>
      </c>
      <c r="BS40" s="19">
        <v>-0.82094</v>
      </c>
      <c r="BT40" s="19"/>
      <c r="BU40" s="19"/>
      <c r="BV40" s="19"/>
      <c r="BW40" s="19">
        <v>0</v>
      </c>
      <c r="BX40" s="19"/>
      <c r="BY40" s="19"/>
      <c r="BZ40" s="19"/>
      <c r="CA40" s="19">
        <v>0</v>
      </c>
      <c r="CB40" s="19"/>
      <c r="CC40" s="19"/>
      <c r="CD40" s="19"/>
      <c r="CE40" s="19">
        <v>0</v>
      </c>
      <c r="CF40" s="19"/>
      <c r="CG40" s="19"/>
      <c r="CH40" s="19"/>
      <c r="CI40" s="19">
        <v>0</v>
      </c>
      <c r="CJ40" s="19">
        <v>169.8</v>
      </c>
      <c r="CK40" s="19">
        <v>164.06706</v>
      </c>
      <c r="CL40" s="19">
        <v>82.033529999999999</v>
      </c>
      <c r="CM40" s="19">
        <v>87.766469999999998</v>
      </c>
      <c r="CN40" s="19">
        <v>10</v>
      </c>
      <c r="CO40" s="19">
        <v>5.1383299999999998</v>
      </c>
      <c r="CP40" s="19">
        <v>5.1383299999999998</v>
      </c>
      <c r="CQ40" s="19">
        <v>4.8616700000000002</v>
      </c>
      <c r="CR40" s="19">
        <v>5.0999999999999996</v>
      </c>
      <c r="CS40" s="19">
        <v>2.8205</v>
      </c>
      <c r="CT40" s="19">
        <v>2.8205</v>
      </c>
      <c r="CU40" s="19">
        <v>2.2795000000000001</v>
      </c>
      <c r="CV40" s="19">
        <v>0</v>
      </c>
      <c r="CW40" s="19"/>
      <c r="CX40" s="19"/>
      <c r="CY40" s="19">
        <v>0</v>
      </c>
      <c r="CZ40" s="19">
        <v>7</v>
      </c>
      <c r="DA40" s="19">
        <v>6.8787000000000003</v>
      </c>
      <c r="DB40" s="19">
        <v>6.8787000000000003</v>
      </c>
      <c r="DC40" s="19">
        <v>0.12130000000000001</v>
      </c>
      <c r="DD40" s="19">
        <v>13.4</v>
      </c>
      <c r="DE40" s="19">
        <v>14.933920000000001</v>
      </c>
      <c r="DF40" s="19">
        <v>14.933920000000001</v>
      </c>
      <c r="DG40" s="19">
        <v>-1.53392</v>
      </c>
      <c r="DH40" s="19">
        <v>86.9</v>
      </c>
      <c r="DI40" s="19">
        <v>59.984079999999999</v>
      </c>
      <c r="DJ40" s="19">
        <v>85.850279999999998</v>
      </c>
      <c r="DK40" s="19">
        <v>1.04972</v>
      </c>
      <c r="DL40" s="19"/>
      <c r="DM40" s="19"/>
      <c r="DN40" s="19"/>
      <c r="DO40" s="19">
        <v>0</v>
      </c>
      <c r="DP40" s="19"/>
      <c r="DQ40" s="19"/>
      <c r="DR40" s="19"/>
      <c r="DS40" s="19">
        <v>0</v>
      </c>
      <c r="DT40" s="19"/>
      <c r="DU40" s="19"/>
      <c r="DV40" s="19"/>
      <c r="DW40" s="19">
        <v>0</v>
      </c>
      <c r="DX40" s="19"/>
      <c r="DY40" s="19"/>
      <c r="DZ40" s="19"/>
      <c r="EA40" s="19">
        <v>0</v>
      </c>
      <c r="EB40" s="19">
        <v>110.8</v>
      </c>
      <c r="EC40" s="19">
        <v>112.46647</v>
      </c>
      <c r="ED40" s="19">
        <v>112.46647</v>
      </c>
      <c r="EE40" s="19">
        <v>-1.6664699999999999</v>
      </c>
      <c r="EF40" s="19">
        <v>131.1</v>
      </c>
      <c r="EG40" s="19">
        <v>130.46467000000001</v>
      </c>
      <c r="EH40" s="19">
        <v>121.03136000000001</v>
      </c>
      <c r="EI40" s="19">
        <v>10.06864</v>
      </c>
      <c r="EJ40" s="19"/>
      <c r="EK40" s="19"/>
      <c r="EL40" s="19"/>
      <c r="EM40" s="19">
        <v>0</v>
      </c>
      <c r="EN40" s="19"/>
      <c r="EO40" s="19"/>
      <c r="EP40" s="19"/>
      <c r="EQ40" s="19">
        <v>0</v>
      </c>
      <c r="ER40" s="19"/>
      <c r="ES40" s="19"/>
      <c r="ET40" s="19"/>
      <c r="EU40" s="19">
        <v>0</v>
      </c>
      <c r="EV40" s="19">
        <v>6.5</v>
      </c>
      <c r="EW40" s="19">
        <v>6.39</v>
      </c>
      <c r="EX40" s="19">
        <v>6.39</v>
      </c>
      <c r="EY40" s="19">
        <v>0.11</v>
      </c>
      <c r="EZ40" s="19">
        <v>202.7</v>
      </c>
      <c r="FA40" s="19">
        <v>150.36044999999999</v>
      </c>
      <c r="FB40" s="19">
        <v>150.36048</v>
      </c>
      <c r="FC40" s="19">
        <v>52.33952</v>
      </c>
      <c r="FD40" s="19">
        <v>81</v>
      </c>
      <c r="FE40" s="19">
        <v>80.406930000000003</v>
      </c>
      <c r="FF40" s="19">
        <v>67.754090000000005</v>
      </c>
      <c r="FG40" s="19">
        <v>13.24591</v>
      </c>
      <c r="FH40" s="19">
        <v>132</v>
      </c>
      <c r="FI40" s="19">
        <v>128.43716000000001</v>
      </c>
      <c r="FJ40" s="19">
        <v>149.98721</v>
      </c>
      <c r="FK40" s="19">
        <v>-17.987210000000001</v>
      </c>
      <c r="FL40" s="19">
        <v>42.1</v>
      </c>
      <c r="FM40" s="19">
        <v>41.89893</v>
      </c>
      <c r="FN40" s="19">
        <v>41.89893</v>
      </c>
      <c r="FO40" s="19">
        <v>0.20107</v>
      </c>
      <c r="FP40" s="19">
        <v>17.8</v>
      </c>
      <c r="FQ40" s="19">
        <v>19.21088</v>
      </c>
      <c r="FR40" s="19">
        <v>19.21088</v>
      </c>
      <c r="FS40" s="19">
        <v>-1.4108799999999999</v>
      </c>
      <c r="FT40" s="19">
        <v>18.899999999999999</v>
      </c>
      <c r="FU40" s="19">
        <v>18.46453</v>
      </c>
      <c r="FV40" s="19">
        <v>18.46453</v>
      </c>
      <c r="FW40" s="19">
        <v>0.43547000000000002</v>
      </c>
      <c r="FX40" s="19">
        <v>93.2</v>
      </c>
      <c r="FY40" s="19">
        <v>87.773570000000007</v>
      </c>
      <c r="FZ40" s="19">
        <v>44.062330000000003</v>
      </c>
      <c r="GA40" s="19">
        <v>49.13767</v>
      </c>
      <c r="GB40" s="19">
        <v>182.6</v>
      </c>
      <c r="GC40" s="19">
        <v>185.82039</v>
      </c>
      <c r="GD40" s="19">
        <v>185.82039</v>
      </c>
      <c r="GE40" s="19">
        <v>-3.2203900000000001</v>
      </c>
      <c r="GF40" s="19">
        <v>183.5</v>
      </c>
      <c r="GG40" s="19">
        <v>185.82039</v>
      </c>
      <c r="GH40" s="19">
        <v>185.82039</v>
      </c>
      <c r="GI40" s="19">
        <v>-2.3203900000000002</v>
      </c>
      <c r="GJ40" s="19">
        <v>185</v>
      </c>
      <c r="GK40" s="19">
        <v>186.37841</v>
      </c>
      <c r="GL40" s="19">
        <v>186.37841</v>
      </c>
      <c r="GM40" s="19">
        <v>-1.3784099999999999</v>
      </c>
      <c r="GN40" s="19">
        <v>88.4</v>
      </c>
      <c r="GO40" s="19">
        <v>110.48202000000001</v>
      </c>
      <c r="GP40" s="19">
        <v>110.48202000000001</v>
      </c>
      <c r="GQ40" s="19">
        <v>-22.08202</v>
      </c>
      <c r="GR40" s="19">
        <v>23.1</v>
      </c>
      <c r="GS40" s="19">
        <v>18</v>
      </c>
      <c r="GT40" s="19"/>
      <c r="GU40" s="19">
        <v>23.1</v>
      </c>
      <c r="GV40" s="19">
        <v>45.7</v>
      </c>
      <c r="GW40" s="19">
        <v>43.545189999999998</v>
      </c>
      <c r="GX40" s="19">
        <v>43.545189999999998</v>
      </c>
      <c r="GY40" s="19">
        <v>2.1548099999999999</v>
      </c>
      <c r="GZ40" s="19">
        <v>1.8</v>
      </c>
      <c r="HA40" s="19">
        <v>2.0605799999999999</v>
      </c>
      <c r="HB40" s="19">
        <v>2.0605799999999999</v>
      </c>
      <c r="HC40" s="19">
        <v>-0.26057999999999998</v>
      </c>
      <c r="HD40" s="19">
        <v>30.9</v>
      </c>
      <c r="HE40" s="19">
        <v>30.332239999999999</v>
      </c>
      <c r="HF40" s="19">
        <v>30.332239999999999</v>
      </c>
      <c r="HG40" s="19">
        <v>0.56776000000000004</v>
      </c>
      <c r="HH40" s="19">
        <v>137.80000000000001</v>
      </c>
      <c r="HI40" s="19">
        <v>132.11176</v>
      </c>
      <c r="HJ40" s="19">
        <v>78.717190000000002</v>
      </c>
      <c r="HK40" s="19">
        <v>59.082810000000002</v>
      </c>
      <c r="HL40" s="19"/>
      <c r="HM40" s="19"/>
      <c r="HN40" s="19"/>
      <c r="HO40" s="19">
        <v>0</v>
      </c>
      <c r="HP40" s="19"/>
      <c r="HQ40" s="19"/>
      <c r="HR40" s="19"/>
      <c r="HS40" s="19">
        <v>0</v>
      </c>
      <c r="HT40" s="19">
        <v>0</v>
      </c>
      <c r="HU40" s="19"/>
      <c r="HV40" s="19"/>
      <c r="HW40" s="19">
        <v>0</v>
      </c>
      <c r="HX40" s="19"/>
      <c r="HY40" s="19"/>
      <c r="HZ40" s="19"/>
      <c r="IA40" s="19">
        <v>0</v>
      </c>
      <c r="IB40" s="19"/>
      <c r="IC40" s="19"/>
      <c r="ID40" s="19"/>
      <c r="IE40" s="19">
        <v>0</v>
      </c>
      <c r="IF40" s="19">
        <v>44.9</v>
      </c>
      <c r="IG40" s="19">
        <v>45.265309999999999</v>
      </c>
      <c r="IH40" s="19">
        <v>45.265309999999999</v>
      </c>
      <c r="II40" s="19">
        <v>-0.36531000000000002</v>
      </c>
      <c r="IJ40" s="19"/>
      <c r="IK40" s="19"/>
      <c r="IL40" s="19"/>
      <c r="IM40" s="19">
        <v>0</v>
      </c>
      <c r="IN40" s="19"/>
      <c r="IO40" s="19"/>
      <c r="IP40" s="19"/>
      <c r="IQ40" s="19">
        <v>0</v>
      </c>
      <c r="IR40" s="19"/>
      <c r="IS40" s="19"/>
      <c r="IT40" s="19"/>
      <c r="IU40" s="19">
        <v>0</v>
      </c>
      <c r="IV40" s="19">
        <v>127.8</v>
      </c>
      <c r="IW40" s="19">
        <v>132.83837</v>
      </c>
      <c r="IX40" s="19">
        <v>103.32267</v>
      </c>
      <c r="IY40" s="19">
        <v>24.477329999999998</v>
      </c>
      <c r="IZ40" s="19">
        <v>166.2</v>
      </c>
      <c r="JA40" s="19">
        <v>169.608</v>
      </c>
      <c r="JB40" s="19">
        <v>169.608</v>
      </c>
      <c r="JC40" s="19">
        <v>-3.4079999999999999</v>
      </c>
      <c r="JD40" s="19">
        <v>163.9</v>
      </c>
      <c r="JE40" s="19">
        <v>169.608</v>
      </c>
      <c r="JF40" s="19">
        <v>169.608</v>
      </c>
      <c r="JG40" s="19">
        <v>-5.7080000000000002</v>
      </c>
      <c r="JH40" s="19">
        <v>170.8</v>
      </c>
      <c r="JI40" s="19">
        <v>169.608</v>
      </c>
      <c r="JJ40" s="19">
        <v>169.608</v>
      </c>
      <c r="JK40" s="19">
        <v>1.1919999999999999</v>
      </c>
      <c r="JL40" s="19">
        <v>249.8</v>
      </c>
      <c r="JM40" s="19">
        <v>255.17599999999999</v>
      </c>
      <c r="JN40" s="19">
        <v>255.17599999999999</v>
      </c>
      <c r="JO40" s="19">
        <v>-5.3760000000000003</v>
      </c>
      <c r="JP40" s="19">
        <v>72.099999999999994</v>
      </c>
      <c r="JQ40" s="19">
        <v>73.590999999999994</v>
      </c>
      <c r="JR40" s="19">
        <v>73.590999999999994</v>
      </c>
      <c r="JS40" s="19">
        <v>-1.4910000000000001</v>
      </c>
      <c r="JT40" s="19">
        <v>34.9</v>
      </c>
      <c r="JU40" s="19">
        <v>36.905999999999999</v>
      </c>
      <c r="JV40" s="19">
        <v>36.905999999999999</v>
      </c>
      <c r="JW40" s="19">
        <v>-2.0059999999999998</v>
      </c>
      <c r="JX40" s="19"/>
      <c r="JY40" s="19"/>
      <c r="JZ40" s="19"/>
      <c r="KA40" s="19">
        <v>0</v>
      </c>
      <c r="KB40" s="19"/>
      <c r="KC40" s="19"/>
      <c r="KD40" s="19"/>
      <c r="KE40" s="19">
        <v>0</v>
      </c>
      <c r="KF40" s="19"/>
      <c r="KG40" s="19"/>
      <c r="KH40" s="19"/>
      <c r="KI40" s="19">
        <v>0</v>
      </c>
      <c r="KJ40" s="19">
        <v>36.6</v>
      </c>
      <c r="KK40" s="19">
        <v>36</v>
      </c>
      <c r="KL40" s="19">
        <v>36</v>
      </c>
      <c r="KM40" s="19">
        <v>0.6</v>
      </c>
      <c r="KN40" s="19">
        <v>0</v>
      </c>
      <c r="KO40" s="19"/>
      <c r="KP40" s="19"/>
      <c r="KQ40" s="19">
        <v>0</v>
      </c>
      <c r="KR40" s="19"/>
      <c r="KS40" s="19"/>
      <c r="KT40" s="19"/>
      <c r="KU40" s="19">
        <v>0</v>
      </c>
      <c r="KV40" s="19">
        <v>2</v>
      </c>
      <c r="KW40" s="19">
        <v>1.7823899999999999</v>
      </c>
      <c r="KX40" s="19">
        <v>1.7823899999999999</v>
      </c>
      <c r="KY40" s="19">
        <v>0.21761</v>
      </c>
      <c r="KZ40" s="19">
        <v>54.4</v>
      </c>
      <c r="LA40" s="19">
        <v>41.19464</v>
      </c>
      <c r="LB40" s="19">
        <v>103.05421</v>
      </c>
      <c r="LC40" s="19">
        <v>-48.654209999999999</v>
      </c>
      <c r="LD40" s="19">
        <v>120.4</v>
      </c>
      <c r="LE40" s="19">
        <v>108.12997</v>
      </c>
      <c r="LF40" s="19">
        <v>125.8177</v>
      </c>
      <c r="LG40" s="19">
        <v>-5.4177</v>
      </c>
      <c r="LH40" s="19">
        <v>63.2</v>
      </c>
      <c r="LI40" s="19">
        <v>67.199219999999997</v>
      </c>
      <c r="LJ40" s="19">
        <v>67.199219999999997</v>
      </c>
      <c r="LK40" s="19">
        <v>-3.9992200000000002</v>
      </c>
      <c r="LL40" s="19">
        <v>75.099999999999994</v>
      </c>
      <c r="LM40" s="19">
        <v>78.567989999999995</v>
      </c>
      <c r="LN40" s="19">
        <v>78.567999999999998</v>
      </c>
      <c r="LO40" s="19">
        <v>-3.468</v>
      </c>
      <c r="LP40" s="19">
        <v>30.1</v>
      </c>
      <c r="LQ40" s="19">
        <v>29.980560000000001</v>
      </c>
      <c r="LR40" s="19">
        <v>29.980560000000001</v>
      </c>
      <c r="LS40" s="19">
        <v>0.11944</v>
      </c>
      <c r="LT40" s="19"/>
      <c r="LU40" s="19"/>
      <c r="LV40" s="19"/>
      <c r="LW40" s="19">
        <v>0</v>
      </c>
      <c r="LX40" s="19"/>
      <c r="LY40" s="19"/>
      <c r="LZ40" s="19"/>
      <c r="MA40" s="19">
        <v>0</v>
      </c>
      <c r="MB40" s="19"/>
      <c r="MC40" s="19"/>
      <c r="MD40" s="19"/>
      <c r="ME40" s="19">
        <v>0</v>
      </c>
      <c r="MF40" s="19">
        <v>140.1</v>
      </c>
      <c r="MG40" s="19">
        <v>145.40792999999999</v>
      </c>
      <c r="MH40" s="19">
        <v>151.08886000000001</v>
      </c>
      <c r="MI40" s="19">
        <v>-10.988860000000001</v>
      </c>
      <c r="MJ40" s="19">
        <v>140.69999999999999</v>
      </c>
      <c r="MK40" s="19">
        <v>145.40792999999999</v>
      </c>
      <c r="ML40" s="19">
        <v>151.08886000000001</v>
      </c>
      <c r="MM40" s="19">
        <v>-10.388859999999999</v>
      </c>
      <c r="MN40" s="19">
        <v>145.80000000000001</v>
      </c>
      <c r="MO40" s="19">
        <v>145.84459000000001</v>
      </c>
      <c r="MP40" s="19">
        <v>151.54257999999999</v>
      </c>
      <c r="MQ40" s="19">
        <v>-5.7425800000000002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6.1</v>
      </c>
      <c r="NU40" s="19">
        <v>6.1913999999999998</v>
      </c>
      <c r="NV40" s="19">
        <v>6.5736800000000004</v>
      </c>
      <c r="NW40" s="19">
        <v>-0.47367999999999999</v>
      </c>
      <c r="NX40" s="19">
        <v>1.7</v>
      </c>
      <c r="NY40" s="19">
        <v>2.0343399999999998</v>
      </c>
      <c r="NZ40" s="19">
        <v>6.8964100000000004</v>
      </c>
      <c r="OA40" s="19">
        <v>-5.1964100000000002</v>
      </c>
      <c r="OB40" s="19">
        <v>20</v>
      </c>
      <c r="OC40" s="19">
        <v>17.492709999999999</v>
      </c>
      <c r="OD40" s="19">
        <v>17.492709999999999</v>
      </c>
      <c r="OE40" s="19">
        <v>2.5072899999999998</v>
      </c>
      <c r="OF40" s="19">
        <v>0.1</v>
      </c>
      <c r="OG40" s="19"/>
      <c r="OH40" s="19">
        <v>0.39400000000000002</v>
      </c>
      <c r="OI40" s="19">
        <v>-0.29399999999999998</v>
      </c>
      <c r="OJ40" s="19">
        <v>27.9</v>
      </c>
      <c r="OK40" s="19">
        <v>87.79</v>
      </c>
      <c r="OL40" s="19">
        <v>84.543000000000006</v>
      </c>
      <c r="OM40" s="19">
        <v>-56.643000000000001</v>
      </c>
      <c r="ON40" s="19">
        <v>77.099999999999994</v>
      </c>
      <c r="OO40" s="19"/>
      <c r="OP40" s="19">
        <v>74.814999999999998</v>
      </c>
      <c r="OQ40" s="19">
        <v>2.2850000000000001</v>
      </c>
      <c r="OR40" s="19">
        <v>0.4</v>
      </c>
      <c r="OS40" s="19">
        <v>5.5170000000000003</v>
      </c>
      <c r="OT40" s="19">
        <v>5.5170000000000003</v>
      </c>
      <c r="OU40" s="19">
        <v>-5.117</v>
      </c>
      <c r="OV40" s="19">
        <v>0</v>
      </c>
      <c r="OW40" s="19"/>
      <c r="OX40" s="19">
        <v>0.1</v>
      </c>
      <c r="OY40" s="19">
        <v>-0.1</v>
      </c>
      <c r="OZ40" s="19">
        <v>20.8</v>
      </c>
      <c r="PA40" s="19">
        <v>19.436350000000001</v>
      </c>
      <c r="PB40" s="19">
        <v>19.436350000000001</v>
      </c>
      <c r="PC40" s="19">
        <v>1.36365</v>
      </c>
      <c r="PD40" s="19">
        <v>9.9</v>
      </c>
      <c r="PE40" s="19">
        <v>9.9830000000000005</v>
      </c>
      <c r="PF40" s="19">
        <v>9.9830000000000005</v>
      </c>
      <c r="PG40" s="19">
        <v>-8.3000000000000004E-2</v>
      </c>
      <c r="PH40" s="19">
        <v>5.5</v>
      </c>
      <c r="PI40" s="19">
        <v>5.67</v>
      </c>
      <c r="PJ40" s="19">
        <v>5.67</v>
      </c>
      <c r="PK40" s="19">
        <v>-0.17</v>
      </c>
      <c r="PL40" s="19">
        <v>84.6</v>
      </c>
      <c r="PM40" s="19"/>
      <c r="PN40" s="19">
        <v>145.005</v>
      </c>
      <c r="PO40" s="19">
        <v>-60.405000000000001</v>
      </c>
      <c r="PP40" s="19">
        <v>2</v>
      </c>
      <c r="PQ40" s="19">
        <v>1</v>
      </c>
      <c r="PR40" s="19">
        <v>1</v>
      </c>
      <c r="PS40" s="19">
        <v>1</v>
      </c>
      <c r="PT40" s="19">
        <v>3.5</v>
      </c>
      <c r="PU40" s="19">
        <v>3.57</v>
      </c>
      <c r="PV40" s="19">
        <v>3.57</v>
      </c>
      <c r="PW40" s="19">
        <v>-7.0000000000000007E-2</v>
      </c>
      <c r="PX40" s="19">
        <v>4.9000000000000004</v>
      </c>
      <c r="PY40" s="19">
        <v>4.5999999999999996</v>
      </c>
      <c r="PZ40" s="19">
        <v>4.5999999999999996</v>
      </c>
      <c r="QA40" s="19">
        <v>0.3</v>
      </c>
      <c r="QB40" s="19">
        <v>21</v>
      </c>
      <c r="QC40" s="19">
        <v>20.274049999999999</v>
      </c>
      <c r="QD40" s="19">
        <v>20.274049999999999</v>
      </c>
      <c r="QE40" s="19">
        <v>0.72594999999999998</v>
      </c>
      <c r="QF40" s="19">
        <v>20</v>
      </c>
      <c r="QG40" s="19">
        <v>19.33916</v>
      </c>
      <c r="QH40" s="19">
        <v>19.33916</v>
      </c>
      <c r="QI40" s="19">
        <v>0.66083999999999998</v>
      </c>
      <c r="QJ40" s="19">
        <v>18.5</v>
      </c>
      <c r="QK40" s="19">
        <v>12.633620000000001</v>
      </c>
      <c r="QL40" s="19">
        <v>12.633620000000001</v>
      </c>
      <c r="QM40" s="19">
        <v>5.8663800000000004</v>
      </c>
      <c r="QN40" s="19">
        <v>3.5</v>
      </c>
      <c r="QO40" s="19">
        <v>3.5</v>
      </c>
      <c r="QP40" s="19">
        <v>3.5</v>
      </c>
      <c r="QQ40" s="19">
        <v>0</v>
      </c>
      <c r="QR40" s="19">
        <v>18.600000000000001</v>
      </c>
      <c r="QS40" s="19">
        <v>17.881440000000001</v>
      </c>
      <c r="QT40" s="19">
        <v>17.881440000000001</v>
      </c>
      <c r="QU40" s="19">
        <v>0.71855999999999998</v>
      </c>
      <c r="QV40" s="19">
        <v>5.2</v>
      </c>
      <c r="QW40" s="19"/>
      <c r="QX40" s="19">
        <v>11.291</v>
      </c>
      <c r="QY40" s="19">
        <v>-6.0910000000000002</v>
      </c>
      <c r="QZ40" s="19">
        <v>15.8</v>
      </c>
      <c r="RA40" s="19"/>
      <c r="RB40" s="19">
        <v>14.49</v>
      </c>
      <c r="RC40" s="19">
        <v>1.31</v>
      </c>
      <c r="RD40" s="19">
        <v>15.1</v>
      </c>
      <c r="RE40" s="19">
        <v>16.62</v>
      </c>
      <c r="RF40" s="19">
        <v>17.303999999999998</v>
      </c>
      <c r="RG40" s="19">
        <v>-2.2040000000000002</v>
      </c>
      <c r="RH40" s="19">
        <v>30.3</v>
      </c>
      <c r="RI40" s="19">
        <v>58.09</v>
      </c>
      <c r="RJ40" s="19">
        <v>62.329000000000001</v>
      </c>
      <c r="RK40" s="19">
        <v>-32.029000000000003</v>
      </c>
      <c r="RL40" s="19">
        <v>17.399999999999999</v>
      </c>
      <c r="RM40" s="19"/>
      <c r="RN40" s="19">
        <v>8</v>
      </c>
      <c r="RO40" s="19">
        <v>9.4</v>
      </c>
      <c r="RP40" s="19">
        <v>3.3</v>
      </c>
      <c r="RQ40" s="19">
        <v>3.2010000000000001</v>
      </c>
      <c r="RR40" s="19">
        <v>3.2010000000000001</v>
      </c>
      <c r="RS40" s="19">
        <v>9.9000000000000005E-2</v>
      </c>
      <c r="RT40" s="19">
        <v>4.2</v>
      </c>
      <c r="RU40" s="19"/>
      <c r="RV40" s="19"/>
      <c r="RW40" s="19">
        <v>4.2</v>
      </c>
      <c r="RX40" s="19">
        <v>2</v>
      </c>
      <c r="RY40" s="19">
        <v>2</v>
      </c>
      <c r="RZ40" s="19">
        <v>2</v>
      </c>
      <c r="SA40" s="19">
        <v>0</v>
      </c>
      <c r="SB40" s="19"/>
      <c r="SC40" s="19">
        <v>0.4</v>
      </c>
      <c r="SD40" s="19">
        <v>0.4</v>
      </c>
      <c r="SE40" s="19">
        <v>-0.4</v>
      </c>
      <c r="SF40" s="19">
        <v>0.1</v>
      </c>
      <c r="SG40" s="19"/>
      <c r="SH40" s="19">
        <v>0.23</v>
      </c>
      <c r="SI40" s="19">
        <v>-0.13</v>
      </c>
      <c r="SJ40" s="19">
        <v>19.8</v>
      </c>
      <c r="SK40" s="19">
        <v>15.937799999999999</v>
      </c>
      <c r="SL40" s="19">
        <v>15.937799999999999</v>
      </c>
      <c r="SM40" s="19">
        <v>3.8622000000000001</v>
      </c>
      <c r="SN40" s="19">
        <v>12.9</v>
      </c>
      <c r="SO40" s="19">
        <v>7.2</v>
      </c>
      <c r="SP40" s="19">
        <v>7.2</v>
      </c>
      <c r="SQ40" s="19">
        <v>5.7</v>
      </c>
      <c r="SR40" s="19">
        <v>20.2</v>
      </c>
      <c r="SS40" s="19">
        <v>19.436350000000001</v>
      </c>
      <c r="ST40" s="19">
        <v>19.436350000000001</v>
      </c>
      <c r="SU40" s="19">
        <v>0.76365000000000005</v>
      </c>
      <c r="SV40" s="19">
        <v>20.2</v>
      </c>
      <c r="SW40" s="19">
        <v>19.436350000000001</v>
      </c>
      <c r="SX40" s="19">
        <v>19.436350000000001</v>
      </c>
      <c r="SY40" s="19">
        <v>0.76365000000000005</v>
      </c>
      <c r="SZ40" s="19">
        <v>20</v>
      </c>
      <c r="TA40" s="19">
        <v>18.46453</v>
      </c>
      <c r="TB40" s="19">
        <v>18.46453</v>
      </c>
      <c r="TC40" s="19">
        <v>1.5354699999999999</v>
      </c>
      <c r="TD40" s="19">
        <v>12.9</v>
      </c>
      <c r="TE40" s="19">
        <v>12.91</v>
      </c>
      <c r="TF40" s="19">
        <v>16.097000000000001</v>
      </c>
      <c r="TG40" s="19">
        <v>-3.1970000000000001</v>
      </c>
      <c r="TH40" s="19">
        <v>71.599999999999994</v>
      </c>
      <c r="TI40" s="19">
        <v>53.26</v>
      </c>
      <c r="TJ40" s="19">
        <v>49.031999999999996</v>
      </c>
      <c r="TK40" s="19">
        <v>22.568000000000001</v>
      </c>
      <c r="TL40" s="19">
        <v>2.8</v>
      </c>
      <c r="TM40" s="19"/>
      <c r="TN40" s="19">
        <v>10.009</v>
      </c>
      <c r="TO40" s="19">
        <v>-7.2089999999999996</v>
      </c>
      <c r="TP40" s="19">
        <v>114.6</v>
      </c>
      <c r="TQ40" s="19">
        <v>62.67</v>
      </c>
      <c r="TR40" s="19">
        <v>77.268000000000001</v>
      </c>
      <c r="TS40" s="19">
        <v>37.332000000000001</v>
      </c>
      <c r="TT40" s="19">
        <v>106.6</v>
      </c>
      <c r="TU40" s="19">
        <v>70.12</v>
      </c>
      <c r="TV40" s="19">
        <v>82.433999999999997</v>
      </c>
      <c r="TW40" s="19">
        <v>24.166</v>
      </c>
      <c r="TX40" s="19">
        <v>14.2</v>
      </c>
      <c r="TY40" s="19">
        <v>4.2110000000000003</v>
      </c>
      <c r="TZ40" s="19">
        <v>4.2110000000000003</v>
      </c>
      <c r="UA40" s="19">
        <v>9.9890000000000008</v>
      </c>
      <c r="UB40" s="19">
        <v>14.2</v>
      </c>
      <c r="UC40" s="19">
        <v>6.6120000000000001</v>
      </c>
      <c r="UD40" s="19">
        <v>6.6120000000000001</v>
      </c>
      <c r="UE40" s="19">
        <v>7.5880000000000001</v>
      </c>
      <c r="UF40" s="19">
        <v>8.6</v>
      </c>
      <c r="UG40" s="19"/>
      <c r="UH40" s="19">
        <v>14</v>
      </c>
      <c r="UI40" s="19">
        <v>-5.4</v>
      </c>
      <c r="UJ40" s="19">
        <v>20.9</v>
      </c>
      <c r="UK40" s="19">
        <v>19.436350000000001</v>
      </c>
      <c r="UL40" s="19">
        <v>19.436350000000001</v>
      </c>
      <c r="UM40" s="19">
        <v>1.4636499999999999</v>
      </c>
      <c r="UN40" s="19">
        <v>7.3</v>
      </c>
      <c r="UO40" s="19">
        <v>8.1999999999999993</v>
      </c>
      <c r="UP40" s="19">
        <v>8.1999999999999993</v>
      </c>
      <c r="UQ40" s="19">
        <v>-0.9</v>
      </c>
      <c r="UR40" s="19">
        <v>8.9</v>
      </c>
      <c r="US40" s="19">
        <v>8.5</v>
      </c>
      <c r="UT40" s="19">
        <v>8.5</v>
      </c>
      <c r="UU40" s="19">
        <v>0.4</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0.9</v>
      </c>
      <c r="VI40" s="19">
        <v>4.8310000000000004</v>
      </c>
      <c r="VJ40" s="19">
        <v>4.8310000000000004</v>
      </c>
      <c r="VK40" s="19">
        <v>-3.931</v>
      </c>
      <c r="VL40" s="19">
        <v>78.099999999999994</v>
      </c>
      <c r="VM40" s="19"/>
      <c r="VN40" s="19">
        <v>226.101</v>
      </c>
      <c r="VO40" s="19">
        <v>-148.001</v>
      </c>
      <c r="VP40" s="19">
        <v>5.3</v>
      </c>
      <c r="VQ40" s="19"/>
      <c r="VR40" s="19">
        <v>7.17</v>
      </c>
      <c r="VS40" s="19">
        <v>-1.87</v>
      </c>
      <c r="VT40" s="19">
        <v>11</v>
      </c>
      <c r="VU40" s="19"/>
      <c r="VV40" s="19">
        <v>87.06</v>
      </c>
      <c r="VW40" s="19">
        <v>-76.06</v>
      </c>
      <c r="VX40" s="19">
        <v>0.6</v>
      </c>
      <c r="VY40" s="19">
        <v>0.6</v>
      </c>
      <c r="VZ40" s="19">
        <v>0.6</v>
      </c>
      <c r="WA40" s="19">
        <v>0</v>
      </c>
      <c r="WB40" s="19">
        <v>101.6</v>
      </c>
      <c r="WC40" s="19">
        <v>123.18</v>
      </c>
      <c r="WD40" s="19">
        <v>123.21599999999999</v>
      </c>
      <c r="WE40" s="19">
        <v>-21.616</v>
      </c>
      <c r="WF40" s="19">
        <v>98.9</v>
      </c>
      <c r="WG40" s="19">
        <v>125.4</v>
      </c>
      <c r="WH40" s="19">
        <v>126.38500000000001</v>
      </c>
      <c r="WI40" s="19">
        <v>-27.484999999999999</v>
      </c>
      <c r="WJ40" s="19">
        <v>10.3</v>
      </c>
      <c r="WK40" s="19"/>
      <c r="WL40" s="19">
        <v>69.218000000000004</v>
      </c>
      <c r="WM40" s="19">
        <v>-58.917999999999999</v>
      </c>
      <c r="WN40" s="19">
        <v>4.4000000000000004</v>
      </c>
      <c r="WO40" s="19">
        <v>4.2</v>
      </c>
      <c r="WP40" s="19">
        <v>4.2</v>
      </c>
      <c r="WQ40" s="19">
        <v>0.2</v>
      </c>
      <c r="WR40" s="19">
        <v>2.2000000000000002</v>
      </c>
      <c r="WS40" s="19">
        <v>2.4</v>
      </c>
      <c r="WT40" s="19">
        <v>2.4</v>
      </c>
      <c r="WU40" s="19">
        <v>-0.2</v>
      </c>
      <c r="WV40" s="19">
        <v>1.2</v>
      </c>
      <c r="WW40" s="19">
        <v>1.2</v>
      </c>
      <c r="WX40" s="19">
        <v>1.2</v>
      </c>
      <c r="WY40" s="19">
        <v>0</v>
      </c>
      <c r="WZ40" s="19">
        <v>1.2</v>
      </c>
      <c r="XA40" s="19">
        <v>1.4</v>
      </c>
      <c r="XB40" s="19">
        <v>1.4</v>
      </c>
      <c r="XC40" s="19">
        <v>-0.2</v>
      </c>
      <c r="XD40" s="19">
        <v>2.9</v>
      </c>
      <c r="XE40" s="19"/>
      <c r="XF40" s="19">
        <v>1.585</v>
      </c>
      <c r="XG40" s="19">
        <v>1.3149999999999999</v>
      </c>
      <c r="XH40" s="19">
        <v>7.1</v>
      </c>
      <c r="XI40" s="19">
        <v>7.2</v>
      </c>
      <c r="XJ40" s="19">
        <v>7.2</v>
      </c>
      <c r="XK40" s="19">
        <v>-0.1</v>
      </c>
      <c r="XL40" s="19">
        <v>20.2</v>
      </c>
      <c r="XM40" s="19">
        <v>18.46453</v>
      </c>
      <c r="XN40" s="19">
        <v>18.46453</v>
      </c>
      <c r="XO40" s="19">
        <v>1.7354700000000001</v>
      </c>
      <c r="XP40" s="19">
        <v>2.7</v>
      </c>
      <c r="XQ40" s="19">
        <v>10.8</v>
      </c>
      <c r="XR40" s="19">
        <v>10.8</v>
      </c>
      <c r="XS40" s="19">
        <v>-8.1</v>
      </c>
      <c r="XT40" s="19">
        <v>26.2</v>
      </c>
      <c r="XU40" s="19">
        <v>31</v>
      </c>
      <c r="XV40" s="19">
        <v>17.5</v>
      </c>
      <c r="XW40" s="19">
        <v>8.6999999999999993</v>
      </c>
      <c r="XX40" s="19">
        <v>34.4</v>
      </c>
      <c r="XY40" s="19">
        <v>31</v>
      </c>
      <c r="XZ40" s="19">
        <v>17.5</v>
      </c>
      <c r="YA40" s="19">
        <v>16.899999999999999</v>
      </c>
      <c r="YB40" s="19">
        <v>12</v>
      </c>
      <c r="YC40" s="19">
        <v>14</v>
      </c>
      <c r="YD40" s="19">
        <v>14</v>
      </c>
      <c r="YE40" s="19">
        <v>-2</v>
      </c>
      <c r="YF40" s="19">
        <v>17.600000000000001</v>
      </c>
      <c r="YG40" s="19">
        <v>19</v>
      </c>
      <c r="YH40" s="19">
        <v>19</v>
      </c>
      <c r="YI40" s="19">
        <v>-1.4</v>
      </c>
      <c r="YJ40" s="19">
        <v>8</v>
      </c>
      <c r="YK40" s="19">
        <v>8.2899999999999991</v>
      </c>
      <c r="YL40" s="19">
        <v>8.2899999999999991</v>
      </c>
      <c r="YM40" s="19">
        <v>-0.28999999999999998</v>
      </c>
      <c r="YN40" s="19">
        <v>11.3</v>
      </c>
      <c r="YO40" s="19">
        <v>11</v>
      </c>
      <c r="YP40" s="19">
        <v>11</v>
      </c>
      <c r="YQ40" s="19">
        <v>0.3</v>
      </c>
      <c r="YR40" s="19">
        <v>22.8</v>
      </c>
      <c r="YS40" s="19">
        <v>22</v>
      </c>
      <c r="YT40" s="19">
        <v>22</v>
      </c>
      <c r="YU40" s="19">
        <v>0.8</v>
      </c>
    </row>
    <row r="41" spans="1:671" ht="24" customHeight="1" x14ac:dyDescent="0.3">
      <c r="A41" s="1"/>
      <c r="B41" s="13" t="s">
        <v>91</v>
      </c>
      <c r="C41" s="13" t="s">
        <v>839</v>
      </c>
      <c r="D41" s="14">
        <v>202.8</v>
      </c>
      <c r="E41" s="14">
        <v>203.40136000000001</v>
      </c>
      <c r="F41" s="14">
        <v>203.40136000000001</v>
      </c>
      <c r="G41" s="14">
        <v>-0.60136000000000001</v>
      </c>
      <c r="H41" s="14">
        <v>587.79999999999995</v>
      </c>
      <c r="I41" s="14">
        <v>604.44461999999999</v>
      </c>
      <c r="J41" s="14">
        <v>596.92532000000006</v>
      </c>
      <c r="K41" s="14">
        <v>-9.1253200000000003</v>
      </c>
      <c r="L41" s="14">
        <v>208.6</v>
      </c>
      <c r="M41" s="14">
        <v>196.82767000000001</v>
      </c>
      <c r="N41" s="14">
        <v>194.37913</v>
      </c>
      <c r="O41" s="14">
        <v>14.22087</v>
      </c>
      <c r="P41" s="14"/>
      <c r="Q41" s="14"/>
      <c r="R41" s="14"/>
      <c r="S41" s="14">
        <v>0</v>
      </c>
      <c r="T41" s="14"/>
      <c r="U41" s="14"/>
      <c r="V41" s="14"/>
      <c r="W41" s="14">
        <v>0</v>
      </c>
      <c r="X41" s="14">
        <v>89.8</v>
      </c>
      <c r="Y41" s="14">
        <v>91.867829999999998</v>
      </c>
      <c r="Z41" s="14">
        <v>91.867829999999998</v>
      </c>
      <c r="AA41" s="14">
        <v>-2.0678299999999998</v>
      </c>
      <c r="AB41" s="14">
        <v>241.2</v>
      </c>
      <c r="AC41" s="14">
        <v>240</v>
      </c>
      <c r="AD41" s="14">
        <v>240</v>
      </c>
      <c r="AE41" s="14">
        <v>1.2</v>
      </c>
      <c r="AF41" s="14"/>
      <c r="AG41" s="14"/>
      <c r="AH41" s="14"/>
      <c r="AI41" s="14">
        <v>0</v>
      </c>
      <c r="AJ41" s="14"/>
      <c r="AK41" s="14"/>
      <c r="AL41" s="14"/>
      <c r="AM41" s="14">
        <v>0</v>
      </c>
      <c r="AN41" s="14"/>
      <c r="AO41" s="14"/>
      <c r="AP41" s="14"/>
      <c r="AQ41" s="14">
        <v>0</v>
      </c>
      <c r="AR41" s="14">
        <v>0</v>
      </c>
      <c r="AS41" s="14"/>
      <c r="AT41" s="14"/>
      <c r="AU41" s="14">
        <v>0</v>
      </c>
      <c r="AV41" s="14">
        <v>0</v>
      </c>
      <c r="AW41" s="14"/>
      <c r="AX41" s="14"/>
      <c r="AY41" s="14">
        <v>0</v>
      </c>
      <c r="AZ41" s="14"/>
      <c r="BA41" s="14"/>
      <c r="BB41" s="14"/>
      <c r="BC41" s="14">
        <v>0</v>
      </c>
      <c r="BD41" s="14">
        <v>0</v>
      </c>
      <c r="BE41" s="14"/>
      <c r="BF41" s="14"/>
      <c r="BG41" s="14">
        <v>0</v>
      </c>
      <c r="BH41" s="14"/>
      <c r="BI41" s="14"/>
      <c r="BJ41" s="14"/>
      <c r="BK41" s="14">
        <v>0</v>
      </c>
      <c r="BL41" s="14">
        <v>75.099999999999994</v>
      </c>
      <c r="BM41" s="14">
        <v>80.329560000000001</v>
      </c>
      <c r="BN41" s="14"/>
      <c r="BO41" s="14">
        <v>75.099999999999994</v>
      </c>
      <c r="BP41" s="14">
        <v>9.6999999999999993</v>
      </c>
      <c r="BQ41" s="14">
        <v>10.52094</v>
      </c>
      <c r="BR41" s="14">
        <v>10.52094</v>
      </c>
      <c r="BS41" s="14">
        <v>-0.82094</v>
      </c>
      <c r="BT41" s="14"/>
      <c r="BU41" s="14"/>
      <c r="BV41" s="14"/>
      <c r="BW41" s="14">
        <v>0</v>
      </c>
      <c r="BX41" s="14"/>
      <c r="BY41" s="14"/>
      <c r="BZ41" s="14"/>
      <c r="CA41" s="14">
        <v>0</v>
      </c>
      <c r="CB41" s="14"/>
      <c r="CC41" s="14"/>
      <c r="CD41" s="14"/>
      <c r="CE41" s="14">
        <v>0</v>
      </c>
      <c r="CF41" s="14"/>
      <c r="CG41" s="14"/>
      <c r="CH41" s="14"/>
      <c r="CI41" s="14">
        <v>0</v>
      </c>
      <c r="CJ41" s="14">
        <v>168.3</v>
      </c>
      <c r="CK41" s="14">
        <v>164.06706</v>
      </c>
      <c r="CL41" s="14">
        <v>82.033529999999999</v>
      </c>
      <c r="CM41" s="14">
        <v>86.266469999999998</v>
      </c>
      <c r="CN41" s="14">
        <v>9.5</v>
      </c>
      <c r="CO41" s="14">
        <v>5.1383299999999998</v>
      </c>
      <c r="CP41" s="14">
        <v>5.1383299999999998</v>
      </c>
      <c r="CQ41" s="14">
        <v>4.3616700000000002</v>
      </c>
      <c r="CR41" s="14">
        <v>4.9000000000000004</v>
      </c>
      <c r="CS41" s="14">
        <v>2.8205</v>
      </c>
      <c r="CT41" s="14">
        <v>2.8205</v>
      </c>
      <c r="CU41" s="14">
        <v>2.0794999999999999</v>
      </c>
      <c r="CV41" s="14">
        <v>0</v>
      </c>
      <c r="CW41" s="14"/>
      <c r="CX41" s="14"/>
      <c r="CY41" s="14">
        <v>0</v>
      </c>
      <c r="CZ41" s="14">
        <v>7</v>
      </c>
      <c r="DA41" s="14">
        <v>6.8787000000000003</v>
      </c>
      <c r="DB41" s="14">
        <v>6.8787000000000003</v>
      </c>
      <c r="DC41" s="14">
        <v>0.12130000000000001</v>
      </c>
      <c r="DD41" s="14">
        <v>13.4</v>
      </c>
      <c r="DE41" s="14">
        <v>14.933920000000001</v>
      </c>
      <c r="DF41" s="14">
        <v>14.933920000000001</v>
      </c>
      <c r="DG41" s="14">
        <v>-1.53392</v>
      </c>
      <c r="DH41" s="14">
        <v>86</v>
      </c>
      <c r="DI41" s="14">
        <v>59.984079999999999</v>
      </c>
      <c r="DJ41" s="14">
        <v>77.72645</v>
      </c>
      <c r="DK41" s="14">
        <v>8.2735500000000002</v>
      </c>
      <c r="DL41" s="14"/>
      <c r="DM41" s="14"/>
      <c r="DN41" s="14"/>
      <c r="DO41" s="14">
        <v>0</v>
      </c>
      <c r="DP41" s="14"/>
      <c r="DQ41" s="14"/>
      <c r="DR41" s="14"/>
      <c r="DS41" s="14">
        <v>0</v>
      </c>
      <c r="DT41" s="14"/>
      <c r="DU41" s="14"/>
      <c r="DV41" s="14"/>
      <c r="DW41" s="14">
        <v>0</v>
      </c>
      <c r="DX41" s="14"/>
      <c r="DY41" s="14"/>
      <c r="DZ41" s="14"/>
      <c r="EA41" s="14">
        <v>0</v>
      </c>
      <c r="EB41" s="14">
        <v>110.6</v>
      </c>
      <c r="EC41" s="14">
        <v>112.46647</v>
      </c>
      <c r="ED41" s="14">
        <v>112.46647</v>
      </c>
      <c r="EE41" s="14">
        <v>-1.8664700000000001</v>
      </c>
      <c r="EF41" s="14">
        <v>221</v>
      </c>
      <c r="EG41" s="14">
        <v>213.02852999999999</v>
      </c>
      <c r="EH41" s="14">
        <v>189.69490999999999</v>
      </c>
      <c r="EI41" s="14">
        <v>31.30509</v>
      </c>
      <c r="EJ41" s="14"/>
      <c r="EK41" s="14"/>
      <c r="EL41" s="14"/>
      <c r="EM41" s="14">
        <v>0</v>
      </c>
      <c r="EN41" s="14"/>
      <c r="EO41" s="14"/>
      <c r="EP41" s="14"/>
      <c r="EQ41" s="14">
        <v>0</v>
      </c>
      <c r="ER41" s="14"/>
      <c r="ES41" s="14"/>
      <c r="ET41" s="14"/>
      <c r="EU41" s="14">
        <v>0</v>
      </c>
      <c r="EV41" s="14">
        <v>6.5</v>
      </c>
      <c r="EW41" s="14">
        <v>6.39</v>
      </c>
      <c r="EX41" s="14">
        <v>6.39</v>
      </c>
      <c r="EY41" s="14">
        <v>0.11</v>
      </c>
      <c r="EZ41" s="14">
        <v>229.4</v>
      </c>
      <c r="FA41" s="14">
        <v>150.36045999999999</v>
      </c>
      <c r="FB41" s="14">
        <v>150.36054999999999</v>
      </c>
      <c r="FC41" s="14">
        <v>79.039450000000002</v>
      </c>
      <c r="FD41" s="14">
        <v>81</v>
      </c>
      <c r="FE41" s="14">
        <v>80.406930000000003</v>
      </c>
      <c r="FF41" s="14">
        <v>67.754090000000005</v>
      </c>
      <c r="FG41" s="14">
        <v>13.24591</v>
      </c>
      <c r="FH41" s="14">
        <v>137.6</v>
      </c>
      <c r="FI41" s="14">
        <v>149.98721</v>
      </c>
      <c r="FJ41" s="14">
        <v>149.98721</v>
      </c>
      <c r="FK41" s="14">
        <v>-12.38721</v>
      </c>
      <c r="FL41" s="14">
        <v>41.9</v>
      </c>
      <c r="FM41" s="14">
        <v>41.89893</v>
      </c>
      <c r="FN41" s="14">
        <v>41.89893</v>
      </c>
      <c r="FO41" s="14">
        <v>1.07E-3</v>
      </c>
      <c r="FP41" s="14">
        <v>17.8</v>
      </c>
      <c r="FQ41" s="14">
        <v>19.21088</v>
      </c>
      <c r="FR41" s="14">
        <v>19.21088</v>
      </c>
      <c r="FS41" s="14">
        <v>-1.4108799999999999</v>
      </c>
      <c r="FT41" s="14">
        <v>18.8</v>
      </c>
      <c r="FU41" s="14">
        <v>18.46453</v>
      </c>
      <c r="FV41" s="14">
        <v>18.46453</v>
      </c>
      <c r="FW41" s="14">
        <v>0.33546999999999999</v>
      </c>
      <c r="FX41" s="14">
        <v>92.3</v>
      </c>
      <c r="FY41" s="14">
        <v>87.773570000000007</v>
      </c>
      <c r="FZ41" s="14">
        <v>44.062330000000003</v>
      </c>
      <c r="GA41" s="14">
        <v>48.237670000000001</v>
      </c>
      <c r="GB41" s="14">
        <v>180</v>
      </c>
      <c r="GC41" s="14">
        <v>185.82039</v>
      </c>
      <c r="GD41" s="14">
        <v>185.82039</v>
      </c>
      <c r="GE41" s="14">
        <v>-5.8203899999999997</v>
      </c>
      <c r="GF41" s="14">
        <v>180.1</v>
      </c>
      <c r="GG41" s="14">
        <v>185.82039</v>
      </c>
      <c r="GH41" s="14">
        <v>185.82039</v>
      </c>
      <c r="GI41" s="14">
        <v>-5.7203900000000001</v>
      </c>
      <c r="GJ41" s="14">
        <v>184.2</v>
      </c>
      <c r="GK41" s="14">
        <v>186.37841</v>
      </c>
      <c r="GL41" s="14">
        <v>186.37841</v>
      </c>
      <c r="GM41" s="14">
        <v>-2.17841</v>
      </c>
      <c r="GN41" s="14">
        <v>87.1</v>
      </c>
      <c r="GO41" s="14">
        <v>110.48202000000001</v>
      </c>
      <c r="GP41" s="14">
        <v>110.48202000000001</v>
      </c>
      <c r="GQ41" s="14">
        <v>-23.382020000000001</v>
      </c>
      <c r="GR41" s="14">
        <v>18.2</v>
      </c>
      <c r="GS41" s="14">
        <v>18</v>
      </c>
      <c r="GT41" s="14"/>
      <c r="GU41" s="14">
        <v>18.2</v>
      </c>
      <c r="GV41" s="14">
        <v>45.4</v>
      </c>
      <c r="GW41" s="14">
        <v>43.545189999999998</v>
      </c>
      <c r="GX41" s="14">
        <v>43.545189999999998</v>
      </c>
      <c r="GY41" s="14">
        <v>1.8548100000000001</v>
      </c>
      <c r="GZ41" s="14">
        <v>1.9</v>
      </c>
      <c r="HA41" s="14">
        <v>2.0605799999999999</v>
      </c>
      <c r="HB41" s="14">
        <v>2.0605799999999999</v>
      </c>
      <c r="HC41" s="14">
        <v>-0.16058</v>
      </c>
      <c r="HD41" s="14">
        <v>30.6</v>
      </c>
      <c r="HE41" s="14">
        <v>30.332239999999999</v>
      </c>
      <c r="HF41" s="14">
        <v>30.332239999999999</v>
      </c>
      <c r="HG41" s="14">
        <v>0.26776</v>
      </c>
      <c r="HH41" s="14">
        <v>72</v>
      </c>
      <c r="HI41" s="14">
        <v>111.94880000000001</v>
      </c>
      <c r="HJ41" s="14">
        <v>78.717190000000002</v>
      </c>
      <c r="HK41" s="14">
        <v>-6.7171900000000004</v>
      </c>
      <c r="HL41" s="14"/>
      <c r="HM41" s="14"/>
      <c r="HN41" s="14"/>
      <c r="HO41" s="14">
        <v>0</v>
      </c>
      <c r="HP41" s="14"/>
      <c r="HQ41" s="14"/>
      <c r="HR41" s="14"/>
      <c r="HS41" s="14">
        <v>0</v>
      </c>
      <c r="HT41" s="14">
        <v>0</v>
      </c>
      <c r="HU41" s="14"/>
      <c r="HV41" s="14"/>
      <c r="HW41" s="14">
        <v>0</v>
      </c>
      <c r="HX41" s="14"/>
      <c r="HY41" s="14"/>
      <c r="HZ41" s="14"/>
      <c r="IA41" s="14">
        <v>0</v>
      </c>
      <c r="IB41" s="14"/>
      <c r="IC41" s="14"/>
      <c r="ID41" s="14"/>
      <c r="IE41" s="14">
        <v>0</v>
      </c>
      <c r="IF41" s="14">
        <v>44.8</v>
      </c>
      <c r="IG41" s="14">
        <v>45.265309999999999</v>
      </c>
      <c r="IH41" s="14">
        <v>45.265309999999999</v>
      </c>
      <c r="II41" s="14">
        <v>-0.46531</v>
      </c>
      <c r="IJ41" s="14"/>
      <c r="IK41" s="14"/>
      <c r="IL41" s="14"/>
      <c r="IM41" s="14">
        <v>0</v>
      </c>
      <c r="IN41" s="14"/>
      <c r="IO41" s="14"/>
      <c r="IP41" s="14"/>
      <c r="IQ41" s="14">
        <v>0</v>
      </c>
      <c r="IR41" s="14"/>
      <c r="IS41" s="14"/>
      <c r="IT41" s="14"/>
      <c r="IU41" s="14">
        <v>0</v>
      </c>
      <c r="IV41" s="14">
        <v>127.3</v>
      </c>
      <c r="IW41" s="14">
        <v>132.83837</v>
      </c>
      <c r="IX41" s="14">
        <v>103.32267</v>
      </c>
      <c r="IY41" s="14">
        <v>23.977329999999998</v>
      </c>
      <c r="IZ41" s="14">
        <v>144.5</v>
      </c>
      <c r="JA41" s="14">
        <v>169.608</v>
      </c>
      <c r="JB41" s="14">
        <v>169.608</v>
      </c>
      <c r="JC41" s="14">
        <v>-25.108000000000001</v>
      </c>
      <c r="JD41" s="14">
        <v>144.5</v>
      </c>
      <c r="JE41" s="14">
        <v>169.608</v>
      </c>
      <c r="JF41" s="14">
        <v>169.608</v>
      </c>
      <c r="JG41" s="14">
        <v>-25.108000000000001</v>
      </c>
      <c r="JH41" s="14">
        <v>145.30000000000001</v>
      </c>
      <c r="JI41" s="14">
        <v>169.608</v>
      </c>
      <c r="JJ41" s="14">
        <v>169.608</v>
      </c>
      <c r="JK41" s="14">
        <v>-24.308</v>
      </c>
      <c r="JL41" s="14">
        <v>238.3</v>
      </c>
      <c r="JM41" s="14">
        <v>255.17599999999999</v>
      </c>
      <c r="JN41" s="14">
        <v>255.17599999999999</v>
      </c>
      <c r="JO41" s="14">
        <v>-16.876000000000001</v>
      </c>
      <c r="JP41" s="14">
        <v>72.2</v>
      </c>
      <c r="JQ41" s="14">
        <v>73.590999999999994</v>
      </c>
      <c r="JR41" s="14">
        <v>73.590999999999994</v>
      </c>
      <c r="JS41" s="14">
        <v>-1.391</v>
      </c>
      <c r="JT41" s="14">
        <v>35.200000000000003</v>
      </c>
      <c r="JU41" s="14">
        <v>36.905999999999999</v>
      </c>
      <c r="JV41" s="14">
        <v>36.905999999999999</v>
      </c>
      <c r="JW41" s="14">
        <v>-1.706</v>
      </c>
      <c r="JX41" s="14"/>
      <c r="JY41" s="14"/>
      <c r="JZ41" s="14"/>
      <c r="KA41" s="14">
        <v>0</v>
      </c>
      <c r="KB41" s="14"/>
      <c r="KC41" s="14"/>
      <c r="KD41" s="14"/>
      <c r="KE41" s="14">
        <v>0</v>
      </c>
      <c r="KF41" s="14"/>
      <c r="KG41" s="14"/>
      <c r="KH41" s="14"/>
      <c r="KI41" s="14">
        <v>0</v>
      </c>
      <c r="KJ41" s="14">
        <v>36.1</v>
      </c>
      <c r="KK41" s="14">
        <v>36</v>
      </c>
      <c r="KL41" s="14">
        <v>36</v>
      </c>
      <c r="KM41" s="14">
        <v>0.1</v>
      </c>
      <c r="KN41" s="14">
        <v>0</v>
      </c>
      <c r="KO41" s="14"/>
      <c r="KP41" s="14"/>
      <c r="KQ41" s="14">
        <v>0</v>
      </c>
      <c r="KR41" s="14"/>
      <c r="KS41" s="14"/>
      <c r="KT41" s="14"/>
      <c r="KU41" s="14">
        <v>0</v>
      </c>
      <c r="KV41" s="14">
        <v>2</v>
      </c>
      <c r="KW41" s="14">
        <v>1.7823899999999999</v>
      </c>
      <c r="KX41" s="14">
        <v>1.7823899999999999</v>
      </c>
      <c r="KY41" s="14">
        <v>0.21761</v>
      </c>
      <c r="KZ41" s="14">
        <v>43</v>
      </c>
      <c r="LA41" s="14">
        <v>47.373840000000001</v>
      </c>
      <c r="LB41" s="14">
        <v>103.05421</v>
      </c>
      <c r="LC41" s="14">
        <v>-60.054209999999998</v>
      </c>
      <c r="LD41" s="14">
        <v>107.2</v>
      </c>
      <c r="LE41" s="14">
        <v>108.13</v>
      </c>
      <c r="LF41" s="14">
        <v>125.8177</v>
      </c>
      <c r="LG41" s="14">
        <v>-18.617699999999999</v>
      </c>
      <c r="LH41" s="14">
        <v>63.2</v>
      </c>
      <c r="LI41" s="14">
        <v>67.199219999999997</v>
      </c>
      <c r="LJ41" s="14">
        <v>67.199219999999997</v>
      </c>
      <c r="LK41" s="14">
        <v>-3.9992200000000002</v>
      </c>
      <c r="LL41" s="14">
        <v>75.8</v>
      </c>
      <c r="LM41" s="14">
        <v>78.567999999999998</v>
      </c>
      <c r="LN41" s="14">
        <v>78.567999999999998</v>
      </c>
      <c r="LO41" s="14">
        <v>-2.7679999999999998</v>
      </c>
      <c r="LP41" s="14">
        <v>29.9</v>
      </c>
      <c r="LQ41" s="14">
        <v>29.980560000000001</v>
      </c>
      <c r="LR41" s="14">
        <v>29.980560000000001</v>
      </c>
      <c r="LS41" s="14">
        <v>-8.0560000000000007E-2</v>
      </c>
      <c r="LT41" s="14"/>
      <c r="LU41" s="14"/>
      <c r="LV41" s="14"/>
      <c r="LW41" s="14">
        <v>0</v>
      </c>
      <c r="LX41" s="14"/>
      <c r="LY41" s="14"/>
      <c r="LZ41" s="14"/>
      <c r="MA41" s="14">
        <v>0</v>
      </c>
      <c r="MB41" s="14"/>
      <c r="MC41" s="14"/>
      <c r="MD41" s="14"/>
      <c r="ME41" s="14">
        <v>0</v>
      </c>
      <c r="MF41" s="14">
        <v>139.19999999999999</v>
      </c>
      <c r="MG41" s="14">
        <v>145.40792999999999</v>
      </c>
      <c r="MH41" s="14">
        <v>151.08886000000001</v>
      </c>
      <c r="MI41" s="14">
        <v>-11.888859999999999</v>
      </c>
      <c r="MJ41" s="14">
        <v>140.19999999999999</v>
      </c>
      <c r="MK41" s="14">
        <v>145.40792999999999</v>
      </c>
      <c r="ML41" s="14">
        <v>151.08886000000001</v>
      </c>
      <c r="MM41" s="14">
        <v>-10.888859999999999</v>
      </c>
      <c r="MN41" s="14">
        <v>145.80000000000001</v>
      </c>
      <c r="MO41" s="14">
        <v>145.84459000000001</v>
      </c>
      <c r="MP41" s="14">
        <v>151.54257999999999</v>
      </c>
      <c r="MQ41" s="14">
        <v>-5.7425800000000002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6.1</v>
      </c>
      <c r="NU41" s="14">
        <v>6.1913999999999998</v>
      </c>
      <c r="NV41" s="14">
        <v>6.5736800000000004</v>
      </c>
      <c r="NW41" s="14">
        <v>-0.47367999999999999</v>
      </c>
      <c r="NX41" s="14">
        <v>1.7</v>
      </c>
      <c r="NY41" s="14">
        <v>2.0343399999999998</v>
      </c>
      <c r="NZ41" s="14">
        <v>6.8964100000000004</v>
      </c>
      <c r="OA41" s="14">
        <v>-5.1964100000000002</v>
      </c>
      <c r="OB41" s="14">
        <v>20</v>
      </c>
      <c r="OC41" s="14">
        <v>17.492709999999999</v>
      </c>
      <c r="OD41" s="14">
        <v>17.492709999999999</v>
      </c>
      <c r="OE41" s="14">
        <v>2.5072899999999998</v>
      </c>
      <c r="OF41" s="14">
        <v>0.1</v>
      </c>
      <c r="OG41" s="14"/>
      <c r="OH41" s="14">
        <v>0.33900000000000002</v>
      </c>
      <c r="OI41" s="14">
        <v>-0.23899999999999999</v>
      </c>
      <c r="OJ41" s="14">
        <v>30</v>
      </c>
      <c r="OK41" s="14">
        <v>83.79</v>
      </c>
      <c r="OL41" s="14">
        <v>80.861000000000004</v>
      </c>
      <c r="OM41" s="14">
        <v>-50.860999999999997</v>
      </c>
      <c r="ON41" s="14">
        <v>49.2</v>
      </c>
      <c r="OO41" s="14"/>
      <c r="OP41" s="14">
        <v>64.215999999999994</v>
      </c>
      <c r="OQ41" s="14">
        <v>-15.016</v>
      </c>
      <c r="OR41" s="14">
        <v>0.1</v>
      </c>
      <c r="OS41" s="14">
        <v>5.5309999999999997</v>
      </c>
      <c r="OT41" s="14">
        <v>5.5309999999999997</v>
      </c>
      <c r="OU41" s="14">
        <v>-5.431</v>
      </c>
      <c r="OV41" s="14">
        <v>0</v>
      </c>
      <c r="OW41" s="14"/>
      <c r="OX41" s="14">
        <v>0.1</v>
      </c>
      <c r="OY41" s="14">
        <v>-0.1</v>
      </c>
      <c r="OZ41" s="14">
        <v>20.8</v>
      </c>
      <c r="PA41" s="14">
        <v>19.436350000000001</v>
      </c>
      <c r="PB41" s="14">
        <v>19.436350000000001</v>
      </c>
      <c r="PC41" s="14">
        <v>1.36365</v>
      </c>
      <c r="PD41" s="14">
        <v>9.9</v>
      </c>
      <c r="PE41" s="14">
        <v>9.9830000000000005</v>
      </c>
      <c r="PF41" s="14">
        <v>9.9830000000000005</v>
      </c>
      <c r="PG41" s="14">
        <v>-8.3000000000000004E-2</v>
      </c>
      <c r="PH41" s="14">
        <v>5.5</v>
      </c>
      <c r="PI41" s="14">
        <v>5.67</v>
      </c>
      <c r="PJ41" s="14">
        <v>5.67</v>
      </c>
      <c r="PK41" s="14">
        <v>-0.17</v>
      </c>
      <c r="PL41" s="14">
        <v>138.5</v>
      </c>
      <c r="PM41" s="14"/>
      <c r="PN41" s="14">
        <v>114.554</v>
      </c>
      <c r="PO41" s="14">
        <v>23.946000000000002</v>
      </c>
      <c r="PP41" s="14">
        <v>2</v>
      </c>
      <c r="PQ41" s="14">
        <v>1</v>
      </c>
      <c r="PR41" s="14">
        <v>1</v>
      </c>
      <c r="PS41" s="14">
        <v>1</v>
      </c>
      <c r="PT41" s="14">
        <v>3.5</v>
      </c>
      <c r="PU41" s="14">
        <v>3.57</v>
      </c>
      <c r="PV41" s="14">
        <v>3.57</v>
      </c>
      <c r="PW41" s="14">
        <v>-7.0000000000000007E-2</v>
      </c>
      <c r="PX41" s="14">
        <v>4.9000000000000004</v>
      </c>
      <c r="PY41" s="14">
        <v>4.5999999999999996</v>
      </c>
      <c r="PZ41" s="14">
        <v>4.5999999999999996</v>
      </c>
      <c r="QA41" s="14">
        <v>0.3</v>
      </c>
      <c r="QB41" s="14">
        <v>20.9</v>
      </c>
      <c r="QC41" s="14">
        <v>20.274049999999999</v>
      </c>
      <c r="QD41" s="14">
        <v>20.274049999999999</v>
      </c>
      <c r="QE41" s="14">
        <v>0.62595000000000001</v>
      </c>
      <c r="QF41" s="14">
        <v>20</v>
      </c>
      <c r="QG41" s="14">
        <v>19.33916</v>
      </c>
      <c r="QH41" s="14">
        <v>19.33916</v>
      </c>
      <c r="QI41" s="14">
        <v>0.66083999999999998</v>
      </c>
      <c r="QJ41" s="14">
        <v>18.5</v>
      </c>
      <c r="QK41" s="14">
        <v>12.633620000000001</v>
      </c>
      <c r="QL41" s="14">
        <v>12.633620000000001</v>
      </c>
      <c r="QM41" s="14">
        <v>5.8663800000000004</v>
      </c>
      <c r="QN41" s="14">
        <v>3.5</v>
      </c>
      <c r="QO41" s="14">
        <v>3.5</v>
      </c>
      <c r="QP41" s="14">
        <v>3.5</v>
      </c>
      <c r="QQ41" s="14">
        <v>0</v>
      </c>
      <c r="QR41" s="14">
        <v>18.600000000000001</v>
      </c>
      <c r="QS41" s="14">
        <v>17.881440000000001</v>
      </c>
      <c r="QT41" s="14">
        <v>17.881440000000001</v>
      </c>
      <c r="QU41" s="14">
        <v>0.71855999999999998</v>
      </c>
      <c r="QV41" s="14">
        <v>2.4</v>
      </c>
      <c r="QW41" s="14"/>
      <c r="QX41" s="14">
        <v>10.464</v>
      </c>
      <c r="QY41" s="14">
        <v>-8.0640000000000001</v>
      </c>
      <c r="QZ41" s="14">
        <v>13.7</v>
      </c>
      <c r="RA41" s="14"/>
      <c r="RB41" s="14">
        <v>13.624000000000001</v>
      </c>
      <c r="RC41" s="14">
        <v>7.5999999999999998E-2</v>
      </c>
      <c r="RD41" s="14">
        <v>11.5</v>
      </c>
      <c r="RE41" s="14">
        <v>16.100000000000001</v>
      </c>
      <c r="RF41" s="14">
        <v>16.483000000000001</v>
      </c>
      <c r="RG41" s="14">
        <v>-4.9829999999999997</v>
      </c>
      <c r="RH41" s="14">
        <v>27.6</v>
      </c>
      <c r="RI41" s="14">
        <v>56.31</v>
      </c>
      <c r="RJ41" s="14">
        <v>59.569000000000003</v>
      </c>
      <c r="RK41" s="14">
        <v>-31.969000000000001</v>
      </c>
      <c r="RL41" s="14">
        <v>0</v>
      </c>
      <c r="RM41" s="14"/>
      <c r="RN41" s="14">
        <v>5.0819999999999999</v>
      </c>
      <c r="RO41" s="14">
        <v>-5.0819999999999999</v>
      </c>
      <c r="RP41" s="14">
        <v>3.3</v>
      </c>
      <c r="RQ41" s="14">
        <v>3.2010000000000001</v>
      </c>
      <c r="RR41" s="14">
        <v>3.2010000000000001</v>
      </c>
      <c r="RS41" s="14">
        <v>9.9000000000000005E-2</v>
      </c>
      <c r="RT41" s="14">
        <v>4.3</v>
      </c>
      <c r="RU41" s="14"/>
      <c r="RV41" s="14"/>
      <c r="RW41" s="14">
        <v>4.3</v>
      </c>
      <c r="RX41" s="14">
        <v>2</v>
      </c>
      <c r="RY41" s="14">
        <v>2</v>
      </c>
      <c r="RZ41" s="14">
        <v>2</v>
      </c>
      <c r="SA41" s="14">
        <v>0</v>
      </c>
      <c r="SB41" s="14"/>
      <c r="SC41" s="14">
        <v>0.4</v>
      </c>
      <c r="SD41" s="14">
        <v>0.4</v>
      </c>
      <c r="SE41" s="14">
        <v>-0.4</v>
      </c>
      <c r="SF41" s="14">
        <v>0.1</v>
      </c>
      <c r="SG41" s="14"/>
      <c r="SH41" s="14">
        <v>0.19</v>
      </c>
      <c r="SI41" s="14">
        <v>-0.09</v>
      </c>
      <c r="SJ41" s="14">
        <v>19.8</v>
      </c>
      <c r="SK41" s="14">
        <v>15.937799999999999</v>
      </c>
      <c r="SL41" s="14">
        <v>15.937799999999999</v>
      </c>
      <c r="SM41" s="14">
        <v>3.8622000000000001</v>
      </c>
      <c r="SN41" s="14">
        <v>12.9</v>
      </c>
      <c r="SO41" s="14">
        <v>7.2</v>
      </c>
      <c r="SP41" s="14">
        <v>7.2</v>
      </c>
      <c r="SQ41" s="14">
        <v>5.7</v>
      </c>
      <c r="SR41" s="14">
        <v>20.100000000000001</v>
      </c>
      <c r="SS41" s="14">
        <v>19.436350000000001</v>
      </c>
      <c r="ST41" s="14">
        <v>19.436350000000001</v>
      </c>
      <c r="SU41" s="14">
        <v>0.66364999999999996</v>
      </c>
      <c r="SV41" s="14">
        <v>20.100000000000001</v>
      </c>
      <c r="SW41" s="14">
        <v>19.436350000000001</v>
      </c>
      <c r="SX41" s="14">
        <v>19.436350000000001</v>
      </c>
      <c r="SY41" s="14">
        <v>0.66364999999999996</v>
      </c>
      <c r="SZ41" s="14">
        <v>20</v>
      </c>
      <c r="TA41" s="14">
        <v>18.46453</v>
      </c>
      <c r="TB41" s="14">
        <v>18.46453</v>
      </c>
      <c r="TC41" s="14">
        <v>1.5354699999999999</v>
      </c>
      <c r="TD41" s="14">
        <v>12.1</v>
      </c>
      <c r="TE41" s="14">
        <v>12.52</v>
      </c>
      <c r="TF41" s="14">
        <v>16.094000000000001</v>
      </c>
      <c r="TG41" s="14">
        <v>-3.9940000000000002</v>
      </c>
      <c r="TH41" s="14">
        <v>74.599999999999994</v>
      </c>
      <c r="TI41" s="14">
        <v>53.33</v>
      </c>
      <c r="TJ41" s="14">
        <v>52.561</v>
      </c>
      <c r="TK41" s="14">
        <v>22.039000000000001</v>
      </c>
      <c r="TL41" s="14">
        <v>1.8</v>
      </c>
      <c r="TM41" s="14"/>
      <c r="TN41" s="14">
        <v>8.3040000000000003</v>
      </c>
      <c r="TO41" s="14">
        <v>-6.5039999999999996</v>
      </c>
      <c r="TP41" s="14">
        <v>108.8</v>
      </c>
      <c r="TQ41" s="14">
        <v>53.26</v>
      </c>
      <c r="TR41" s="14">
        <v>73.885999999999996</v>
      </c>
      <c r="TS41" s="14">
        <v>34.914000000000001</v>
      </c>
      <c r="TT41" s="14">
        <v>111.3</v>
      </c>
      <c r="TU41" s="14">
        <v>62.27</v>
      </c>
      <c r="TV41" s="14">
        <v>80.241</v>
      </c>
      <c r="TW41" s="14">
        <v>31.059000000000001</v>
      </c>
      <c r="TX41" s="14">
        <v>15.4</v>
      </c>
      <c r="TY41" s="14">
        <v>3.8290000000000002</v>
      </c>
      <c r="TZ41" s="14">
        <v>3.8290000000000002</v>
      </c>
      <c r="UA41" s="14">
        <v>11.571</v>
      </c>
      <c r="UB41" s="14">
        <v>10.5</v>
      </c>
      <c r="UC41" s="14">
        <v>6.298</v>
      </c>
      <c r="UD41" s="14">
        <v>6.298</v>
      </c>
      <c r="UE41" s="14">
        <v>4.202</v>
      </c>
      <c r="UF41" s="14">
        <v>5.7</v>
      </c>
      <c r="UG41" s="14"/>
      <c r="UH41" s="14">
        <v>10.54</v>
      </c>
      <c r="UI41" s="14">
        <v>-4.84</v>
      </c>
      <c r="UJ41" s="14">
        <v>20.9</v>
      </c>
      <c r="UK41" s="14">
        <v>19.436350000000001</v>
      </c>
      <c r="UL41" s="14">
        <v>19.436350000000001</v>
      </c>
      <c r="UM41" s="14">
        <v>1.4636499999999999</v>
      </c>
      <c r="UN41" s="14">
        <v>7.2</v>
      </c>
      <c r="UO41" s="14">
        <v>8.1999999999999993</v>
      </c>
      <c r="UP41" s="14">
        <v>8.1999999999999993</v>
      </c>
      <c r="UQ41" s="14">
        <v>-1</v>
      </c>
      <c r="UR41" s="14">
        <v>8.9</v>
      </c>
      <c r="US41" s="14">
        <v>8.5</v>
      </c>
      <c r="UT41" s="14">
        <v>8.5</v>
      </c>
      <c r="UU41" s="14">
        <v>0.4</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0.1</v>
      </c>
      <c r="VI41" s="14">
        <v>4.9950000000000001</v>
      </c>
      <c r="VJ41" s="14">
        <v>4.9950000000000001</v>
      </c>
      <c r="VK41" s="14">
        <v>-4.8949999999999996</v>
      </c>
      <c r="VL41" s="14">
        <v>150.1</v>
      </c>
      <c r="VM41" s="14"/>
      <c r="VN41" s="14">
        <v>189.334</v>
      </c>
      <c r="VO41" s="14">
        <v>-39.234000000000002</v>
      </c>
      <c r="VP41" s="14">
        <v>7.8</v>
      </c>
      <c r="VQ41" s="14"/>
      <c r="VR41" s="14">
        <v>4.8159999999999998</v>
      </c>
      <c r="VS41" s="14">
        <v>2.984</v>
      </c>
      <c r="VT41" s="14">
        <v>31.2</v>
      </c>
      <c r="VU41" s="14"/>
      <c r="VV41" s="14">
        <v>70.341999999999999</v>
      </c>
      <c r="VW41" s="14">
        <v>-39.142000000000003</v>
      </c>
      <c r="VX41" s="14">
        <v>0.6</v>
      </c>
      <c r="VY41" s="14">
        <v>0.6</v>
      </c>
      <c r="VZ41" s="14">
        <v>0.6</v>
      </c>
      <c r="WA41" s="14">
        <v>0</v>
      </c>
      <c r="WB41" s="14">
        <v>95.6</v>
      </c>
      <c r="WC41" s="14">
        <v>124.1</v>
      </c>
      <c r="WD41" s="14">
        <v>124.386</v>
      </c>
      <c r="WE41" s="14">
        <v>-28.786000000000001</v>
      </c>
      <c r="WF41" s="14">
        <v>107.9</v>
      </c>
      <c r="WG41" s="14">
        <v>124.41</v>
      </c>
      <c r="WH41" s="14">
        <v>126.01900000000001</v>
      </c>
      <c r="WI41" s="14">
        <v>-18.119</v>
      </c>
      <c r="WJ41" s="14">
        <v>31.1</v>
      </c>
      <c r="WK41" s="14"/>
      <c r="WL41" s="14">
        <v>56.344000000000001</v>
      </c>
      <c r="WM41" s="14">
        <v>-25.244</v>
      </c>
      <c r="WN41" s="14">
        <v>4.4000000000000004</v>
      </c>
      <c r="WO41" s="14">
        <v>4.2</v>
      </c>
      <c r="WP41" s="14">
        <v>4.2</v>
      </c>
      <c r="WQ41" s="14">
        <v>0.2</v>
      </c>
      <c r="WR41" s="14">
        <v>2.2000000000000002</v>
      </c>
      <c r="WS41" s="14">
        <v>2.4</v>
      </c>
      <c r="WT41" s="14">
        <v>2.4</v>
      </c>
      <c r="WU41" s="14">
        <v>-0.2</v>
      </c>
      <c r="WV41" s="14">
        <v>1.2</v>
      </c>
      <c r="WW41" s="14">
        <v>1.2</v>
      </c>
      <c r="WX41" s="14">
        <v>1.2</v>
      </c>
      <c r="WY41" s="14">
        <v>0</v>
      </c>
      <c r="WZ41" s="14">
        <v>1.2</v>
      </c>
      <c r="XA41" s="14">
        <v>1.4</v>
      </c>
      <c r="XB41" s="14">
        <v>1.4</v>
      </c>
      <c r="XC41" s="14">
        <v>-0.2</v>
      </c>
      <c r="XD41" s="14">
        <v>3.8</v>
      </c>
      <c r="XE41" s="14"/>
      <c r="XF41" s="14">
        <v>0.161</v>
      </c>
      <c r="XG41" s="14">
        <v>3.6389999999999998</v>
      </c>
      <c r="XH41" s="14">
        <v>7.6</v>
      </c>
      <c r="XI41" s="14">
        <v>7.2</v>
      </c>
      <c r="XJ41" s="14">
        <v>7.2</v>
      </c>
      <c r="XK41" s="14">
        <v>0.4</v>
      </c>
      <c r="XL41" s="14">
        <v>20</v>
      </c>
      <c r="XM41" s="14">
        <v>18.46453</v>
      </c>
      <c r="XN41" s="14">
        <v>18.46453</v>
      </c>
      <c r="XO41" s="14">
        <v>1.5354699999999999</v>
      </c>
      <c r="XP41" s="14">
        <v>3.9</v>
      </c>
      <c r="XQ41" s="14">
        <v>10.8</v>
      </c>
      <c r="XR41" s="14">
        <v>10.8</v>
      </c>
      <c r="XS41" s="14">
        <v>-6.9</v>
      </c>
      <c r="XT41" s="14">
        <v>26.4</v>
      </c>
      <c r="XU41" s="14">
        <v>31</v>
      </c>
      <c r="XV41" s="14">
        <v>17.5</v>
      </c>
      <c r="XW41" s="14">
        <v>8.9</v>
      </c>
      <c r="XX41" s="14">
        <v>34.4</v>
      </c>
      <c r="XY41" s="14">
        <v>31</v>
      </c>
      <c r="XZ41" s="14">
        <v>17.5</v>
      </c>
      <c r="YA41" s="14">
        <v>16.899999999999999</v>
      </c>
      <c r="YB41" s="14">
        <v>11.3</v>
      </c>
      <c r="YC41" s="14">
        <v>14</v>
      </c>
      <c r="YD41" s="14">
        <v>14</v>
      </c>
      <c r="YE41" s="14">
        <v>-2.7</v>
      </c>
      <c r="YF41" s="14">
        <v>17.2</v>
      </c>
      <c r="YG41" s="14">
        <v>19</v>
      </c>
      <c r="YH41" s="14">
        <v>19</v>
      </c>
      <c r="YI41" s="14">
        <v>-1.8</v>
      </c>
      <c r="YJ41" s="14">
        <v>9</v>
      </c>
      <c r="YK41" s="14">
        <v>8.2899999999999991</v>
      </c>
      <c r="YL41" s="14">
        <v>8.2899999999999991</v>
      </c>
      <c r="YM41" s="14">
        <v>0.71</v>
      </c>
      <c r="YN41" s="14">
        <v>11.3</v>
      </c>
      <c r="YO41" s="14">
        <v>11</v>
      </c>
      <c r="YP41" s="14">
        <v>11</v>
      </c>
      <c r="YQ41" s="14">
        <v>0.3</v>
      </c>
      <c r="YR41" s="14">
        <v>23.4</v>
      </c>
      <c r="YS41" s="14">
        <v>22</v>
      </c>
      <c r="YT41" s="14">
        <v>22</v>
      </c>
      <c r="YU41" s="14">
        <v>1.4</v>
      </c>
    </row>
    <row r="42" spans="1:671" ht="24" customHeight="1" x14ac:dyDescent="0.3">
      <c r="A42" s="1"/>
      <c r="B42" s="16" t="s">
        <v>91</v>
      </c>
      <c r="C42" s="16" t="s">
        <v>840</v>
      </c>
      <c r="D42" s="17">
        <v>202.2</v>
      </c>
      <c r="E42" s="17">
        <v>203.40136000000001</v>
      </c>
      <c r="F42" s="17">
        <v>203.40136000000001</v>
      </c>
      <c r="G42" s="17">
        <v>-1.20136</v>
      </c>
      <c r="H42" s="17">
        <v>629</v>
      </c>
      <c r="I42" s="17">
        <v>604.44461999999999</v>
      </c>
      <c r="J42" s="17">
        <v>596.92532000000006</v>
      </c>
      <c r="K42" s="17">
        <v>32.074680000000001</v>
      </c>
      <c r="L42" s="17">
        <v>214.5</v>
      </c>
      <c r="M42" s="17">
        <v>196.82767000000001</v>
      </c>
      <c r="N42" s="17">
        <v>194.37914000000001</v>
      </c>
      <c r="O42" s="17">
        <v>20.12086</v>
      </c>
      <c r="P42" s="17"/>
      <c r="Q42" s="17"/>
      <c r="R42" s="17"/>
      <c r="S42" s="17">
        <v>0</v>
      </c>
      <c r="T42" s="17"/>
      <c r="U42" s="17"/>
      <c r="V42" s="17"/>
      <c r="W42" s="17">
        <v>0</v>
      </c>
      <c r="X42" s="17">
        <v>90.2</v>
      </c>
      <c r="Y42" s="17">
        <v>91.867829999999998</v>
      </c>
      <c r="Z42" s="17">
        <v>91.867829999999998</v>
      </c>
      <c r="AA42" s="17">
        <v>-1.6678299999999999</v>
      </c>
      <c r="AB42" s="17">
        <v>241.3</v>
      </c>
      <c r="AC42" s="17">
        <v>240</v>
      </c>
      <c r="AD42" s="17">
        <v>240</v>
      </c>
      <c r="AE42" s="17">
        <v>1.3</v>
      </c>
      <c r="AF42" s="17"/>
      <c r="AG42" s="17"/>
      <c r="AH42" s="17"/>
      <c r="AI42" s="17">
        <v>0</v>
      </c>
      <c r="AJ42" s="17"/>
      <c r="AK42" s="17"/>
      <c r="AL42" s="17"/>
      <c r="AM42" s="17">
        <v>0</v>
      </c>
      <c r="AN42" s="17"/>
      <c r="AO42" s="17"/>
      <c r="AP42" s="17"/>
      <c r="AQ42" s="17">
        <v>0</v>
      </c>
      <c r="AR42" s="17">
        <v>0</v>
      </c>
      <c r="AS42" s="17"/>
      <c r="AT42" s="17"/>
      <c r="AU42" s="17">
        <v>0</v>
      </c>
      <c r="AV42" s="17">
        <v>0</v>
      </c>
      <c r="AW42" s="17"/>
      <c r="AX42" s="17"/>
      <c r="AY42" s="17">
        <v>0</v>
      </c>
      <c r="AZ42" s="17"/>
      <c r="BA42" s="17"/>
      <c r="BB42" s="17"/>
      <c r="BC42" s="17">
        <v>0</v>
      </c>
      <c r="BD42" s="17">
        <v>0</v>
      </c>
      <c r="BE42" s="17"/>
      <c r="BF42" s="17"/>
      <c r="BG42" s="17">
        <v>0</v>
      </c>
      <c r="BH42" s="17"/>
      <c r="BI42" s="17"/>
      <c r="BJ42" s="17"/>
      <c r="BK42" s="17">
        <v>0</v>
      </c>
      <c r="BL42" s="17">
        <v>90.1</v>
      </c>
      <c r="BM42" s="17">
        <v>122.26049</v>
      </c>
      <c r="BN42" s="17">
        <v>72.760050000000007</v>
      </c>
      <c r="BO42" s="17">
        <v>17.339950000000002</v>
      </c>
      <c r="BP42" s="17">
        <v>9.6999999999999993</v>
      </c>
      <c r="BQ42" s="17">
        <v>10.52094</v>
      </c>
      <c r="BR42" s="17">
        <v>10.52094</v>
      </c>
      <c r="BS42" s="17">
        <v>-0.82094</v>
      </c>
      <c r="BT42" s="17"/>
      <c r="BU42" s="17"/>
      <c r="BV42" s="17"/>
      <c r="BW42" s="17">
        <v>0</v>
      </c>
      <c r="BX42" s="17"/>
      <c r="BY42" s="17"/>
      <c r="BZ42" s="17"/>
      <c r="CA42" s="17">
        <v>0</v>
      </c>
      <c r="CB42" s="17"/>
      <c r="CC42" s="17"/>
      <c r="CD42" s="17"/>
      <c r="CE42" s="17">
        <v>0</v>
      </c>
      <c r="CF42" s="17"/>
      <c r="CG42" s="17"/>
      <c r="CH42" s="17"/>
      <c r="CI42" s="17">
        <v>0</v>
      </c>
      <c r="CJ42" s="17">
        <v>166.5</v>
      </c>
      <c r="CK42" s="17">
        <v>164.06706</v>
      </c>
      <c r="CL42" s="17">
        <v>82.033529999999999</v>
      </c>
      <c r="CM42" s="17">
        <v>84.466470000000001</v>
      </c>
      <c r="CN42" s="17">
        <v>9.8000000000000007</v>
      </c>
      <c r="CO42" s="17">
        <v>5.1383299999999998</v>
      </c>
      <c r="CP42" s="17">
        <v>5.1383299999999998</v>
      </c>
      <c r="CQ42" s="17">
        <v>4.66167</v>
      </c>
      <c r="CR42" s="17">
        <v>6.5</v>
      </c>
      <c r="CS42" s="17">
        <v>2.8205</v>
      </c>
      <c r="CT42" s="17">
        <v>2.8205</v>
      </c>
      <c r="CU42" s="17">
        <v>3.6795</v>
      </c>
      <c r="CV42" s="17">
        <v>0</v>
      </c>
      <c r="CW42" s="17">
        <v>22.410769999999999</v>
      </c>
      <c r="CX42" s="17"/>
      <c r="CY42" s="17">
        <v>0</v>
      </c>
      <c r="CZ42" s="17">
        <v>6.9</v>
      </c>
      <c r="DA42" s="17">
        <v>6.8787000000000003</v>
      </c>
      <c r="DB42" s="17">
        <v>6.8787000000000003</v>
      </c>
      <c r="DC42" s="17">
        <v>2.1299999999999999E-2</v>
      </c>
      <c r="DD42" s="17">
        <v>13.4</v>
      </c>
      <c r="DE42" s="17">
        <v>14.933920000000001</v>
      </c>
      <c r="DF42" s="17">
        <v>14.933920000000001</v>
      </c>
      <c r="DG42" s="17">
        <v>-1.53392</v>
      </c>
      <c r="DH42" s="17">
        <v>86.9</v>
      </c>
      <c r="DI42" s="17">
        <v>59.984079999999999</v>
      </c>
      <c r="DJ42" s="17">
        <v>81.78837</v>
      </c>
      <c r="DK42" s="17">
        <v>5.1116299999999999</v>
      </c>
      <c r="DL42" s="17"/>
      <c r="DM42" s="17"/>
      <c r="DN42" s="17"/>
      <c r="DO42" s="17">
        <v>0</v>
      </c>
      <c r="DP42" s="17"/>
      <c r="DQ42" s="17"/>
      <c r="DR42" s="17"/>
      <c r="DS42" s="17">
        <v>0</v>
      </c>
      <c r="DT42" s="17"/>
      <c r="DU42" s="17"/>
      <c r="DV42" s="17"/>
      <c r="DW42" s="17">
        <v>0</v>
      </c>
      <c r="DX42" s="17"/>
      <c r="DY42" s="17"/>
      <c r="DZ42" s="17"/>
      <c r="EA42" s="17">
        <v>0</v>
      </c>
      <c r="EB42" s="17">
        <v>110.8</v>
      </c>
      <c r="EC42" s="17">
        <v>112.46647</v>
      </c>
      <c r="ED42" s="17">
        <v>112.46647</v>
      </c>
      <c r="EE42" s="17">
        <v>-1.6664699999999999</v>
      </c>
      <c r="EF42" s="17">
        <v>221.7</v>
      </c>
      <c r="EG42" s="17">
        <v>220.69499999999999</v>
      </c>
      <c r="EH42" s="17">
        <v>189.69486000000001</v>
      </c>
      <c r="EI42" s="17">
        <v>32.005139999999997</v>
      </c>
      <c r="EJ42" s="17"/>
      <c r="EK42" s="17"/>
      <c r="EL42" s="17"/>
      <c r="EM42" s="17">
        <v>0</v>
      </c>
      <c r="EN42" s="17"/>
      <c r="EO42" s="17"/>
      <c r="EP42" s="17"/>
      <c r="EQ42" s="17">
        <v>0</v>
      </c>
      <c r="ER42" s="17"/>
      <c r="ES42" s="17"/>
      <c r="ET42" s="17"/>
      <c r="EU42" s="17">
        <v>0</v>
      </c>
      <c r="EV42" s="17">
        <v>6.5</v>
      </c>
      <c r="EW42" s="17">
        <v>6.39</v>
      </c>
      <c r="EX42" s="17">
        <v>6.39</v>
      </c>
      <c r="EY42" s="17">
        <v>0.11</v>
      </c>
      <c r="EZ42" s="17">
        <v>161.80000000000001</v>
      </c>
      <c r="FA42" s="17">
        <v>210.17859999999999</v>
      </c>
      <c r="FB42" s="17">
        <v>152.4187</v>
      </c>
      <c r="FC42" s="17">
        <v>9.3812999999999995</v>
      </c>
      <c r="FD42" s="17">
        <v>81</v>
      </c>
      <c r="FE42" s="17">
        <v>80.406930000000003</v>
      </c>
      <c r="FF42" s="17">
        <v>67.754090000000005</v>
      </c>
      <c r="FG42" s="17">
        <v>13.24591</v>
      </c>
      <c r="FH42" s="17">
        <v>142.69999999999999</v>
      </c>
      <c r="FI42" s="17">
        <v>149.98721</v>
      </c>
      <c r="FJ42" s="17">
        <v>149.98721</v>
      </c>
      <c r="FK42" s="17">
        <v>-7.28721</v>
      </c>
      <c r="FL42" s="17">
        <v>42.2</v>
      </c>
      <c r="FM42" s="17">
        <v>41.89893</v>
      </c>
      <c r="FN42" s="17">
        <v>41.89893</v>
      </c>
      <c r="FO42" s="17">
        <v>0.30107</v>
      </c>
      <c r="FP42" s="17">
        <v>18.2</v>
      </c>
      <c r="FQ42" s="17">
        <v>19.21088</v>
      </c>
      <c r="FR42" s="17">
        <v>19.21088</v>
      </c>
      <c r="FS42" s="17">
        <v>-1.01088</v>
      </c>
      <c r="FT42" s="17">
        <v>18.8</v>
      </c>
      <c r="FU42" s="17">
        <v>18.46453</v>
      </c>
      <c r="FV42" s="17">
        <v>18.46453</v>
      </c>
      <c r="FW42" s="17">
        <v>0.33546999999999999</v>
      </c>
      <c r="FX42" s="17">
        <v>89.2</v>
      </c>
      <c r="FY42" s="17">
        <v>87.773570000000007</v>
      </c>
      <c r="FZ42" s="17">
        <v>44.062330000000003</v>
      </c>
      <c r="GA42" s="17">
        <v>45.13767</v>
      </c>
      <c r="GB42" s="17">
        <v>181.1</v>
      </c>
      <c r="GC42" s="17">
        <v>185.82039</v>
      </c>
      <c r="GD42" s="17">
        <v>185.82039</v>
      </c>
      <c r="GE42" s="17">
        <v>-4.7203900000000001</v>
      </c>
      <c r="GF42" s="17">
        <v>182</v>
      </c>
      <c r="GG42" s="17">
        <v>185.82039</v>
      </c>
      <c r="GH42" s="17">
        <v>185.82039</v>
      </c>
      <c r="GI42" s="17">
        <v>-3.8203900000000002</v>
      </c>
      <c r="GJ42" s="17">
        <v>185.9</v>
      </c>
      <c r="GK42" s="17">
        <v>186.37841</v>
      </c>
      <c r="GL42" s="17">
        <v>186.37841</v>
      </c>
      <c r="GM42" s="17">
        <v>-0.47841</v>
      </c>
      <c r="GN42" s="17">
        <v>87.2</v>
      </c>
      <c r="GO42" s="17">
        <v>110.48202000000001</v>
      </c>
      <c r="GP42" s="17">
        <v>110.48202000000001</v>
      </c>
      <c r="GQ42" s="17">
        <v>-23.282019999999999</v>
      </c>
      <c r="GR42" s="17">
        <v>18.7</v>
      </c>
      <c r="GS42" s="17">
        <v>18</v>
      </c>
      <c r="GT42" s="17"/>
      <c r="GU42" s="17">
        <v>18.7</v>
      </c>
      <c r="GV42" s="17">
        <v>45.8</v>
      </c>
      <c r="GW42" s="17">
        <v>43.545189999999998</v>
      </c>
      <c r="GX42" s="17">
        <v>43.545189999999998</v>
      </c>
      <c r="GY42" s="17">
        <v>2.25481</v>
      </c>
      <c r="GZ42" s="17">
        <v>1.9</v>
      </c>
      <c r="HA42" s="17">
        <v>2.0605799999999999</v>
      </c>
      <c r="HB42" s="17">
        <v>2.0605799999999999</v>
      </c>
      <c r="HC42" s="17">
        <v>-0.16058</v>
      </c>
      <c r="HD42" s="17">
        <v>30.8</v>
      </c>
      <c r="HE42" s="17">
        <v>30.332239999999999</v>
      </c>
      <c r="HF42" s="17">
        <v>30.332239999999999</v>
      </c>
      <c r="HG42" s="17">
        <v>0.46776000000000001</v>
      </c>
      <c r="HH42" s="17">
        <v>88.1</v>
      </c>
      <c r="HI42" s="17">
        <v>111.94880000000001</v>
      </c>
      <c r="HJ42" s="17">
        <v>78.717190000000002</v>
      </c>
      <c r="HK42" s="17">
        <v>9.3828099999999992</v>
      </c>
      <c r="HL42" s="17"/>
      <c r="HM42" s="17"/>
      <c r="HN42" s="17"/>
      <c r="HO42" s="17">
        <v>0</v>
      </c>
      <c r="HP42" s="17"/>
      <c r="HQ42" s="17"/>
      <c r="HR42" s="17"/>
      <c r="HS42" s="17">
        <v>0</v>
      </c>
      <c r="HT42" s="17">
        <v>0</v>
      </c>
      <c r="HU42" s="17"/>
      <c r="HV42" s="17">
        <v>35.822760000000002</v>
      </c>
      <c r="HW42" s="17">
        <v>-35.822760000000002</v>
      </c>
      <c r="HX42" s="17"/>
      <c r="HY42" s="17"/>
      <c r="HZ42" s="17"/>
      <c r="IA42" s="17">
        <v>0</v>
      </c>
      <c r="IB42" s="17"/>
      <c r="IC42" s="17"/>
      <c r="ID42" s="17"/>
      <c r="IE42" s="17">
        <v>0</v>
      </c>
      <c r="IF42" s="17">
        <v>45.5</v>
      </c>
      <c r="IG42" s="17">
        <v>45.265309999999999</v>
      </c>
      <c r="IH42" s="17">
        <v>45.265309999999999</v>
      </c>
      <c r="II42" s="17">
        <v>0.23469000000000001</v>
      </c>
      <c r="IJ42" s="17"/>
      <c r="IK42" s="17"/>
      <c r="IL42" s="17"/>
      <c r="IM42" s="17">
        <v>0</v>
      </c>
      <c r="IN42" s="17"/>
      <c r="IO42" s="17"/>
      <c r="IP42" s="17"/>
      <c r="IQ42" s="17">
        <v>0</v>
      </c>
      <c r="IR42" s="17"/>
      <c r="IS42" s="17"/>
      <c r="IT42" s="17"/>
      <c r="IU42" s="17">
        <v>0</v>
      </c>
      <c r="IV42" s="17">
        <v>127.6</v>
      </c>
      <c r="IW42" s="17">
        <v>132.83837</v>
      </c>
      <c r="IX42" s="17">
        <v>103.32267</v>
      </c>
      <c r="IY42" s="17">
        <v>24.277329999999999</v>
      </c>
      <c r="IZ42" s="17">
        <v>154.6</v>
      </c>
      <c r="JA42" s="17">
        <v>169.608</v>
      </c>
      <c r="JB42" s="17">
        <v>169.608</v>
      </c>
      <c r="JC42" s="17">
        <v>-15.007999999999999</v>
      </c>
      <c r="JD42" s="17">
        <v>154.5</v>
      </c>
      <c r="JE42" s="17">
        <v>169.608</v>
      </c>
      <c r="JF42" s="17">
        <v>169.608</v>
      </c>
      <c r="JG42" s="17">
        <v>-15.108000000000001</v>
      </c>
      <c r="JH42" s="17">
        <v>154.30000000000001</v>
      </c>
      <c r="JI42" s="17">
        <v>169.608</v>
      </c>
      <c r="JJ42" s="17">
        <v>169.608</v>
      </c>
      <c r="JK42" s="17">
        <v>-15.308</v>
      </c>
      <c r="JL42" s="17">
        <v>232.1</v>
      </c>
      <c r="JM42" s="17">
        <v>255.17599999999999</v>
      </c>
      <c r="JN42" s="17">
        <v>255.17599999999999</v>
      </c>
      <c r="JO42" s="17">
        <v>-23.076000000000001</v>
      </c>
      <c r="JP42" s="17">
        <v>72.3</v>
      </c>
      <c r="JQ42" s="17">
        <v>73.590999999999994</v>
      </c>
      <c r="JR42" s="17">
        <v>73.590999999999994</v>
      </c>
      <c r="JS42" s="17">
        <v>-1.2909999999999999</v>
      </c>
      <c r="JT42" s="17">
        <v>35</v>
      </c>
      <c r="JU42" s="17">
        <v>36.905999999999999</v>
      </c>
      <c r="JV42" s="17">
        <v>36.905999999999999</v>
      </c>
      <c r="JW42" s="17">
        <v>-1.9059999999999999</v>
      </c>
      <c r="JX42" s="17"/>
      <c r="JY42" s="17"/>
      <c r="JZ42" s="17"/>
      <c r="KA42" s="17">
        <v>0</v>
      </c>
      <c r="KB42" s="17"/>
      <c r="KC42" s="17"/>
      <c r="KD42" s="17"/>
      <c r="KE42" s="17">
        <v>0</v>
      </c>
      <c r="KF42" s="17"/>
      <c r="KG42" s="17"/>
      <c r="KH42" s="17"/>
      <c r="KI42" s="17">
        <v>0</v>
      </c>
      <c r="KJ42" s="17">
        <v>36.4</v>
      </c>
      <c r="KK42" s="17">
        <v>36</v>
      </c>
      <c r="KL42" s="17">
        <v>36</v>
      </c>
      <c r="KM42" s="17">
        <v>0.4</v>
      </c>
      <c r="KN42" s="17">
        <v>0</v>
      </c>
      <c r="KO42" s="17"/>
      <c r="KP42" s="17"/>
      <c r="KQ42" s="17">
        <v>0</v>
      </c>
      <c r="KR42" s="17"/>
      <c r="KS42" s="17"/>
      <c r="KT42" s="17"/>
      <c r="KU42" s="17">
        <v>0</v>
      </c>
      <c r="KV42" s="17">
        <v>2</v>
      </c>
      <c r="KW42" s="17">
        <v>1.7823899999999999</v>
      </c>
      <c r="KX42" s="17">
        <v>1.7823899999999999</v>
      </c>
      <c r="KY42" s="17">
        <v>0.21761</v>
      </c>
      <c r="KZ42" s="17">
        <v>46.8</v>
      </c>
      <c r="LA42" s="17">
        <v>47.373840000000001</v>
      </c>
      <c r="LB42" s="17">
        <v>129.83081000000001</v>
      </c>
      <c r="LC42" s="17">
        <v>-83.030810000000002</v>
      </c>
      <c r="LD42" s="17">
        <v>113.6</v>
      </c>
      <c r="LE42" s="17">
        <v>111.62726000000001</v>
      </c>
      <c r="LF42" s="17">
        <v>133.16031000000001</v>
      </c>
      <c r="LG42" s="17">
        <v>-19.560310000000001</v>
      </c>
      <c r="LH42" s="17">
        <v>63.3</v>
      </c>
      <c r="LI42" s="17">
        <v>67.199219999999997</v>
      </c>
      <c r="LJ42" s="17">
        <v>67.199219999999997</v>
      </c>
      <c r="LK42" s="17">
        <v>-3.8992200000000001</v>
      </c>
      <c r="LL42" s="17">
        <v>76</v>
      </c>
      <c r="LM42" s="17">
        <v>78.567999999999998</v>
      </c>
      <c r="LN42" s="17">
        <v>78.567999999999998</v>
      </c>
      <c r="LO42" s="17">
        <v>-2.5680000000000001</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140.80000000000001</v>
      </c>
      <c r="MG42" s="17">
        <v>145.40792999999999</v>
      </c>
      <c r="MH42" s="17">
        <v>151.08886000000001</v>
      </c>
      <c r="MI42" s="17">
        <v>-10.28886</v>
      </c>
      <c r="MJ42" s="17">
        <v>141.1</v>
      </c>
      <c r="MK42" s="17">
        <v>145.40792999999999</v>
      </c>
      <c r="ML42" s="17">
        <v>151.08886000000001</v>
      </c>
      <c r="MM42" s="17">
        <v>-9.9888600000000007</v>
      </c>
      <c r="MN42" s="17">
        <v>147.19999999999999</v>
      </c>
      <c r="MO42" s="17">
        <v>145.84459000000001</v>
      </c>
      <c r="MP42" s="17">
        <v>151.54257999999999</v>
      </c>
      <c r="MQ42" s="17">
        <v>-4.3425799999999999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6.1</v>
      </c>
      <c r="NU42" s="17">
        <v>6.1913999999999998</v>
      </c>
      <c r="NV42" s="17">
        <v>6.5736800000000004</v>
      </c>
      <c r="NW42" s="17">
        <v>-0.47367999999999999</v>
      </c>
      <c r="NX42" s="17">
        <v>1.6</v>
      </c>
      <c r="NY42" s="17">
        <v>2.0343399999999998</v>
      </c>
      <c r="NZ42" s="17">
        <v>6.8964100000000004</v>
      </c>
      <c r="OA42" s="17">
        <v>-5.2964099999999998</v>
      </c>
      <c r="OB42" s="17">
        <v>20</v>
      </c>
      <c r="OC42" s="17">
        <v>17.492709999999999</v>
      </c>
      <c r="OD42" s="17">
        <v>17.492709999999999</v>
      </c>
      <c r="OE42" s="17">
        <v>2.5072899999999998</v>
      </c>
      <c r="OF42" s="17">
        <v>0.1</v>
      </c>
      <c r="OG42" s="17"/>
      <c r="OH42" s="17">
        <v>0.23499999999999999</v>
      </c>
      <c r="OI42" s="17">
        <v>-0.13500000000000001</v>
      </c>
      <c r="OJ42" s="17">
        <v>40.9</v>
      </c>
      <c r="OK42" s="17">
        <v>79.78</v>
      </c>
      <c r="OL42" s="17">
        <v>76.760000000000005</v>
      </c>
      <c r="OM42" s="17">
        <v>-35.86</v>
      </c>
      <c r="ON42" s="17">
        <v>49.4</v>
      </c>
      <c r="OO42" s="17"/>
      <c r="OP42" s="17">
        <v>39.360999999999997</v>
      </c>
      <c r="OQ42" s="17">
        <v>10.039</v>
      </c>
      <c r="OR42" s="17">
        <v>0.4</v>
      </c>
      <c r="OS42" s="17">
        <v>4.6449999999999996</v>
      </c>
      <c r="OT42" s="17">
        <v>4.6449999999999996</v>
      </c>
      <c r="OU42" s="17">
        <v>-4.2450000000000001</v>
      </c>
      <c r="OV42" s="17">
        <v>0</v>
      </c>
      <c r="OW42" s="17"/>
      <c r="OX42" s="17"/>
      <c r="OY42" s="17">
        <v>0</v>
      </c>
      <c r="OZ42" s="17">
        <v>20.8</v>
      </c>
      <c r="PA42" s="17">
        <v>19.436350000000001</v>
      </c>
      <c r="PB42" s="17">
        <v>19.436350000000001</v>
      </c>
      <c r="PC42" s="17">
        <v>1.36365</v>
      </c>
      <c r="PD42" s="17">
        <v>9.9</v>
      </c>
      <c r="PE42" s="17">
        <v>9.9830000000000005</v>
      </c>
      <c r="PF42" s="17">
        <v>9.9830000000000005</v>
      </c>
      <c r="PG42" s="17">
        <v>-8.3000000000000004E-2</v>
      </c>
      <c r="PH42" s="17">
        <v>5.4</v>
      </c>
      <c r="PI42" s="17">
        <v>5.67</v>
      </c>
      <c r="PJ42" s="17">
        <v>5.67</v>
      </c>
      <c r="PK42" s="17">
        <v>-0.27</v>
      </c>
      <c r="PL42" s="17">
        <v>67.8</v>
      </c>
      <c r="PM42" s="17"/>
      <c r="PN42" s="17">
        <v>87.356999999999999</v>
      </c>
      <c r="PO42" s="17">
        <v>-19.556999999999999</v>
      </c>
      <c r="PP42" s="17">
        <v>2</v>
      </c>
      <c r="PQ42" s="17">
        <v>1</v>
      </c>
      <c r="PR42" s="17">
        <v>1</v>
      </c>
      <c r="PS42" s="17">
        <v>1</v>
      </c>
      <c r="PT42" s="17">
        <v>3.5</v>
      </c>
      <c r="PU42" s="17">
        <v>3.57</v>
      </c>
      <c r="PV42" s="17">
        <v>3.57</v>
      </c>
      <c r="PW42" s="17">
        <v>-7.0000000000000007E-2</v>
      </c>
      <c r="PX42" s="17">
        <v>4.9000000000000004</v>
      </c>
      <c r="PY42" s="17">
        <v>4.5999999999999996</v>
      </c>
      <c r="PZ42" s="17">
        <v>4.5999999999999996</v>
      </c>
      <c r="QA42" s="17">
        <v>0.3</v>
      </c>
      <c r="QB42" s="17">
        <v>21</v>
      </c>
      <c r="QC42" s="17">
        <v>20.274049999999999</v>
      </c>
      <c r="QD42" s="17">
        <v>20.274049999999999</v>
      </c>
      <c r="QE42" s="17">
        <v>0.72594999999999998</v>
      </c>
      <c r="QF42" s="17">
        <v>20</v>
      </c>
      <c r="QG42" s="17">
        <v>19.33916</v>
      </c>
      <c r="QH42" s="17">
        <v>19.33916</v>
      </c>
      <c r="QI42" s="17">
        <v>0.66083999999999998</v>
      </c>
      <c r="QJ42" s="17">
        <v>18.600000000000001</v>
      </c>
      <c r="QK42" s="17">
        <v>12.633620000000001</v>
      </c>
      <c r="QL42" s="17">
        <v>12.633620000000001</v>
      </c>
      <c r="QM42" s="17">
        <v>5.96638</v>
      </c>
      <c r="QN42" s="17">
        <v>3.5</v>
      </c>
      <c r="QO42" s="17">
        <v>3.5</v>
      </c>
      <c r="QP42" s="17">
        <v>3.5</v>
      </c>
      <c r="QQ42" s="17">
        <v>0</v>
      </c>
      <c r="QR42" s="17">
        <v>18.600000000000001</v>
      </c>
      <c r="QS42" s="17">
        <v>17.881440000000001</v>
      </c>
      <c r="QT42" s="17">
        <v>17.881440000000001</v>
      </c>
      <c r="QU42" s="17">
        <v>0.71855999999999998</v>
      </c>
      <c r="QV42" s="17">
        <v>1.5</v>
      </c>
      <c r="QW42" s="17"/>
      <c r="QX42" s="17">
        <v>7.7149999999999999</v>
      </c>
      <c r="QY42" s="17">
        <v>-6.2149999999999999</v>
      </c>
      <c r="QZ42" s="17">
        <v>4.5999999999999996</v>
      </c>
      <c r="RA42" s="17"/>
      <c r="RB42" s="17">
        <v>11.26</v>
      </c>
      <c r="RC42" s="17">
        <v>-6.66</v>
      </c>
      <c r="RD42" s="17">
        <v>11.3</v>
      </c>
      <c r="RE42" s="17">
        <v>15.58</v>
      </c>
      <c r="RF42" s="17">
        <v>15.481</v>
      </c>
      <c r="RG42" s="17">
        <v>-4.181</v>
      </c>
      <c r="RH42" s="17">
        <v>22.7</v>
      </c>
      <c r="RI42" s="17">
        <v>54.53</v>
      </c>
      <c r="RJ42" s="17">
        <v>55.764000000000003</v>
      </c>
      <c r="RK42" s="17">
        <v>-33.064</v>
      </c>
      <c r="RL42" s="17">
        <v>0</v>
      </c>
      <c r="RM42" s="17"/>
      <c r="RN42" s="17">
        <v>1.01</v>
      </c>
      <c r="RO42" s="17">
        <v>-1.01</v>
      </c>
      <c r="RP42" s="17">
        <v>3.3</v>
      </c>
      <c r="RQ42" s="17">
        <v>3.2010000000000001</v>
      </c>
      <c r="RR42" s="17">
        <v>3.2010000000000001</v>
      </c>
      <c r="RS42" s="17">
        <v>9.9000000000000005E-2</v>
      </c>
      <c r="RT42" s="17">
        <v>4.5</v>
      </c>
      <c r="RU42" s="17"/>
      <c r="RV42" s="17">
        <v>8.2941400000000005</v>
      </c>
      <c r="RW42" s="17">
        <v>-3.7941400000000001</v>
      </c>
      <c r="RX42" s="17">
        <v>2</v>
      </c>
      <c r="RY42" s="17">
        <v>2</v>
      </c>
      <c r="RZ42" s="17">
        <v>2</v>
      </c>
      <c r="SA42" s="17">
        <v>0</v>
      </c>
      <c r="SB42" s="17"/>
      <c r="SC42" s="17">
        <v>0.4</v>
      </c>
      <c r="SD42" s="17">
        <v>0.4</v>
      </c>
      <c r="SE42" s="17">
        <v>-0.4</v>
      </c>
      <c r="SF42" s="17">
        <v>0</v>
      </c>
      <c r="SG42" s="17"/>
      <c r="SH42" s="17">
        <v>0.13</v>
      </c>
      <c r="SI42" s="17">
        <v>-0.13</v>
      </c>
      <c r="SJ42" s="17">
        <v>19.8</v>
      </c>
      <c r="SK42" s="17">
        <v>15.937799999999999</v>
      </c>
      <c r="SL42" s="17">
        <v>15.937799999999999</v>
      </c>
      <c r="SM42" s="17">
        <v>3.8622000000000001</v>
      </c>
      <c r="SN42" s="17">
        <v>12.9</v>
      </c>
      <c r="SO42" s="17">
        <v>7.2</v>
      </c>
      <c r="SP42" s="17">
        <v>7.2</v>
      </c>
      <c r="SQ42" s="17">
        <v>5.7</v>
      </c>
      <c r="SR42" s="17">
        <v>20.3</v>
      </c>
      <c r="SS42" s="17">
        <v>19.436350000000001</v>
      </c>
      <c r="ST42" s="17">
        <v>19.436350000000001</v>
      </c>
      <c r="SU42" s="17">
        <v>0.86365000000000003</v>
      </c>
      <c r="SV42" s="17">
        <v>20.3</v>
      </c>
      <c r="SW42" s="17">
        <v>19.436350000000001</v>
      </c>
      <c r="SX42" s="17">
        <v>19.436350000000001</v>
      </c>
      <c r="SY42" s="17">
        <v>0.86365000000000003</v>
      </c>
      <c r="SZ42" s="17">
        <v>20</v>
      </c>
      <c r="TA42" s="17">
        <v>18.46453</v>
      </c>
      <c r="TB42" s="17">
        <v>18.46453</v>
      </c>
      <c r="TC42" s="17">
        <v>1.5354699999999999</v>
      </c>
      <c r="TD42" s="17">
        <v>10.6</v>
      </c>
      <c r="TE42" s="17">
        <v>12.13</v>
      </c>
      <c r="TF42" s="17">
        <v>15.016</v>
      </c>
      <c r="TG42" s="17">
        <v>-4.4160000000000004</v>
      </c>
      <c r="TH42" s="17">
        <v>77.099999999999994</v>
      </c>
      <c r="TI42" s="17">
        <v>53.66</v>
      </c>
      <c r="TJ42" s="17">
        <v>51.587000000000003</v>
      </c>
      <c r="TK42" s="17">
        <v>25.513000000000002</v>
      </c>
      <c r="TL42" s="17">
        <v>3.7</v>
      </c>
      <c r="TM42" s="17"/>
      <c r="TN42" s="17">
        <v>4.9160000000000004</v>
      </c>
      <c r="TO42" s="17">
        <v>-1.216</v>
      </c>
      <c r="TP42" s="17">
        <v>97.8</v>
      </c>
      <c r="TQ42" s="17">
        <v>50.88</v>
      </c>
      <c r="TR42" s="17">
        <v>67.715000000000003</v>
      </c>
      <c r="TS42" s="17">
        <v>30.085000000000001</v>
      </c>
      <c r="TT42" s="17">
        <v>101.8</v>
      </c>
      <c r="TU42" s="17">
        <v>60.36</v>
      </c>
      <c r="TV42" s="17">
        <v>75.471000000000004</v>
      </c>
      <c r="TW42" s="17">
        <v>26.329000000000001</v>
      </c>
      <c r="TX42" s="17">
        <v>14.7</v>
      </c>
      <c r="TY42" s="17">
        <v>3.4820000000000002</v>
      </c>
      <c r="TZ42" s="17">
        <v>3.4820000000000002</v>
      </c>
      <c r="UA42" s="17">
        <v>11.218</v>
      </c>
      <c r="UB42" s="17">
        <v>9</v>
      </c>
      <c r="UC42" s="17">
        <v>5.7080000000000002</v>
      </c>
      <c r="UD42" s="17">
        <v>5.7080000000000002</v>
      </c>
      <c r="UE42" s="17">
        <v>3.2919999999999998</v>
      </c>
      <c r="UF42" s="17">
        <v>4.2</v>
      </c>
      <c r="UG42" s="17"/>
      <c r="UH42" s="17">
        <v>7.33</v>
      </c>
      <c r="UI42" s="17">
        <v>-3.13</v>
      </c>
      <c r="UJ42" s="17">
        <v>20.9</v>
      </c>
      <c r="UK42" s="17">
        <v>19.436350000000001</v>
      </c>
      <c r="UL42" s="17">
        <v>19.436350000000001</v>
      </c>
      <c r="UM42" s="17">
        <v>1.4636499999999999</v>
      </c>
      <c r="UN42" s="17">
        <v>7.4</v>
      </c>
      <c r="UO42" s="17">
        <v>8.1999999999999993</v>
      </c>
      <c r="UP42" s="17">
        <v>8.1999999999999993</v>
      </c>
      <c r="UQ42" s="17">
        <v>-0.8</v>
      </c>
      <c r="UR42" s="17">
        <v>8.6999999999999993</v>
      </c>
      <c r="US42" s="17">
        <v>8.5</v>
      </c>
      <c r="UT42" s="17">
        <v>8.5</v>
      </c>
      <c r="UU42" s="17">
        <v>0.2</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1.6</v>
      </c>
      <c r="VI42" s="17">
        <v>4.4880000000000004</v>
      </c>
      <c r="VJ42" s="17">
        <v>4.4880000000000004</v>
      </c>
      <c r="VK42" s="17">
        <v>-2.8879999999999999</v>
      </c>
      <c r="VL42" s="17">
        <v>57.1</v>
      </c>
      <c r="VM42" s="17"/>
      <c r="VN42" s="17">
        <v>130.173</v>
      </c>
      <c r="VO42" s="17">
        <v>-73.072999999999993</v>
      </c>
      <c r="VP42" s="17">
        <v>3.3</v>
      </c>
      <c r="VQ42" s="17"/>
      <c r="VR42" s="17">
        <v>2.7469999999999999</v>
      </c>
      <c r="VS42" s="17">
        <v>0.55300000000000005</v>
      </c>
      <c r="VT42" s="17">
        <v>97.8</v>
      </c>
      <c r="VU42" s="17"/>
      <c r="VV42" s="17">
        <v>43.835999999999999</v>
      </c>
      <c r="VW42" s="17">
        <v>53.963999999999999</v>
      </c>
      <c r="VX42" s="17">
        <v>0.6</v>
      </c>
      <c r="VY42" s="17">
        <v>0.6</v>
      </c>
      <c r="VZ42" s="17">
        <v>0.6</v>
      </c>
      <c r="WA42" s="17">
        <v>0</v>
      </c>
      <c r="WB42" s="17">
        <v>104.8</v>
      </c>
      <c r="WC42" s="17">
        <v>124.3</v>
      </c>
      <c r="WD42" s="17">
        <v>124.78100000000001</v>
      </c>
      <c r="WE42" s="17">
        <v>-19.981000000000002</v>
      </c>
      <c r="WF42" s="17">
        <v>113.5</v>
      </c>
      <c r="WG42" s="17">
        <v>122.97</v>
      </c>
      <c r="WH42" s="17">
        <v>123.38800000000001</v>
      </c>
      <c r="WI42" s="17">
        <v>-9.8879999999999999</v>
      </c>
      <c r="WJ42" s="17">
        <v>88.5</v>
      </c>
      <c r="WK42" s="17"/>
      <c r="WL42" s="17">
        <v>37.814</v>
      </c>
      <c r="WM42" s="17">
        <v>50.686</v>
      </c>
      <c r="WN42" s="17">
        <v>4.4000000000000004</v>
      </c>
      <c r="WO42" s="17">
        <v>4.2</v>
      </c>
      <c r="WP42" s="17">
        <v>4.2</v>
      </c>
      <c r="WQ42" s="17">
        <v>0.2</v>
      </c>
      <c r="WR42" s="17">
        <v>2.2000000000000002</v>
      </c>
      <c r="WS42" s="17">
        <v>2.4</v>
      </c>
      <c r="WT42" s="17">
        <v>2.4</v>
      </c>
      <c r="WU42" s="17">
        <v>-0.2</v>
      </c>
      <c r="WV42" s="17">
        <v>1.2</v>
      </c>
      <c r="WW42" s="17">
        <v>1.2</v>
      </c>
      <c r="WX42" s="17">
        <v>1.2</v>
      </c>
      <c r="WY42" s="17">
        <v>0</v>
      </c>
      <c r="WZ42" s="17">
        <v>1.2</v>
      </c>
      <c r="XA42" s="17">
        <v>1.4</v>
      </c>
      <c r="XB42" s="17">
        <v>1.4</v>
      </c>
      <c r="XC42" s="17">
        <v>-0.2</v>
      </c>
      <c r="XD42" s="17">
        <v>2.7</v>
      </c>
      <c r="XE42" s="17"/>
      <c r="XF42" s="17">
        <v>3.0000000000000001E-3</v>
      </c>
      <c r="XG42" s="17">
        <v>2.6970000000000001</v>
      </c>
      <c r="XH42" s="17">
        <v>7.6</v>
      </c>
      <c r="XI42" s="17">
        <v>7.2</v>
      </c>
      <c r="XJ42" s="17">
        <v>7.2</v>
      </c>
      <c r="XK42" s="17">
        <v>0.4</v>
      </c>
      <c r="XL42" s="17">
        <v>20</v>
      </c>
      <c r="XM42" s="17">
        <v>18.46453</v>
      </c>
      <c r="XN42" s="17">
        <v>18.46453</v>
      </c>
      <c r="XO42" s="17">
        <v>1.5354699999999999</v>
      </c>
      <c r="XP42" s="17">
        <v>3.9</v>
      </c>
      <c r="XQ42" s="17">
        <v>10.8</v>
      </c>
      <c r="XR42" s="17">
        <v>10.8</v>
      </c>
      <c r="XS42" s="17">
        <v>-6.9</v>
      </c>
      <c r="XT42" s="17">
        <v>26.1</v>
      </c>
      <c r="XU42" s="17">
        <v>31</v>
      </c>
      <c r="XV42" s="17">
        <v>17.5</v>
      </c>
      <c r="XW42" s="17">
        <v>8.6</v>
      </c>
      <c r="XX42" s="17">
        <v>34.1</v>
      </c>
      <c r="XY42" s="17">
        <v>31</v>
      </c>
      <c r="XZ42" s="17">
        <v>17.5</v>
      </c>
      <c r="YA42" s="17">
        <v>16.600000000000001</v>
      </c>
      <c r="YB42" s="17">
        <v>11</v>
      </c>
      <c r="YC42" s="17">
        <v>14</v>
      </c>
      <c r="YD42" s="17">
        <v>14</v>
      </c>
      <c r="YE42" s="17">
        <v>-3</v>
      </c>
      <c r="YF42" s="17">
        <v>17.2</v>
      </c>
      <c r="YG42" s="17">
        <v>19</v>
      </c>
      <c r="YH42" s="17">
        <v>19</v>
      </c>
      <c r="YI42" s="17">
        <v>-1.8</v>
      </c>
      <c r="YJ42" s="17">
        <v>7.2</v>
      </c>
      <c r="YK42" s="17">
        <v>8.2899999999999991</v>
      </c>
      <c r="YL42" s="17">
        <v>8.2899999999999991</v>
      </c>
      <c r="YM42" s="17">
        <v>-1.0900000000000001</v>
      </c>
      <c r="YN42" s="17">
        <v>11.2</v>
      </c>
      <c r="YO42" s="17">
        <v>11</v>
      </c>
      <c r="YP42" s="17">
        <v>11</v>
      </c>
      <c r="YQ42" s="17">
        <v>0.2</v>
      </c>
      <c r="YR42" s="17">
        <v>21</v>
      </c>
      <c r="YS42" s="17">
        <v>22</v>
      </c>
      <c r="YT42" s="17">
        <v>22</v>
      </c>
      <c r="YU42" s="17">
        <v>-1</v>
      </c>
    </row>
    <row r="43" spans="1:671" ht="24" customHeight="1" x14ac:dyDescent="0.3">
      <c r="A43" s="1"/>
      <c r="B43" s="16" t="s">
        <v>91</v>
      </c>
      <c r="C43" s="16" t="s">
        <v>841</v>
      </c>
      <c r="D43" s="17">
        <v>202.7</v>
      </c>
      <c r="E43" s="17">
        <v>203.40136000000001</v>
      </c>
      <c r="F43" s="17">
        <v>203.40136000000001</v>
      </c>
      <c r="G43" s="17">
        <v>-0.70135999999999998</v>
      </c>
      <c r="H43" s="17">
        <v>627.20000000000005</v>
      </c>
      <c r="I43" s="17">
        <v>604.44461999999999</v>
      </c>
      <c r="J43" s="17">
        <v>596.92533000000003</v>
      </c>
      <c r="K43" s="17">
        <v>30.27467</v>
      </c>
      <c r="L43" s="17">
        <v>213.6</v>
      </c>
      <c r="M43" s="17">
        <v>196.82767000000001</v>
      </c>
      <c r="N43" s="17">
        <v>194.37914000000001</v>
      </c>
      <c r="O43" s="17">
        <v>19.220859999999998</v>
      </c>
      <c r="P43" s="17"/>
      <c r="Q43" s="17"/>
      <c r="R43" s="17"/>
      <c r="S43" s="17">
        <v>0</v>
      </c>
      <c r="T43" s="17"/>
      <c r="U43" s="17"/>
      <c r="V43" s="17"/>
      <c r="W43" s="17">
        <v>0</v>
      </c>
      <c r="X43" s="17">
        <v>90</v>
      </c>
      <c r="Y43" s="17">
        <v>91.867829999999998</v>
      </c>
      <c r="Z43" s="17">
        <v>91.867829999999998</v>
      </c>
      <c r="AA43" s="17">
        <v>-1.8678300000000001</v>
      </c>
      <c r="AB43" s="17">
        <v>242.5</v>
      </c>
      <c r="AC43" s="17">
        <v>240</v>
      </c>
      <c r="AD43" s="17">
        <v>240</v>
      </c>
      <c r="AE43" s="17">
        <v>2.5</v>
      </c>
      <c r="AF43" s="17"/>
      <c r="AG43" s="17"/>
      <c r="AH43" s="17"/>
      <c r="AI43" s="17">
        <v>0</v>
      </c>
      <c r="AJ43" s="17"/>
      <c r="AK43" s="17"/>
      <c r="AL43" s="17"/>
      <c r="AM43" s="17">
        <v>0</v>
      </c>
      <c r="AN43" s="17"/>
      <c r="AO43" s="17"/>
      <c r="AP43" s="17"/>
      <c r="AQ43" s="17">
        <v>0</v>
      </c>
      <c r="AR43" s="17">
        <v>0</v>
      </c>
      <c r="AS43" s="17"/>
      <c r="AT43" s="17"/>
      <c r="AU43" s="17">
        <v>0</v>
      </c>
      <c r="AV43" s="17">
        <v>0</v>
      </c>
      <c r="AW43" s="17"/>
      <c r="AX43" s="17"/>
      <c r="AY43" s="17">
        <v>0</v>
      </c>
      <c r="AZ43" s="17"/>
      <c r="BA43" s="17"/>
      <c r="BB43" s="17"/>
      <c r="BC43" s="17">
        <v>0</v>
      </c>
      <c r="BD43" s="17">
        <v>0</v>
      </c>
      <c r="BE43" s="17"/>
      <c r="BF43" s="17"/>
      <c r="BG43" s="17">
        <v>0</v>
      </c>
      <c r="BH43" s="17"/>
      <c r="BI43" s="17"/>
      <c r="BJ43" s="17"/>
      <c r="BK43" s="17">
        <v>0</v>
      </c>
      <c r="BL43" s="17">
        <v>156.1</v>
      </c>
      <c r="BM43" s="17">
        <v>194.56199000000001</v>
      </c>
      <c r="BN43" s="17">
        <v>72.760050000000007</v>
      </c>
      <c r="BO43" s="17">
        <v>83.339950000000002</v>
      </c>
      <c r="BP43" s="17">
        <v>9.8000000000000007</v>
      </c>
      <c r="BQ43" s="17">
        <v>10.52094</v>
      </c>
      <c r="BR43" s="17">
        <v>10.52094</v>
      </c>
      <c r="BS43" s="17">
        <v>-0.72094000000000003</v>
      </c>
      <c r="BT43" s="17"/>
      <c r="BU43" s="17"/>
      <c r="BV43" s="17"/>
      <c r="BW43" s="17">
        <v>0</v>
      </c>
      <c r="BX43" s="17"/>
      <c r="BY43" s="17"/>
      <c r="BZ43" s="17"/>
      <c r="CA43" s="17">
        <v>0</v>
      </c>
      <c r="CB43" s="17"/>
      <c r="CC43" s="17"/>
      <c r="CD43" s="17"/>
      <c r="CE43" s="17">
        <v>0</v>
      </c>
      <c r="CF43" s="17"/>
      <c r="CG43" s="17"/>
      <c r="CH43" s="17"/>
      <c r="CI43" s="17">
        <v>0</v>
      </c>
      <c r="CJ43" s="17">
        <v>171.2</v>
      </c>
      <c r="CK43" s="17">
        <v>164.06706</v>
      </c>
      <c r="CL43" s="17">
        <v>164.06706</v>
      </c>
      <c r="CM43" s="17">
        <v>7.1329399999999996</v>
      </c>
      <c r="CN43" s="17">
        <v>9.8000000000000007</v>
      </c>
      <c r="CO43" s="17">
        <v>5.1383299999999998</v>
      </c>
      <c r="CP43" s="17">
        <v>5.1383299999999998</v>
      </c>
      <c r="CQ43" s="17">
        <v>4.66167</v>
      </c>
      <c r="CR43" s="17">
        <v>6.5</v>
      </c>
      <c r="CS43" s="17">
        <v>2.8205</v>
      </c>
      <c r="CT43" s="17">
        <v>2.8205</v>
      </c>
      <c r="CU43" s="17">
        <v>3.6795</v>
      </c>
      <c r="CV43" s="17">
        <v>0</v>
      </c>
      <c r="CW43" s="17">
        <v>22.410769999999999</v>
      </c>
      <c r="CX43" s="17"/>
      <c r="CY43" s="17">
        <v>0</v>
      </c>
      <c r="CZ43" s="17">
        <v>7</v>
      </c>
      <c r="DA43" s="17">
        <v>6.8787000000000003</v>
      </c>
      <c r="DB43" s="17">
        <v>6.8787000000000003</v>
      </c>
      <c r="DC43" s="17">
        <v>0.12130000000000001</v>
      </c>
      <c r="DD43" s="17">
        <v>13.4</v>
      </c>
      <c r="DE43" s="17">
        <v>14.933920000000001</v>
      </c>
      <c r="DF43" s="17">
        <v>14.933920000000001</v>
      </c>
      <c r="DG43" s="17">
        <v>-1.53392</v>
      </c>
      <c r="DH43" s="17">
        <v>86.3</v>
      </c>
      <c r="DI43" s="17">
        <v>79.321680000000001</v>
      </c>
      <c r="DJ43" s="17">
        <v>81.788380000000004</v>
      </c>
      <c r="DK43" s="17">
        <v>4.5116199999999997</v>
      </c>
      <c r="DL43" s="17"/>
      <c r="DM43" s="17"/>
      <c r="DN43" s="17"/>
      <c r="DO43" s="17">
        <v>0</v>
      </c>
      <c r="DP43" s="17"/>
      <c r="DQ43" s="17"/>
      <c r="DR43" s="17"/>
      <c r="DS43" s="17">
        <v>0</v>
      </c>
      <c r="DT43" s="17"/>
      <c r="DU43" s="17"/>
      <c r="DV43" s="17"/>
      <c r="DW43" s="17">
        <v>0</v>
      </c>
      <c r="DX43" s="17"/>
      <c r="DY43" s="17"/>
      <c r="DZ43" s="17"/>
      <c r="EA43" s="17">
        <v>0</v>
      </c>
      <c r="EB43" s="17">
        <v>110.7</v>
      </c>
      <c r="EC43" s="17">
        <v>112.46647</v>
      </c>
      <c r="ED43" s="17">
        <v>112.46647</v>
      </c>
      <c r="EE43" s="17">
        <v>-1.76647</v>
      </c>
      <c r="EF43" s="17">
        <v>221.4</v>
      </c>
      <c r="EG43" s="17">
        <v>220.69499999999999</v>
      </c>
      <c r="EH43" s="17">
        <v>193.70149000000001</v>
      </c>
      <c r="EI43" s="17">
        <v>27.698509999999999</v>
      </c>
      <c r="EJ43" s="17"/>
      <c r="EK43" s="17"/>
      <c r="EL43" s="17"/>
      <c r="EM43" s="17">
        <v>0</v>
      </c>
      <c r="EN43" s="17"/>
      <c r="EO43" s="17"/>
      <c r="EP43" s="17"/>
      <c r="EQ43" s="17">
        <v>0</v>
      </c>
      <c r="ER43" s="17"/>
      <c r="ES43" s="17"/>
      <c r="ET43" s="17"/>
      <c r="EU43" s="17">
        <v>0</v>
      </c>
      <c r="EV43" s="17">
        <v>6.5</v>
      </c>
      <c r="EW43" s="17">
        <v>6.39</v>
      </c>
      <c r="EX43" s="17">
        <v>6.39</v>
      </c>
      <c r="EY43" s="17">
        <v>0.11</v>
      </c>
      <c r="EZ43" s="17">
        <v>165.1</v>
      </c>
      <c r="FA43" s="17">
        <v>213.6918</v>
      </c>
      <c r="FB43" s="17">
        <v>167.39353</v>
      </c>
      <c r="FC43" s="17">
        <v>-2.2935300000000001</v>
      </c>
      <c r="FD43" s="17">
        <v>81</v>
      </c>
      <c r="FE43" s="17">
        <v>80.406930000000003</v>
      </c>
      <c r="FF43" s="17">
        <v>67.754090000000005</v>
      </c>
      <c r="FG43" s="17">
        <v>13.24591</v>
      </c>
      <c r="FH43" s="17">
        <v>143.80000000000001</v>
      </c>
      <c r="FI43" s="17">
        <v>149.98721</v>
      </c>
      <c r="FJ43" s="17">
        <v>149.98721</v>
      </c>
      <c r="FK43" s="17">
        <v>-6.1872100000000003</v>
      </c>
      <c r="FL43" s="17">
        <v>42.1</v>
      </c>
      <c r="FM43" s="17">
        <v>41.89893</v>
      </c>
      <c r="FN43" s="17">
        <v>41.89893</v>
      </c>
      <c r="FO43" s="17">
        <v>0.20107</v>
      </c>
      <c r="FP43" s="17">
        <v>18.2</v>
      </c>
      <c r="FQ43" s="17">
        <v>19.21088</v>
      </c>
      <c r="FR43" s="17">
        <v>19.21088</v>
      </c>
      <c r="FS43" s="17">
        <v>-1.01088</v>
      </c>
      <c r="FT43" s="17">
        <v>18.8</v>
      </c>
      <c r="FU43" s="17">
        <v>18.46453</v>
      </c>
      <c r="FV43" s="17">
        <v>18.46453</v>
      </c>
      <c r="FW43" s="17">
        <v>0.33546999999999999</v>
      </c>
      <c r="FX43" s="17">
        <v>91.2</v>
      </c>
      <c r="FY43" s="17">
        <v>87.773570000000007</v>
      </c>
      <c r="FZ43" s="17">
        <v>87.773570000000007</v>
      </c>
      <c r="GA43" s="17">
        <v>3.4264299999999999</v>
      </c>
      <c r="GB43" s="17">
        <v>181.2</v>
      </c>
      <c r="GC43" s="17">
        <v>185.82039</v>
      </c>
      <c r="GD43" s="17">
        <v>185.82039</v>
      </c>
      <c r="GE43" s="17">
        <v>-4.6203900000000004</v>
      </c>
      <c r="GF43" s="17">
        <v>180.8</v>
      </c>
      <c r="GG43" s="17">
        <v>185.82039</v>
      </c>
      <c r="GH43" s="17">
        <v>185.82039</v>
      </c>
      <c r="GI43" s="17">
        <v>-5.0203899999999999</v>
      </c>
      <c r="GJ43" s="17">
        <v>184.4</v>
      </c>
      <c r="GK43" s="17">
        <v>186.37841</v>
      </c>
      <c r="GL43" s="17">
        <v>186.37841</v>
      </c>
      <c r="GM43" s="17">
        <v>-1.97841</v>
      </c>
      <c r="GN43" s="17">
        <v>87.5</v>
      </c>
      <c r="GO43" s="17">
        <v>110.48202000000001</v>
      </c>
      <c r="GP43" s="17">
        <v>110.48202000000001</v>
      </c>
      <c r="GQ43" s="17">
        <v>-22.982019999999999</v>
      </c>
      <c r="GR43" s="17">
        <v>18.600000000000001</v>
      </c>
      <c r="GS43" s="17">
        <v>18</v>
      </c>
      <c r="GT43" s="17">
        <v>18.00001</v>
      </c>
      <c r="GU43" s="17">
        <v>0.59999000000000002</v>
      </c>
      <c r="GV43" s="17">
        <v>45.7</v>
      </c>
      <c r="GW43" s="17">
        <v>43.545189999999998</v>
      </c>
      <c r="GX43" s="17">
        <v>43.545189999999998</v>
      </c>
      <c r="GY43" s="17">
        <v>2.1548099999999999</v>
      </c>
      <c r="GZ43" s="17">
        <v>1.9</v>
      </c>
      <c r="HA43" s="17">
        <v>2.0605799999999999</v>
      </c>
      <c r="HB43" s="17">
        <v>2.0605799999999999</v>
      </c>
      <c r="HC43" s="17">
        <v>-0.16058</v>
      </c>
      <c r="HD43" s="17">
        <v>31</v>
      </c>
      <c r="HE43" s="17">
        <v>30.332239999999999</v>
      </c>
      <c r="HF43" s="17">
        <v>30.332239999999999</v>
      </c>
      <c r="HG43" s="17">
        <v>0.66776000000000002</v>
      </c>
      <c r="HH43" s="17">
        <v>91.6</v>
      </c>
      <c r="HI43" s="17">
        <v>111.94880000000001</v>
      </c>
      <c r="HJ43" s="17">
        <v>106.08199999999999</v>
      </c>
      <c r="HK43" s="17">
        <v>-14.481999999999999</v>
      </c>
      <c r="HL43" s="17"/>
      <c r="HM43" s="17"/>
      <c r="HN43" s="17"/>
      <c r="HO43" s="17">
        <v>0</v>
      </c>
      <c r="HP43" s="17"/>
      <c r="HQ43" s="17"/>
      <c r="HR43" s="17"/>
      <c r="HS43" s="17">
        <v>0</v>
      </c>
      <c r="HT43" s="17">
        <v>0</v>
      </c>
      <c r="HU43" s="17"/>
      <c r="HV43" s="17">
        <v>49.877380000000002</v>
      </c>
      <c r="HW43" s="17">
        <v>-49.877380000000002</v>
      </c>
      <c r="HX43" s="17"/>
      <c r="HY43" s="17"/>
      <c r="HZ43" s="17"/>
      <c r="IA43" s="17">
        <v>0</v>
      </c>
      <c r="IB43" s="17"/>
      <c r="IC43" s="17"/>
      <c r="ID43" s="17"/>
      <c r="IE43" s="17">
        <v>0</v>
      </c>
      <c r="IF43" s="17">
        <v>45.4</v>
      </c>
      <c r="IG43" s="17">
        <v>45.265309999999999</v>
      </c>
      <c r="IH43" s="17">
        <v>45.265309999999999</v>
      </c>
      <c r="II43" s="17">
        <v>0.13469</v>
      </c>
      <c r="IJ43" s="17"/>
      <c r="IK43" s="17"/>
      <c r="IL43" s="17"/>
      <c r="IM43" s="17">
        <v>0</v>
      </c>
      <c r="IN43" s="17"/>
      <c r="IO43" s="17"/>
      <c r="IP43" s="17"/>
      <c r="IQ43" s="17">
        <v>0</v>
      </c>
      <c r="IR43" s="17"/>
      <c r="IS43" s="17"/>
      <c r="IT43" s="17"/>
      <c r="IU43" s="17">
        <v>0</v>
      </c>
      <c r="IV43" s="17">
        <v>127.4</v>
      </c>
      <c r="IW43" s="17">
        <v>132.83837</v>
      </c>
      <c r="IX43" s="17">
        <v>103.32267</v>
      </c>
      <c r="IY43" s="17">
        <v>24.07733</v>
      </c>
      <c r="IZ43" s="17">
        <v>154.1</v>
      </c>
      <c r="JA43" s="17">
        <v>169.608</v>
      </c>
      <c r="JB43" s="17">
        <v>169.608</v>
      </c>
      <c r="JC43" s="17">
        <v>-15.507999999999999</v>
      </c>
      <c r="JD43" s="17">
        <v>154</v>
      </c>
      <c r="JE43" s="17">
        <v>169.608</v>
      </c>
      <c r="JF43" s="17">
        <v>169.608</v>
      </c>
      <c r="JG43" s="17">
        <v>-15.608000000000001</v>
      </c>
      <c r="JH43" s="17">
        <v>153.4</v>
      </c>
      <c r="JI43" s="17">
        <v>169.608</v>
      </c>
      <c r="JJ43" s="17">
        <v>169.608</v>
      </c>
      <c r="JK43" s="17">
        <v>-16.207999999999998</v>
      </c>
      <c r="JL43" s="17">
        <v>239.6</v>
      </c>
      <c r="JM43" s="17">
        <v>255.17599999999999</v>
      </c>
      <c r="JN43" s="17">
        <v>255.17599999999999</v>
      </c>
      <c r="JO43" s="17">
        <v>-15.576000000000001</v>
      </c>
      <c r="JP43" s="17">
        <v>72</v>
      </c>
      <c r="JQ43" s="17">
        <v>73.590999999999994</v>
      </c>
      <c r="JR43" s="17">
        <v>73.590999999999994</v>
      </c>
      <c r="JS43" s="17">
        <v>-1.591</v>
      </c>
      <c r="JT43" s="17">
        <v>34.9</v>
      </c>
      <c r="JU43" s="17">
        <v>36.905999999999999</v>
      </c>
      <c r="JV43" s="17">
        <v>36.905999999999999</v>
      </c>
      <c r="JW43" s="17">
        <v>-2.0059999999999998</v>
      </c>
      <c r="JX43" s="17"/>
      <c r="JY43" s="17"/>
      <c r="JZ43" s="17"/>
      <c r="KA43" s="17">
        <v>0</v>
      </c>
      <c r="KB43" s="17"/>
      <c r="KC43" s="17"/>
      <c r="KD43" s="17"/>
      <c r="KE43" s="17">
        <v>0</v>
      </c>
      <c r="KF43" s="17"/>
      <c r="KG43" s="17"/>
      <c r="KH43" s="17"/>
      <c r="KI43" s="17">
        <v>0</v>
      </c>
      <c r="KJ43" s="17">
        <v>36.299999999999997</v>
      </c>
      <c r="KK43" s="17">
        <v>36</v>
      </c>
      <c r="KL43" s="17">
        <v>36</v>
      </c>
      <c r="KM43" s="17">
        <v>0.3</v>
      </c>
      <c r="KN43" s="17">
        <v>0</v>
      </c>
      <c r="KO43" s="17"/>
      <c r="KP43" s="17"/>
      <c r="KQ43" s="17">
        <v>0</v>
      </c>
      <c r="KR43" s="17"/>
      <c r="KS43" s="17"/>
      <c r="KT43" s="17"/>
      <c r="KU43" s="17">
        <v>0</v>
      </c>
      <c r="KV43" s="17">
        <v>2</v>
      </c>
      <c r="KW43" s="17">
        <v>1.7823899999999999</v>
      </c>
      <c r="KX43" s="17">
        <v>1.7823899999999999</v>
      </c>
      <c r="KY43" s="17">
        <v>0.21761</v>
      </c>
      <c r="KZ43" s="17">
        <v>46</v>
      </c>
      <c r="LA43" s="17">
        <v>47.373840000000001</v>
      </c>
      <c r="LB43" s="17">
        <v>153.67076</v>
      </c>
      <c r="LC43" s="17">
        <v>-107.67076</v>
      </c>
      <c r="LD43" s="17">
        <v>117.4</v>
      </c>
      <c r="LE43" s="17">
        <v>120.44495999999999</v>
      </c>
      <c r="LF43" s="17">
        <v>133.16031000000001</v>
      </c>
      <c r="LG43" s="17">
        <v>-15.76031</v>
      </c>
      <c r="LH43" s="17">
        <v>63.3</v>
      </c>
      <c r="LI43" s="17">
        <v>67.199219999999997</v>
      </c>
      <c r="LJ43" s="17">
        <v>67.199219999999997</v>
      </c>
      <c r="LK43" s="17">
        <v>-3.8992200000000001</v>
      </c>
      <c r="LL43" s="17">
        <v>76.8</v>
      </c>
      <c r="LM43" s="17">
        <v>78.567999999999998</v>
      </c>
      <c r="LN43" s="17">
        <v>78.567999999999998</v>
      </c>
      <c r="LO43" s="17">
        <v>-1.768</v>
      </c>
      <c r="LP43" s="17">
        <v>30.1</v>
      </c>
      <c r="LQ43" s="17">
        <v>29.980560000000001</v>
      </c>
      <c r="LR43" s="17">
        <v>29.980560000000001</v>
      </c>
      <c r="LS43" s="17">
        <v>0.11944</v>
      </c>
      <c r="LT43" s="17"/>
      <c r="LU43" s="17"/>
      <c r="LV43" s="17"/>
      <c r="LW43" s="17">
        <v>0</v>
      </c>
      <c r="LX43" s="17"/>
      <c r="LY43" s="17"/>
      <c r="LZ43" s="17"/>
      <c r="MA43" s="17">
        <v>0</v>
      </c>
      <c r="MB43" s="17"/>
      <c r="MC43" s="17"/>
      <c r="MD43" s="17"/>
      <c r="ME43" s="17">
        <v>0</v>
      </c>
      <c r="MF43" s="17">
        <v>140.30000000000001</v>
      </c>
      <c r="MG43" s="17">
        <v>153.12568999999999</v>
      </c>
      <c r="MH43" s="17">
        <v>151.08886000000001</v>
      </c>
      <c r="MI43" s="17">
        <v>-10.78886</v>
      </c>
      <c r="MJ43" s="17">
        <v>140.80000000000001</v>
      </c>
      <c r="MK43" s="17">
        <v>153.12568999999999</v>
      </c>
      <c r="ML43" s="17">
        <v>151.08886000000001</v>
      </c>
      <c r="MM43" s="17">
        <v>-10.28886</v>
      </c>
      <c r="MN43" s="17">
        <v>145.9</v>
      </c>
      <c r="MO43" s="17">
        <v>153.58553000000001</v>
      </c>
      <c r="MP43" s="17">
        <v>151.54257999999999</v>
      </c>
      <c r="MQ43" s="17">
        <v>-5.6425799999999997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6.1</v>
      </c>
      <c r="NU43" s="17">
        <v>6.1913999999999998</v>
      </c>
      <c r="NV43" s="17">
        <v>6.5736800000000004</v>
      </c>
      <c r="NW43" s="17">
        <v>-0.47367999999999999</v>
      </c>
      <c r="NX43" s="17">
        <v>1.6</v>
      </c>
      <c r="NY43" s="17">
        <v>2.0343399999999998</v>
      </c>
      <c r="NZ43" s="17">
        <v>6.8964100000000004</v>
      </c>
      <c r="OA43" s="17">
        <v>-5.2964099999999998</v>
      </c>
      <c r="OB43" s="17">
        <v>20</v>
      </c>
      <c r="OC43" s="17">
        <v>17.492709999999999</v>
      </c>
      <c r="OD43" s="17">
        <v>17.492709999999999</v>
      </c>
      <c r="OE43" s="17">
        <v>2.5072899999999998</v>
      </c>
      <c r="OF43" s="17">
        <v>0.1</v>
      </c>
      <c r="OG43" s="17"/>
      <c r="OH43" s="17">
        <v>8.1000000000000003E-2</v>
      </c>
      <c r="OI43" s="17">
        <v>1.9E-2</v>
      </c>
      <c r="OJ43" s="17">
        <v>53.6</v>
      </c>
      <c r="OK43" s="17">
        <v>77.959999999999994</v>
      </c>
      <c r="OL43" s="17">
        <v>73.846000000000004</v>
      </c>
      <c r="OM43" s="17">
        <v>-20.245999999999999</v>
      </c>
      <c r="ON43" s="17">
        <v>22.2</v>
      </c>
      <c r="OO43" s="17"/>
      <c r="OP43" s="17">
        <v>18.856000000000002</v>
      </c>
      <c r="OQ43" s="17">
        <v>3.3439999999999999</v>
      </c>
      <c r="OR43" s="17">
        <v>0.5</v>
      </c>
      <c r="OS43" s="17">
        <v>3.9009999999999998</v>
      </c>
      <c r="OT43" s="17">
        <v>3.9009999999999998</v>
      </c>
      <c r="OU43" s="17">
        <v>-3.4009999999999998</v>
      </c>
      <c r="OV43" s="17">
        <v>0</v>
      </c>
      <c r="OW43" s="17"/>
      <c r="OX43" s="17"/>
      <c r="OY43" s="17">
        <v>0</v>
      </c>
      <c r="OZ43" s="17">
        <v>20.8</v>
      </c>
      <c r="PA43" s="17">
        <v>19.436350000000001</v>
      </c>
      <c r="PB43" s="17">
        <v>19.436350000000001</v>
      </c>
      <c r="PC43" s="17">
        <v>1.36365</v>
      </c>
      <c r="PD43" s="17">
        <v>9.9</v>
      </c>
      <c r="PE43" s="17">
        <v>9.9830000000000005</v>
      </c>
      <c r="PF43" s="17">
        <v>9.9830000000000005</v>
      </c>
      <c r="PG43" s="17">
        <v>-8.3000000000000004E-2</v>
      </c>
      <c r="PH43" s="17">
        <v>5.4</v>
      </c>
      <c r="PI43" s="17">
        <v>5.67</v>
      </c>
      <c r="PJ43" s="17">
        <v>5.67</v>
      </c>
      <c r="PK43" s="17">
        <v>-0.27</v>
      </c>
      <c r="PL43" s="17">
        <v>37.299999999999997</v>
      </c>
      <c r="PM43" s="17"/>
      <c r="PN43" s="17">
        <v>45.935000000000002</v>
      </c>
      <c r="PO43" s="17">
        <v>-8.6349999999999998</v>
      </c>
      <c r="PP43" s="17">
        <v>2</v>
      </c>
      <c r="PQ43" s="17">
        <v>1</v>
      </c>
      <c r="PR43" s="17">
        <v>1</v>
      </c>
      <c r="PS43" s="17">
        <v>1</v>
      </c>
      <c r="PT43" s="17">
        <v>3.5</v>
      </c>
      <c r="PU43" s="17">
        <v>3.57</v>
      </c>
      <c r="PV43" s="17">
        <v>3.57</v>
      </c>
      <c r="PW43" s="17">
        <v>-7.0000000000000007E-2</v>
      </c>
      <c r="PX43" s="17">
        <v>4.9000000000000004</v>
      </c>
      <c r="PY43" s="17">
        <v>4.5999999999999996</v>
      </c>
      <c r="PZ43" s="17">
        <v>4.5999999999999996</v>
      </c>
      <c r="QA43" s="17">
        <v>0.3</v>
      </c>
      <c r="QB43" s="17">
        <v>21</v>
      </c>
      <c r="QC43" s="17">
        <v>20.274049999999999</v>
      </c>
      <c r="QD43" s="17">
        <v>20.274049999999999</v>
      </c>
      <c r="QE43" s="17">
        <v>0.72594999999999998</v>
      </c>
      <c r="QF43" s="17">
        <v>20</v>
      </c>
      <c r="QG43" s="17">
        <v>19.33916</v>
      </c>
      <c r="QH43" s="17">
        <v>19.33916</v>
      </c>
      <c r="QI43" s="17">
        <v>0.66083999999999998</v>
      </c>
      <c r="QJ43" s="17">
        <v>18.5</v>
      </c>
      <c r="QK43" s="17">
        <v>12.633620000000001</v>
      </c>
      <c r="QL43" s="17">
        <v>12.633620000000001</v>
      </c>
      <c r="QM43" s="17">
        <v>5.8663800000000004</v>
      </c>
      <c r="QN43" s="17">
        <v>3.5</v>
      </c>
      <c r="QO43" s="17">
        <v>3.5</v>
      </c>
      <c r="QP43" s="17">
        <v>3.5</v>
      </c>
      <c r="QQ43" s="17">
        <v>0</v>
      </c>
      <c r="QR43" s="17">
        <v>18.600000000000001</v>
      </c>
      <c r="QS43" s="17">
        <v>17.881440000000001</v>
      </c>
      <c r="QT43" s="17">
        <v>17.881440000000001</v>
      </c>
      <c r="QU43" s="17">
        <v>0.71855999999999998</v>
      </c>
      <c r="QV43" s="17">
        <v>1.3</v>
      </c>
      <c r="QW43" s="17"/>
      <c r="QX43" s="17">
        <v>3.3580000000000001</v>
      </c>
      <c r="QY43" s="17">
        <v>-2.0579999999999998</v>
      </c>
      <c r="QZ43" s="17">
        <v>4</v>
      </c>
      <c r="RA43" s="17"/>
      <c r="RB43" s="17">
        <v>6.6740000000000004</v>
      </c>
      <c r="RC43" s="17">
        <v>-2.6739999999999999</v>
      </c>
      <c r="RD43" s="17">
        <v>15.3</v>
      </c>
      <c r="RE43" s="17">
        <v>15.34</v>
      </c>
      <c r="RF43" s="17">
        <v>14.939</v>
      </c>
      <c r="RG43" s="17">
        <v>0.36099999999999999</v>
      </c>
      <c r="RH43" s="17">
        <v>41.5</v>
      </c>
      <c r="RI43" s="17">
        <v>53.72</v>
      </c>
      <c r="RJ43" s="17">
        <v>53.277000000000001</v>
      </c>
      <c r="RK43" s="17">
        <v>-11.776999999999999</v>
      </c>
      <c r="RL43" s="17">
        <v>0</v>
      </c>
      <c r="RM43" s="17"/>
      <c r="RN43" s="17"/>
      <c r="RO43" s="17">
        <v>0</v>
      </c>
      <c r="RP43" s="17">
        <v>3.4</v>
      </c>
      <c r="RQ43" s="17">
        <v>3.2010000000000001</v>
      </c>
      <c r="RR43" s="17">
        <v>3.2010000000000001</v>
      </c>
      <c r="RS43" s="17">
        <v>0.19900000000000001</v>
      </c>
      <c r="RT43" s="17">
        <v>5.0999999999999996</v>
      </c>
      <c r="RU43" s="17"/>
      <c r="RV43" s="17">
        <v>11.54824</v>
      </c>
      <c r="RW43" s="17">
        <v>-6.4482400000000002</v>
      </c>
      <c r="RX43" s="17">
        <v>2</v>
      </c>
      <c r="RY43" s="17">
        <v>2</v>
      </c>
      <c r="RZ43" s="17">
        <v>2</v>
      </c>
      <c r="SA43" s="17">
        <v>0</v>
      </c>
      <c r="SB43" s="17"/>
      <c r="SC43" s="17">
        <v>0.4</v>
      </c>
      <c r="SD43" s="17">
        <v>0.4</v>
      </c>
      <c r="SE43" s="17">
        <v>-0.4</v>
      </c>
      <c r="SF43" s="17">
        <v>0</v>
      </c>
      <c r="SG43" s="17"/>
      <c r="SH43" s="17">
        <v>0.09</v>
      </c>
      <c r="SI43" s="17">
        <v>-0.09</v>
      </c>
      <c r="SJ43" s="17">
        <v>19.8</v>
      </c>
      <c r="SK43" s="17">
        <v>15.937799999999999</v>
      </c>
      <c r="SL43" s="17">
        <v>15.937799999999999</v>
      </c>
      <c r="SM43" s="17">
        <v>3.8622000000000001</v>
      </c>
      <c r="SN43" s="17">
        <v>12.9</v>
      </c>
      <c r="SO43" s="17">
        <v>7.2</v>
      </c>
      <c r="SP43" s="17">
        <v>7.2</v>
      </c>
      <c r="SQ43" s="17">
        <v>5.7</v>
      </c>
      <c r="SR43" s="17">
        <v>20.3</v>
      </c>
      <c r="SS43" s="17">
        <v>19.436350000000001</v>
      </c>
      <c r="ST43" s="17">
        <v>19.436350000000001</v>
      </c>
      <c r="SU43" s="17">
        <v>0.86365000000000003</v>
      </c>
      <c r="SV43" s="17">
        <v>20.3</v>
      </c>
      <c r="SW43" s="17">
        <v>19.436350000000001</v>
      </c>
      <c r="SX43" s="17">
        <v>19.436350000000001</v>
      </c>
      <c r="SY43" s="17">
        <v>0.86365000000000003</v>
      </c>
      <c r="SZ43" s="17">
        <v>20</v>
      </c>
      <c r="TA43" s="17">
        <v>18.46453</v>
      </c>
      <c r="TB43" s="17">
        <v>18.46453</v>
      </c>
      <c r="TC43" s="17">
        <v>1.5354699999999999</v>
      </c>
      <c r="TD43" s="17">
        <v>7.5</v>
      </c>
      <c r="TE43" s="17">
        <v>11.96</v>
      </c>
      <c r="TF43" s="17">
        <v>14.031000000000001</v>
      </c>
      <c r="TG43" s="17">
        <v>-6.5309999999999997</v>
      </c>
      <c r="TH43" s="17">
        <v>79.400000000000006</v>
      </c>
      <c r="TI43" s="17">
        <v>54.04</v>
      </c>
      <c r="TJ43" s="17">
        <v>50.993000000000002</v>
      </c>
      <c r="TK43" s="17">
        <v>28.407</v>
      </c>
      <c r="TL43" s="17">
        <v>7</v>
      </c>
      <c r="TM43" s="17"/>
      <c r="TN43" s="17">
        <v>1.8140000000000001</v>
      </c>
      <c r="TO43" s="17">
        <v>5.1859999999999999</v>
      </c>
      <c r="TP43" s="17">
        <v>91.7</v>
      </c>
      <c r="TQ43" s="17">
        <v>45.66</v>
      </c>
      <c r="TR43" s="17">
        <v>61.994</v>
      </c>
      <c r="TS43" s="17">
        <v>29.706</v>
      </c>
      <c r="TT43" s="17">
        <v>98.7</v>
      </c>
      <c r="TU43" s="17">
        <v>56.14</v>
      </c>
      <c r="TV43" s="17">
        <v>71.049000000000007</v>
      </c>
      <c r="TW43" s="17">
        <v>27.651</v>
      </c>
      <c r="TX43" s="17">
        <v>10.6</v>
      </c>
      <c r="TY43" s="17">
        <v>3.0840000000000001</v>
      </c>
      <c r="TZ43" s="17">
        <v>3.0840000000000001</v>
      </c>
      <c r="UA43" s="17">
        <v>7.516</v>
      </c>
      <c r="UB43" s="17">
        <v>7.4</v>
      </c>
      <c r="UC43" s="17">
        <v>5.0469999999999997</v>
      </c>
      <c r="UD43" s="17">
        <v>5.0469999999999997</v>
      </c>
      <c r="UE43" s="17">
        <v>2.3530000000000002</v>
      </c>
      <c r="UF43" s="17">
        <v>4.7</v>
      </c>
      <c r="UG43" s="17"/>
      <c r="UH43" s="17">
        <v>4.1100000000000003</v>
      </c>
      <c r="UI43" s="17">
        <v>0.59</v>
      </c>
      <c r="UJ43" s="17">
        <v>20.9</v>
      </c>
      <c r="UK43" s="17">
        <v>19.436350000000001</v>
      </c>
      <c r="UL43" s="17">
        <v>19.436350000000001</v>
      </c>
      <c r="UM43" s="17">
        <v>1.4636499999999999</v>
      </c>
      <c r="UN43" s="17">
        <v>7.6</v>
      </c>
      <c r="UO43" s="17">
        <v>8.1999999999999993</v>
      </c>
      <c r="UP43" s="17">
        <v>8.1999999999999993</v>
      </c>
      <c r="UQ43" s="17">
        <v>-0.6</v>
      </c>
      <c r="UR43" s="17">
        <v>8.5</v>
      </c>
      <c r="US43" s="17">
        <v>8.5</v>
      </c>
      <c r="UT43" s="17">
        <v>8.5</v>
      </c>
      <c r="UU43" s="17">
        <v>0</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1.2</v>
      </c>
      <c r="VI43" s="17">
        <v>3.9990000000000001</v>
      </c>
      <c r="VJ43" s="17">
        <v>3.9990000000000001</v>
      </c>
      <c r="VK43" s="17">
        <v>-2.7989999999999999</v>
      </c>
      <c r="VL43" s="17">
        <v>34.9</v>
      </c>
      <c r="VM43" s="17"/>
      <c r="VN43" s="17">
        <v>51.868000000000002</v>
      </c>
      <c r="VO43" s="17">
        <v>-16.968</v>
      </c>
      <c r="VP43" s="17">
        <v>1.7</v>
      </c>
      <c r="VQ43" s="17"/>
      <c r="VR43" s="17">
        <v>1.4930000000000001</v>
      </c>
      <c r="VS43" s="17">
        <v>0.20699999999999999</v>
      </c>
      <c r="VT43" s="17">
        <v>51.5</v>
      </c>
      <c r="VU43" s="17"/>
      <c r="VV43" s="17">
        <v>20.581</v>
      </c>
      <c r="VW43" s="17">
        <v>30.919</v>
      </c>
      <c r="VX43" s="17">
        <v>0.6</v>
      </c>
      <c r="VY43" s="17">
        <v>0.6</v>
      </c>
      <c r="VZ43" s="17">
        <v>0.6</v>
      </c>
      <c r="WA43" s="17">
        <v>0</v>
      </c>
      <c r="WB43" s="17">
        <v>117.2</v>
      </c>
      <c r="WC43" s="17">
        <v>124.2</v>
      </c>
      <c r="WD43" s="17">
        <v>124.985</v>
      </c>
      <c r="WE43" s="17">
        <v>-7.7850000000000001</v>
      </c>
      <c r="WF43" s="17">
        <v>142.1</v>
      </c>
      <c r="WG43" s="17">
        <v>121.34</v>
      </c>
      <c r="WH43" s="17">
        <v>121.05500000000001</v>
      </c>
      <c r="WI43" s="17">
        <v>21.045000000000002</v>
      </c>
      <c r="WJ43" s="17">
        <v>48.3</v>
      </c>
      <c r="WK43" s="17"/>
      <c r="WL43" s="17">
        <v>17.690000000000001</v>
      </c>
      <c r="WM43" s="17">
        <v>30.61</v>
      </c>
      <c r="WN43" s="17">
        <v>4.4000000000000004</v>
      </c>
      <c r="WO43" s="17">
        <v>4.2</v>
      </c>
      <c r="WP43" s="17">
        <v>4.2</v>
      </c>
      <c r="WQ43" s="17">
        <v>0.2</v>
      </c>
      <c r="WR43" s="17">
        <v>2.2000000000000002</v>
      </c>
      <c r="WS43" s="17">
        <v>2.4</v>
      </c>
      <c r="WT43" s="17">
        <v>2.4</v>
      </c>
      <c r="WU43" s="17">
        <v>-0.2</v>
      </c>
      <c r="WV43" s="17">
        <v>1.2</v>
      </c>
      <c r="WW43" s="17">
        <v>1.2</v>
      </c>
      <c r="WX43" s="17">
        <v>1.2</v>
      </c>
      <c r="WY43" s="17">
        <v>0</v>
      </c>
      <c r="WZ43" s="17">
        <v>1.2</v>
      </c>
      <c r="XA43" s="17">
        <v>1.4</v>
      </c>
      <c r="XB43" s="17">
        <v>1.4</v>
      </c>
      <c r="XC43" s="17">
        <v>-0.2</v>
      </c>
      <c r="XD43" s="17">
        <v>3.6</v>
      </c>
      <c r="XE43" s="17"/>
      <c r="XF43" s="17"/>
      <c r="XG43" s="17">
        <v>3.6</v>
      </c>
      <c r="XH43" s="17">
        <v>8.1</v>
      </c>
      <c r="XI43" s="17">
        <v>7.2</v>
      </c>
      <c r="XJ43" s="17">
        <v>7.2</v>
      </c>
      <c r="XK43" s="17">
        <v>0.9</v>
      </c>
      <c r="XL43" s="17">
        <v>20</v>
      </c>
      <c r="XM43" s="17">
        <v>18.46453</v>
      </c>
      <c r="XN43" s="17">
        <v>18.46453</v>
      </c>
      <c r="XO43" s="17">
        <v>1.5354699999999999</v>
      </c>
      <c r="XP43" s="17">
        <v>3.8</v>
      </c>
      <c r="XQ43" s="17">
        <v>10.8</v>
      </c>
      <c r="XR43" s="17">
        <v>10.8</v>
      </c>
      <c r="XS43" s="17">
        <v>-7</v>
      </c>
      <c r="XT43" s="17">
        <v>26.2</v>
      </c>
      <c r="XU43" s="17">
        <v>31</v>
      </c>
      <c r="XV43" s="17">
        <v>17.5</v>
      </c>
      <c r="XW43" s="17">
        <v>8.6999999999999993</v>
      </c>
      <c r="XX43" s="17">
        <v>34.299999999999997</v>
      </c>
      <c r="XY43" s="17">
        <v>31</v>
      </c>
      <c r="XZ43" s="17">
        <v>17.5</v>
      </c>
      <c r="YA43" s="17">
        <v>16.8</v>
      </c>
      <c r="YB43" s="17">
        <v>12.2</v>
      </c>
      <c r="YC43" s="17">
        <v>14</v>
      </c>
      <c r="YD43" s="17">
        <v>14</v>
      </c>
      <c r="YE43" s="17">
        <v>-1.8</v>
      </c>
      <c r="YF43" s="17">
        <v>17.5</v>
      </c>
      <c r="YG43" s="17">
        <v>19</v>
      </c>
      <c r="YH43" s="17">
        <v>19</v>
      </c>
      <c r="YI43" s="17">
        <v>-1.5</v>
      </c>
      <c r="YJ43" s="17">
        <v>6.6</v>
      </c>
      <c r="YK43" s="17">
        <v>8.2899999999999991</v>
      </c>
      <c r="YL43" s="17">
        <v>8.2899999999999991</v>
      </c>
      <c r="YM43" s="17">
        <v>-1.69</v>
      </c>
      <c r="YN43" s="17">
        <v>11.1</v>
      </c>
      <c r="YO43" s="17">
        <v>11</v>
      </c>
      <c r="YP43" s="17">
        <v>11</v>
      </c>
      <c r="YQ43" s="17">
        <v>0.1</v>
      </c>
      <c r="YR43" s="17">
        <v>23.2</v>
      </c>
      <c r="YS43" s="17">
        <v>22</v>
      </c>
      <c r="YT43" s="17">
        <v>22</v>
      </c>
      <c r="YU43" s="17">
        <v>1.2</v>
      </c>
    </row>
    <row r="44" spans="1:671" ht="24" customHeight="1" x14ac:dyDescent="0.3">
      <c r="A44" s="1"/>
      <c r="B44" s="16" t="s">
        <v>91</v>
      </c>
      <c r="C44" s="16" t="s">
        <v>842</v>
      </c>
      <c r="D44" s="17">
        <v>204.4</v>
      </c>
      <c r="E44" s="17">
        <v>203.40136000000001</v>
      </c>
      <c r="F44" s="17">
        <v>203.40136000000001</v>
      </c>
      <c r="G44" s="17">
        <v>0.99863999999999997</v>
      </c>
      <c r="H44" s="17">
        <v>626.20000000000005</v>
      </c>
      <c r="I44" s="17">
        <v>622.84707000000003</v>
      </c>
      <c r="J44" s="17">
        <v>631.22379999999998</v>
      </c>
      <c r="K44" s="17">
        <v>-5.0237999999999996</v>
      </c>
      <c r="L44" s="17">
        <v>215.1</v>
      </c>
      <c r="M44" s="17">
        <v>202.82013000000001</v>
      </c>
      <c r="N44" s="17">
        <v>205.54787999999999</v>
      </c>
      <c r="O44" s="17">
        <v>9.5521200000000004</v>
      </c>
      <c r="P44" s="17"/>
      <c r="Q44" s="17"/>
      <c r="R44" s="17"/>
      <c r="S44" s="17">
        <v>0</v>
      </c>
      <c r="T44" s="17"/>
      <c r="U44" s="17"/>
      <c r="V44" s="17"/>
      <c r="W44" s="17">
        <v>0</v>
      </c>
      <c r="X44" s="17">
        <v>90.2</v>
      </c>
      <c r="Y44" s="17">
        <v>91.867829999999998</v>
      </c>
      <c r="Z44" s="17">
        <v>91.867829999999998</v>
      </c>
      <c r="AA44" s="17">
        <v>-1.6678299999999999</v>
      </c>
      <c r="AB44" s="17">
        <v>242.6</v>
      </c>
      <c r="AC44" s="17">
        <v>240</v>
      </c>
      <c r="AD44" s="17">
        <v>240</v>
      </c>
      <c r="AE44" s="17">
        <v>2.6</v>
      </c>
      <c r="AF44" s="17"/>
      <c r="AG44" s="17"/>
      <c r="AH44" s="17"/>
      <c r="AI44" s="17">
        <v>0</v>
      </c>
      <c r="AJ44" s="17"/>
      <c r="AK44" s="17"/>
      <c r="AL44" s="17"/>
      <c r="AM44" s="17">
        <v>0</v>
      </c>
      <c r="AN44" s="17"/>
      <c r="AO44" s="17"/>
      <c r="AP44" s="17"/>
      <c r="AQ44" s="17">
        <v>0</v>
      </c>
      <c r="AR44" s="17">
        <v>0</v>
      </c>
      <c r="AS44" s="17"/>
      <c r="AT44" s="17"/>
      <c r="AU44" s="17">
        <v>0</v>
      </c>
      <c r="AV44" s="17">
        <v>117.2</v>
      </c>
      <c r="AW44" s="17">
        <v>199.47789</v>
      </c>
      <c r="AX44" s="17"/>
      <c r="AY44" s="17">
        <v>117.2</v>
      </c>
      <c r="AZ44" s="17"/>
      <c r="BA44" s="17"/>
      <c r="BB44" s="17"/>
      <c r="BC44" s="17">
        <v>0</v>
      </c>
      <c r="BD44" s="17">
        <v>0</v>
      </c>
      <c r="BE44" s="17"/>
      <c r="BF44" s="17"/>
      <c r="BG44" s="17">
        <v>0</v>
      </c>
      <c r="BH44" s="17"/>
      <c r="BI44" s="17"/>
      <c r="BJ44" s="17"/>
      <c r="BK44" s="17">
        <v>0</v>
      </c>
      <c r="BL44" s="17">
        <v>143.5</v>
      </c>
      <c r="BM44" s="17">
        <v>146.75594000000001</v>
      </c>
      <c r="BN44" s="17">
        <v>72.760050000000007</v>
      </c>
      <c r="BO44" s="17">
        <v>70.739949999999993</v>
      </c>
      <c r="BP44" s="17">
        <v>9.6999999999999993</v>
      </c>
      <c r="BQ44" s="17">
        <v>10.52094</v>
      </c>
      <c r="BR44" s="17">
        <v>10.52094</v>
      </c>
      <c r="BS44" s="17">
        <v>-0.82094</v>
      </c>
      <c r="BT44" s="17"/>
      <c r="BU44" s="17"/>
      <c r="BV44" s="17"/>
      <c r="BW44" s="17">
        <v>0</v>
      </c>
      <c r="BX44" s="17"/>
      <c r="BY44" s="17"/>
      <c r="BZ44" s="17"/>
      <c r="CA44" s="17">
        <v>0</v>
      </c>
      <c r="CB44" s="17"/>
      <c r="CC44" s="17"/>
      <c r="CD44" s="17"/>
      <c r="CE44" s="17">
        <v>0</v>
      </c>
      <c r="CF44" s="17"/>
      <c r="CG44" s="17"/>
      <c r="CH44" s="17"/>
      <c r="CI44" s="17">
        <v>0</v>
      </c>
      <c r="CJ44" s="17">
        <v>168.2</v>
      </c>
      <c r="CK44" s="17">
        <v>164.06706</v>
      </c>
      <c r="CL44" s="17">
        <v>164.06706</v>
      </c>
      <c r="CM44" s="17">
        <v>4.1329399999999996</v>
      </c>
      <c r="CN44" s="17">
        <v>9.5</v>
      </c>
      <c r="CO44" s="17">
        <v>5.1383299999999998</v>
      </c>
      <c r="CP44" s="17">
        <v>5.1383299999999998</v>
      </c>
      <c r="CQ44" s="17">
        <v>4.3616700000000002</v>
      </c>
      <c r="CR44" s="17">
        <v>6.4</v>
      </c>
      <c r="CS44" s="17">
        <v>2.8205</v>
      </c>
      <c r="CT44" s="17">
        <v>2.8205</v>
      </c>
      <c r="CU44" s="17">
        <v>3.5794999999999999</v>
      </c>
      <c r="CV44" s="17">
        <v>0</v>
      </c>
      <c r="CW44" s="17">
        <v>22.410769999999999</v>
      </c>
      <c r="CX44" s="17">
        <v>6.78627</v>
      </c>
      <c r="CY44" s="17">
        <v>-6.78627</v>
      </c>
      <c r="CZ44" s="17">
        <v>7</v>
      </c>
      <c r="DA44" s="17">
        <v>6.8787000000000003</v>
      </c>
      <c r="DB44" s="17">
        <v>6.8787000000000003</v>
      </c>
      <c r="DC44" s="17">
        <v>0.12130000000000001</v>
      </c>
      <c r="DD44" s="17">
        <v>13.4</v>
      </c>
      <c r="DE44" s="17">
        <v>14.933920000000001</v>
      </c>
      <c r="DF44" s="17">
        <v>14.933920000000001</v>
      </c>
      <c r="DG44" s="17">
        <v>-1.53392</v>
      </c>
      <c r="DH44" s="17">
        <v>86.6</v>
      </c>
      <c r="DI44" s="17">
        <v>84.144639999999995</v>
      </c>
      <c r="DJ44" s="17">
        <v>81.788359999999997</v>
      </c>
      <c r="DK44" s="17">
        <v>4.8116399999999997</v>
      </c>
      <c r="DL44" s="17"/>
      <c r="DM44" s="17"/>
      <c r="DN44" s="17"/>
      <c r="DO44" s="17">
        <v>0</v>
      </c>
      <c r="DP44" s="17"/>
      <c r="DQ44" s="17"/>
      <c r="DR44" s="17"/>
      <c r="DS44" s="17">
        <v>0</v>
      </c>
      <c r="DT44" s="17"/>
      <c r="DU44" s="17"/>
      <c r="DV44" s="17"/>
      <c r="DW44" s="17">
        <v>0</v>
      </c>
      <c r="DX44" s="17"/>
      <c r="DY44" s="17"/>
      <c r="DZ44" s="17"/>
      <c r="EA44" s="17">
        <v>0</v>
      </c>
      <c r="EB44" s="17">
        <v>111.1</v>
      </c>
      <c r="EC44" s="17">
        <v>112.46647</v>
      </c>
      <c r="ED44" s="17">
        <v>112.46647</v>
      </c>
      <c r="EE44" s="17">
        <v>-1.3664700000000001</v>
      </c>
      <c r="EF44" s="17">
        <v>221.6</v>
      </c>
      <c r="EG44" s="17">
        <v>220.69499999999999</v>
      </c>
      <c r="EH44" s="17">
        <v>220.69408999999999</v>
      </c>
      <c r="EI44" s="17">
        <v>0.90590999999999999</v>
      </c>
      <c r="EJ44" s="17"/>
      <c r="EK44" s="17"/>
      <c r="EL44" s="17"/>
      <c r="EM44" s="17">
        <v>0</v>
      </c>
      <c r="EN44" s="17"/>
      <c r="EO44" s="17"/>
      <c r="EP44" s="17"/>
      <c r="EQ44" s="17">
        <v>0</v>
      </c>
      <c r="ER44" s="17"/>
      <c r="ES44" s="17"/>
      <c r="ET44" s="17"/>
      <c r="EU44" s="17">
        <v>0</v>
      </c>
      <c r="EV44" s="17">
        <v>6.5</v>
      </c>
      <c r="EW44" s="17">
        <v>6.39</v>
      </c>
      <c r="EX44" s="17">
        <v>6.39</v>
      </c>
      <c r="EY44" s="17">
        <v>0.11</v>
      </c>
      <c r="EZ44" s="17">
        <v>205.1</v>
      </c>
      <c r="FA44" s="17">
        <v>203.21472</v>
      </c>
      <c r="FB44" s="17">
        <v>288.36252999999999</v>
      </c>
      <c r="FC44" s="17">
        <v>-83.262529999999998</v>
      </c>
      <c r="FD44" s="17">
        <v>81</v>
      </c>
      <c r="FE44" s="17">
        <v>80.406930000000003</v>
      </c>
      <c r="FF44" s="17">
        <v>67.754090000000005</v>
      </c>
      <c r="FG44" s="17">
        <v>13.24591</v>
      </c>
      <c r="FH44" s="17">
        <v>144.9</v>
      </c>
      <c r="FI44" s="17">
        <v>149.98721</v>
      </c>
      <c r="FJ44" s="17">
        <v>149.98721</v>
      </c>
      <c r="FK44" s="17">
        <v>-5.0872099999999998</v>
      </c>
      <c r="FL44" s="17">
        <v>42</v>
      </c>
      <c r="FM44" s="17">
        <v>41.89893</v>
      </c>
      <c r="FN44" s="17">
        <v>41.89893</v>
      </c>
      <c r="FO44" s="17">
        <v>0.10106999999999999</v>
      </c>
      <c r="FP44" s="17">
        <v>18.2</v>
      </c>
      <c r="FQ44" s="17">
        <v>19.21088</v>
      </c>
      <c r="FR44" s="17">
        <v>19.21088</v>
      </c>
      <c r="FS44" s="17">
        <v>-1.01088</v>
      </c>
      <c r="FT44" s="17">
        <v>18.8</v>
      </c>
      <c r="FU44" s="17">
        <v>18.46453</v>
      </c>
      <c r="FV44" s="17">
        <v>18.46453</v>
      </c>
      <c r="FW44" s="17">
        <v>0.33546999999999999</v>
      </c>
      <c r="FX44" s="17">
        <v>91.2</v>
      </c>
      <c r="FY44" s="17">
        <v>87.773570000000007</v>
      </c>
      <c r="FZ44" s="17">
        <v>87.773570000000007</v>
      </c>
      <c r="GA44" s="17">
        <v>3.4264299999999999</v>
      </c>
      <c r="GB44" s="17">
        <v>181.3</v>
      </c>
      <c r="GC44" s="17">
        <v>185.82039</v>
      </c>
      <c r="GD44" s="17">
        <v>185.82039</v>
      </c>
      <c r="GE44" s="17">
        <v>-4.5203899999999999</v>
      </c>
      <c r="GF44" s="17">
        <v>181.9</v>
      </c>
      <c r="GG44" s="17">
        <v>185.82039</v>
      </c>
      <c r="GH44" s="17">
        <v>185.82039</v>
      </c>
      <c r="GI44" s="17">
        <v>-3.9203899999999998</v>
      </c>
      <c r="GJ44" s="17">
        <v>184.9</v>
      </c>
      <c r="GK44" s="17">
        <v>186.37841</v>
      </c>
      <c r="GL44" s="17">
        <v>186.37841</v>
      </c>
      <c r="GM44" s="17">
        <v>-1.47841</v>
      </c>
      <c r="GN44" s="17">
        <v>86.6</v>
      </c>
      <c r="GO44" s="17">
        <v>110.48202000000001</v>
      </c>
      <c r="GP44" s="17">
        <v>110.48202000000001</v>
      </c>
      <c r="GQ44" s="17">
        <v>-23.882020000000001</v>
      </c>
      <c r="GR44" s="17">
        <v>18</v>
      </c>
      <c r="GS44" s="17">
        <v>18</v>
      </c>
      <c r="GT44" s="17"/>
      <c r="GU44" s="17">
        <v>18</v>
      </c>
      <c r="GV44" s="17">
        <v>45.5</v>
      </c>
      <c r="GW44" s="17">
        <v>43.545189999999998</v>
      </c>
      <c r="GX44" s="17">
        <v>43.545189999999998</v>
      </c>
      <c r="GY44" s="17">
        <v>1.9548099999999999</v>
      </c>
      <c r="GZ44" s="17">
        <v>1.9</v>
      </c>
      <c r="HA44" s="17">
        <v>2.0605799999999999</v>
      </c>
      <c r="HB44" s="17">
        <v>2.0605799999999999</v>
      </c>
      <c r="HC44" s="17">
        <v>-0.16058</v>
      </c>
      <c r="HD44" s="17">
        <v>31</v>
      </c>
      <c r="HE44" s="17">
        <v>30.332239999999999</v>
      </c>
      <c r="HF44" s="17">
        <v>30.332239999999999</v>
      </c>
      <c r="HG44" s="17">
        <v>0.66776000000000002</v>
      </c>
      <c r="HH44" s="17">
        <v>94</v>
      </c>
      <c r="HI44" s="17">
        <v>111.94880000000001</v>
      </c>
      <c r="HJ44" s="17">
        <v>78.717190000000002</v>
      </c>
      <c r="HK44" s="17">
        <v>15.28281</v>
      </c>
      <c r="HL44" s="17"/>
      <c r="HM44" s="17"/>
      <c r="HN44" s="17"/>
      <c r="HO44" s="17">
        <v>0</v>
      </c>
      <c r="HP44" s="17"/>
      <c r="HQ44" s="17"/>
      <c r="HR44" s="17"/>
      <c r="HS44" s="17">
        <v>0</v>
      </c>
      <c r="HT44" s="17">
        <v>0</v>
      </c>
      <c r="HU44" s="17"/>
      <c r="HV44" s="17">
        <v>58.550370000000001</v>
      </c>
      <c r="HW44" s="17">
        <v>-58.550370000000001</v>
      </c>
      <c r="HX44" s="17"/>
      <c r="HY44" s="17"/>
      <c r="HZ44" s="17"/>
      <c r="IA44" s="17">
        <v>0</v>
      </c>
      <c r="IB44" s="17"/>
      <c r="IC44" s="17"/>
      <c r="ID44" s="17"/>
      <c r="IE44" s="17">
        <v>0</v>
      </c>
      <c r="IF44" s="17">
        <v>45.3</v>
      </c>
      <c r="IG44" s="17">
        <v>45.265309999999999</v>
      </c>
      <c r="IH44" s="17">
        <v>45.265309999999999</v>
      </c>
      <c r="II44" s="17">
        <v>3.4689999999999999E-2</v>
      </c>
      <c r="IJ44" s="17"/>
      <c r="IK44" s="17"/>
      <c r="IL44" s="17"/>
      <c r="IM44" s="17">
        <v>0</v>
      </c>
      <c r="IN44" s="17"/>
      <c r="IO44" s="17"/>
      <c r="IP44" s="17"/>
      <c r="IQ44" s="17">
        <v>0</v>
      </c>
      <c r="IR44" s="17"/>
      <c r="IS44" s="17"/>
      <c r="IT44" s="17"/>
      <c r="IU44" s="17">
        <v>0</v>
      </c>
      <c r="IV44" s="17">
        <v>127.5</v>
      </c>
      <c r="IW44" s="17">
        <v>132.83837</v>
      </c>
      <c r="IX44" s="17">
        <v>103.32267</v>
      </c>
      <c r="IY44" s="17">
        <v>24.177330000000001</v>
      </c>
      <c r="IZ44" s="17">
        <v>162.6</v>
      </c>
      <c r="JA44" s="17">
        <v>169.608</v>
      </c>
      <c r="JB44" s="17">
        <v>169.608</v>
      </c>
      <c r="JC44" s="17">
        <v>-7.008</v>
      </c>
      <c r="JD44" s="17">
        <v>162.5</v>
      </c>
      <c r="JE44" s="17">
        <v>169.608</v>
      </c>
      <c r="JF44" s="17">
        <v>169.608</v>
      </c>
      <c r="JG44" s="17">
        <v>-7.1079999999999997</v>
      </c>
      <c r="JH44" s="17">
        <v>163.30000000000001</v>
      </c>
      <c r="JI44" s="17">
        <v>169.608</v>
      </c>
      <c r="JJ44" s="17">
        <v>169.608</v>
      </c>
      <c r="JK44" s="17">
        <v>-6.3079999999999998</v>
      </c>
      <c r="JL44" s="17">
        <v>242.5</v>
      </c>
      <c r="JM44" s="17">
        <v>255.17599999999999</v>
      </c>
      <c r="JN44" s="17">
        <v>255.17599999999999</v>
      </c>
      <c r="JO44" s="17">
        <v>-12.676</v>
      </c>
      <c r="JP44" s="17">
        <v>73.3</v>
      </c>
      <c r="JQ44" s="17">
        <v>73.590999999999994</v>
      </c>
      <c r="JR44" s="17">
        <v>73.590999999999994</v>
      </c>
      <c r="JS44" s="17">
        <v>-0.29099999999999998</v>
      </c>
      <c r="JT44" s="17">
        <v>35.1</v>
      </c>
      <c r="JU44" s="17">
        <v>36.905999999999999</v>
      </c>
      <c r="JV44" s="17">
        <v>36.905999999999999</v>
      </c>
      <c r="JW44" s="17">
        <v>-1.806</v>
      </c>
      <c r="JX44" s="17"/>
      <c r="JY44" s="17"/>
      <c r="JZ44" s="17"/>
      <c r="KA44" s="17">
        <v>0</v>
      </c>
      <c r="KB44" s="17"/>
      <c r="KC44" s="17"/>
      <c r="KD44" s="17"/>
      <c r="KE44" s="17">
        <v>0</v>
      </c>
      <c r="KF44" s="17"/>
      <c r="KG44" s="17"/>
      <c r="KH44" s="17"/>
      <c r="KI44" s="17">
        <v>0</v>
      </c>
      <c r="KJ44" s="17">
        <v>36.700000000000003</v>
      </c>
      <c r="KK44" s="17">
        <v>36</v>
      </c>
      <c r="KL44" s="17">
        <v>36</v>
      </c>
      <c r="KM44" s="17">
        <v>0.7</v>
      </c>
      <c r="KN44" s="17">
        <v>0</v>
      </c>
      <c r="KO44" s="17"/>
      <c r="KP44" s="17"/>
      <c r="KQ44" s="17">
        <v>0</v>
      </c>
      <c r="KR44" s="17"/>
      <c r="KS44" s="17"/>
      <c r="KT44" s="17"/>
      <c r="KU44" s="17">
        <v>0</v>
      </c>
      <c r="KV44" s="17">
        <v>2</v>
      </c>
      <c r="KW44" s="17">
        <v>1.7823899999999999</v>
      </c>
      <c r="KX44" s="17">
        <v>1.7823899999999999</v>
      </c>
      <c r="KY44" s="17">
        <v>0.21761</v>
      </c>
      <c r="KZ44" s="17">
        <v>70.2</v>
      </c>
      <c r="LA44" s="17">
        <v>47.373840000000001</v>
      </c>
      <c r="LB44" s="17">
        <v>168.44273999999999</v>
      </c>
      <c r="LC44" s="17">
        <v>-98.242739999999998</v>
      </c>
      <c r="LD44" s="17">
        <v>112.6</v>
      </c>
      <c r="LE44" s="17">
        <v>103.32423</v>
      </c>
      <c r="LF44" s="17">
        <v>133.16031000000001</v>
      </c>
      <c r="LG44" s="17">
        <v>-20.560310000000001</v>
      </c>
      <c r="LH44" s="17">
        <v>63.1</v>
      </c>
      <c r="LI44" s="17">
        <v>67.199219999999997</v>
      </c>
      <c r="LJ44" s="17">
        <v>67.199219999999997</v>
      </c>
      <c r="LK44" s="17">
        <v>-4.0992199999999999</v>
      </c>
      <c r="LL44" s="17">
        <v>77.2</v>
      </c>
      <c r="LM44" s="17">
        <v>78.567999999999998</v>
      </c>
      <c r="LN44" s="17">
        <v>78.567999999999998</v>
      </c>
      <c r="LO44" s="17">
        <v>-1.3680000000000001</v>
      </c>
      <c r="LP44" s="17">
        <v>29.9</v>
      </c>
      <c r="LQ44" s="17">
        <v>29.980560000000001</v>
      </c>
      <c r="LR44" s="17">
        <v>29.980560000000001</v>
      </c>
      <c r="LS44" s="17">
        <v>-8.0560000000000007E-2</v>
      </c>
      <c r="LT44" s="17"/>
      <c r="LU44" s="17"/>
      <c r="LV44" s="17"/>
      <c r="LW44" s="17">
        <v>0</v>
      </c>
      <c r="LX44" s="17"/>
      <c r="LY44" s="17"/>
      <c r="LZ44" s="17"/>
      <c r="MA44" s="17">
        <v>0</v>
      </c>
      <c r="MB44" s="17"/>
      <c r="MC44" s="17"/>
      <c r="MD44" s="17"/>
      <c r="ME44" s="17">
        <v>0</v>
      </c>
      <c r="MF44" s="17">
        <v>140.6</v>
      </c>
      <c r="MG44" s="17">
        <v>153.12568999999999</v>
      </c>
      <c r="MH44" s="17">
        <v>151.08886000000001</v>
      </c>
      <c r="MI44" s="17">
        <v>-10.488860000000001</v>
      </c>
      <c r="MJ44" s="17">
        <v>141.4</v>
      </c>
      <c r="MK44" s="17">
        <v>153.12568999999999</v>
      </c>
      <c r="ML44" s="17">
        <v>151.08886000000001</v>
      </c>
      <c r="MM44" s="17">
        <v>-9.68886</v>
      </c>
      <c r="MN44" s="17">
        <v>156.5</v>
      </c>
      <c r="MO44" s="17">
        <v>153.58553000000001</v>
      </c>
      <c r="MP44" s="17">
        <v>151.54257999999999</v>
      </c>
      <c r="MQ44" s="17">
        <v>4.9574199999999999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6.1</v>
      </c>
      <c r="NU44" s="17">
        <v>6.1913999999999998</v>
      </c>
      <c r="NV44" s="17">
        <v>6.5736800000000004</v>
      </c>
      <c r="NW44" s="17">
        <v>-0.47367999999999999</v>
      </c>
      <c r="NX44" s="17">
        <v>1.6</v>
      </c>
      <c r="NY44" s="17">
        <v>2.0343399999999998</v>
      </c>
      <c r="NZ44" s="17">
        <v>6.8964100000000004</v>
      </c>
      <c r="OA44" s="17">
        <v>-5.2964099999999998</v>
      </c>
      <c r="OB44" s="17">
        <v>20</v>
      </c>
      <c r="OC44" s="17">
        <v>17.492709999999999</v>
      </c>
      <c r="OD44" s="17">
        <v>17.492709999999999</v>
      </c>
      <c r="OE44" s="17">
        <v>2.5072899999999998</v>
      </c>
      <c r="OF44" s="17">
        <v>0.1</v>
      </c>
      <c r="OG44" s="17"/>
      <c r="OH44" s="17">
        <v>3.9E-2</v>
      </c>
      <c r="OI44" s="17">
        <v>6.0999999999999999E-2</v>
      </c>
      <c r="OJ44" s="17">
        <v>53.7</v>
      </c>
      <c r="OK44" s="17">
        <v>77.31</v>
      </c>
      <c r="OL44" s="17">
        <v>74.491</v>
      </c>
      <c r="OM44" s="17">
        <v>-20.791</v>
      </c>
      <c r="ON44" s="17">
        <v>5.9</v>
      </c>
      <c r="OO44" s="17"/>
      <c r="OP44" s="17">
        <v>5.5140000000000002</v>
      </c>
      <c r="OQ44" s="17">
        <v>0.38600000000000001</v>
      </c>
      <c r="OR44" s="17">
        <v>0.1</v>
      </c>
      <c r="OS44" s="17">
        <v>3.5840000000000001</v>
      </c>
      <c r="OT44" s="17">
        <v>3.5840000000000001</v>
      </c>
      <c r="OU44" s="17">
        <v>-3.484</v>
      </c>
      <c r="OV44" s="17">
        <v>0</v>
      </c>
      <c r="OW44" s="17"/>
      <c r="OX44" s="17"/>
      <c r="OY44" s="17">
        <v>0</v>
      </c>
      <c r="OZ44" s="17">
        <v>20.6</v>
      </c>
      <c r="PA44" s="17">
        <v>19.436350000000001</v>
      </c>
      <c r="PB44" s="17">
        <v>19.436350000000001</v>
      </c>
      <c r="PC44" s="17">
        <v>1.1636500000000001</v>
      </c>
      <c r="PD44" s="17">
        <v>9.9</v>
      </c>
      <c r="PE44" s="17">
        <v>9.9830000000000005</v>
      </c>
      <c r="PF44" s="17">
        <v>9.9830000000000005</v>
      </c>
      <c r="PG44" s="17">
        <v>-8.3000000000000004E-2</v>
      </c>
      <c r="PH44" s="17">
        <v>5.4</v>
      </c>
      <c r="PI44" s="17">
        <v>5.67</v>
      </c>
      <c r="PJ44" s="17">
        <v>5.67</v>
      </c>
      <c r="PK44" s="17">
        <v>-0.27</v>
      </c>
      <c r="PL44" s="17">
        <v>15</v>
      </c>
      <c r="PM44" s="17"/>
      <c r="PN44" s="17">
        <v>12.500999999999999</v>
      </c>
      <c r="PO44" s="17">
        <v>2.4990000000000001</v>
      </c>
      <c r="PP44" s="17">
        <v>2</v>
      </c>
      <c r="PQ44" s="17">
        <v>1</v>
      </c>
      <c r="PR44" s="17">
        <v>1</v>
      </c>
      <c r="PS44" s="17">
        <v>1</v>
      </c>
      <c r="PT44" s="17">
        <v>3.5</v>
      </c>
      <c r="PU44" s="17">
        <v>3.57</v>
      </c>
      <c r="PV44" s="17">
        <v>3.57</v>
      </c>
      <c r="PW44" s="17">
        <v>-7.0000000000000007E-2</v>
      </c>
      <c r="PX44" s="17">
        <v>5.0999999999999996</v>
      </c>
      <c r="PY44" s="17">
        <v>4.5999999999999996</v>
      </c>
      <c r="PZ44" s="17">
        <v>4.5999999999999996</v>
      </c>
      <c r="QA44" s="17">
        <v>0.5</v>
      </c>
      <c r="QB44" s="17">
        <v>20.9</v>
      </c>
      <c r="QC44" s="17">
        <v>20.274049999999999</v>
      </c>
      <c r="QD44" s="17">
        <v>20.274049999999999</v>
      </c>
      <c r="QE44" s="17">
        <v>0.62595000000000001</v>
      </c>
      <c r="QF44" s="17">
        <v>20</v>
      </c>
      <c r="QG44" s="17">
        <v>19.33916</v>
      </c>
      <c r="QH44" s="17">
        <v>19.33916</v>
      </c>
      <c r="QI44" s="17">
        <v>0.66083999999999998</v>
      </c>
      <c r="QJ44" s="17">
        <v>18.600000000000001</v>
      </c>
      <c r="QK44" s="17">
        <v>12.633620000000001</v>
      </c>
      <c r="QL44" s="17">
        <v>12.633620000000001</v>
      </c>
      <c r="QM44" s="17">
        <v>5.96638</v>
      </c>
      <c r="QN44" s="17">
        <v>3.5</v>
      </c>
      <c r="QO44" s="17">
        <v>3.5</v>
      </c>
      <c r="QP44" s="17">
        <v>3.5</v>
      </c>
      <c r="QQ44" s="17">
        <v>0</v>
      </c>
      <c r="QR44" s="17">
        <v>18.600000000000001</v>
      </c>
      <c r="QS44" s="17">
        <v>17.881440000000001</v>
      </c>
      <c r="QT44" s="17">
        <v>17.881440000000001</v>
      </c>
      <c r="QU44" s="17">
        <v>0.71855999999999998</v>
      </c>
      <c r="QV44" s="17">
        <v>0.4</v>
      </c>
      <c r="QW44" s="17"/>
      <c r="QX44" s="17">
        <v>0.83099999999999996</v>
      </c>
      <c r="QY44" s="17">
        <v>-0.43099999999999999</v>
      </c>
      <c r="QZ44" s="17">
        <v>0.7</v>
      </c>
      <c r="RA44" s="17"/>
      <c r="RB44" s="17">
        <v>2.8730000000000002</v>
      </c>
      <c r="RC44" s="17">
        <v>-2.173</v>
      </c>
      <c r="RD44" s="17">
        <v>15.3</v>
      </c>
      <c r="RE44" s="17">
        <v>15.33</v>
      </c>
      <c r="RF44" s="17">
        <v>15.776</v>
      </c>
      <c r="RG44" s="17">
        <v>-0.47599999999999998</v>
      </c>
      <c r="RH44" s="17">
        <v>38.5</v>
      </c>
      <c r="RI44" s="17">
        <v>52.05</v>
      </c>
      <c r="RJ44" s="17">
        <v>54.747</v>
      </c>
      <c r="RK44" s="17">
        <v>-16.247</v>
      </c>
      <c r="RL44" s="17">
        <v>0</v>
      </c>
      <c r="RM44" s="17"/>
      <c r="RN44" s="17"/>
      <c r="RO44" s="17">
        <v>0</v>
      </c>
      <c r="RP44" s="17">
        <v>3.3</v>
      </c>
      <c r="RQ44" s="17">
        <v>3.2010000000000001</v>
      </c>
      <c r="RR44" s="17">
        <v>3.2010000000000001</v>
      </c>
      <c r="RS44" s="17">
        <v>9.9000000000000005E-2</v>
      </c>
      <c r="RT44" s="17">
        <v>6.1</v>
      </c>
      <c r="RU44" s="17"/>
      <c r="RV44" s="17">
        <v>13.556319999999999</v>
      </c>
      <c r="RW44" s="17">
        <v>-7.4563199999999998</v>
      </c>
      <c r="RX44" s="17">
        <v>2</v>
      </c>
      <c r="RY44" s="17">
        <v>2</v>
      </c>
      <c r="RZ44" s="17">
        <v>2</v>
      </c>
      <c r="SA44" s="17">
        <v>0</v>
      </c>
      <c r="SB44" s="17"/>
      <c r="SC44" s="17">
        <v>0.4</v>
      </c>
      <c r="SD44" s="17">
        <v>0.4</v>
      </c>
      <c r="SE44" s="17">
        <v>-0.4</v>
      </c>
      <c r="SF44" s="17">
        <v>0</v>
      </c>
      <c r="SG44" s="17"/>
      <c r="SH44" s="17">
        <v>0.04</v>
      </c>
      <c r="SI44" s="17">
        <v>-0.04</v>
      </c>
      <c r="SJ44" s="17">
        <v>19.8</v>
      </c>
      <c r="SK44" s="17">
        <v>15.937799999999999</v>
      </c>
      <c r="SL44" s="17">
        <v>15.937799999999999</v>
      </c>
      <c r="SM44" s="17">
        <v>3.8622000000000001</v>
      </c>
      <c r="SN44" s="17">
        <v>12.8</v>
      </c>
      <c r="SO44" s="17">
        <v>7.2</v>
      </c>
      <c r="SP44" s="17">
        <v>7.2</v>
      </c>
      <c r="SQ44" s="17">
        <v>5.6</v>
      </c>
      <c r="SR44" s="17">
        <v>20.2</v>
      </c>
      <c r="SS44" s="17">
        <v>19.436350000000001</v>
      </c>
      <c r="ST44" s="17">
        <v>19.436350000000001</v>
      </c>
      <c r="SU44" s="17">
        <v>0.76365000000000005</v>
      </c>
      <c r="SV44" s="17">
        <v>20.2</v>
      </c>
      <c r="SW44" s="17">
        <v>19.436350000000001</v>
      </c>
      <c r="SX44" s="17">
        <v>19.436350000000001</v>
      </c>
      <c r="SY44" s="17">
        <v>0.76365000000000005</v>
      </c>
      <c r="SZ44" s="17">
        <v>20</v>
      </c>
      <c r="TA44" s="17">
        <v>18.46453</v>
      </c>
      <c r="TB44" s="17">
        <v>18.46453</v>
      </c>
      <c r="TC44" s="17">
        <v>1.5354699999999999</v>
      </c>
      <c r="TD44" s="17">
        <v>11.1</v>
      </c>
      <c r="TE44" s="17">
        <v>10.81</v>
      </c>
      <c r="TF44" s="17">
        <v>13.326000000000001</v>
      </c>
      <c r="TG44" s="17">
        <v>-2.226</v>
      </c>
      <c r="TH44" s="17">
        <v>80</v>
      </c>
      <c r="TI44" s="17">
        <v>53.81</v>
      </c>
      <c r="TJ44" s="17">
        <v>51.539000000000001</v>
      </c>
      <c r="TK44" s="17">
        <v>28.460999999999999</v>
      </c>
      <c r="TL44" s="17">
        <v>1.1000000000000001</v>
      </c>
      <c r="TM44" s="17"/>
      <c r="TN44" s="17">
        <v>0.49199999999999999</v>
      </c>
      <c r="TO44" s="17">
        <v>0.60799999999999998</v>
      </c>
      <c r="TP44" s="17">
        <v>69.599999999999994</v>
      </c>
      <c r="TQ44" s="17">
        <v>40.44</v>
      </c>
      <c r="TR44" s="17">
        <v>57.622</v>
      </c>
      <c r="TS44" s="17">
        <v>11.978</v>
      </c>
      <c r="TT44" s="17">
        <v>99.7</v>
      </c>
      <c r="TU44" s="17">
        <v>51.93</v>
      </c>
      <c r="TV44" s="17">
        <v>67.671999999999997</v>
      </c>
      <c r="TW44" s="17">
        <v>32.027999999999999</v>
      </c>
      <c r="TX44" s="17">
        <v>12</v>
      </c>
      <c r="TY44" s="17">
        <v>2.5350000000000001</v>
      </c>
      <c r="TZ44" s="17">
        <v>2.5350000000000001</v>
      </c>
      <c r="UA44" s="17">
        <v>9.4649999999999999</v>
      </c>
      <c r="UB44" s="17">
        <v>5.5</v>
      </c>
      <c r="UC44" s="17">
        <v>4.1760000000000002</v>
      </c>
      <c r="UD44" s="17">
        <v>4.1760000000000002</v>
      </c>
      <c r="UE44" s="17">
        <v>1.3240000000000001</v>
      </c>
      <c r="UF44" s="17">
        <v>8.1999999999999993</v>
      </c>
      <c r="UG44" s="17"/>
      <c r="UH44" s="17">
        <v>2.2200000000000002</v>
      </c>
      <c r="UI44" s="17">
        <v>5.98</v>
      </c>
      <c r="UJ44" s="17">
        <v>20.9</v>
      </c>
      <c r="UK44" s="17">
        <v>19.436350000000001</v>
      </c>
      <c r="UL44" s="17">
        <v>19.436350000000001</v>
      </c>
      <c r="UM44" s="17">
        <v>1.4636499999999999</v>
      </c>
      <c r="UN44" s="17">
        <v>7.6</v>
      </c>
      <c r="UO44" s="17">
        <v>8.1999999999999993</v>
      </c>
      <c r="UP44" s="17">
        <v>8.1999999999999993</v>
      </c>
      <c r="UQ44" s="17">
        <v>-0.6</v>
      </c>
      <c r="UR44" s="17">
        <v>8.5</v>
      </c>
      <c r="US44" s="17">
        <v>8.5</v>
      </c>
      <c r="UT44" s="17">
        <v>8.5</v>
      </c>
      <c r="UU44" s="17">
        <v>0</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0.3</v>
      </c>
      <c r="VI44" s="17">
        <v>3.5640000000000001</v>
      </c>
      <c r="VJ44" s="17">
        <v>3.5640000000000001</v>
      </c>
      <c r="VK44" s="17">
        <v>-3.2639999999999998</v>
      </c>
      <c r="VL44" s="17">
        <v>21.2</v>
      </c>
      <c r="VM44" s="17"/>
      <c r="VN44" s="17">
        <v>13.956</v>
      </c>
      <c r="VO44" s="17">
        <v>7.2439999999999998</v>
      </c>
      <c r="VP44" s="17">
        <v>0.6</v>
      </c>
      <c r="VQ44" s="17"/>
      <c r="VR44" s="17">
        <v>0.66500000000000004</v>
      </c>
      <c r="VS44" s="17">
        <v>-6.5000000000000002E-2</v>
      </c>
      <c r="VT44" s="17">
        <v>11.5</v>
      </c>
      <c r="VU44" s="17"/>
      <c r="VV44" s="17">
        <v>7.3239999999999998</v>
      </c>
      <c r="VW44" s="17">
        <v>4.1760000000000002</v>
      </c>
      <c r="VX44" s="17">
        <v>0.6</v>
      </c>
      <c r="VY44" s="17">
        <v>0.6</v>
      </c>
      <c r="VZ44" s="17">
        <v>0.6</v>
      </c>
      <c r="WA44" s="17">
        <v>0</v>
      </c>
      <c r="WB44" s="17">
        <v>118.1</v>
      </c>
      <c r="WC44" s="17">
        <v>122.51</v>
      </c>
      <c r="WD44" s="17">
        <v>124.619</v>
      </c>
      <c r="WE44" s="17">
        <v>-6.5190000000000001</v>
      </c>
      <c r="WF44" s="17">
        <v>140.69999999999999</v>
      </c>
      <c r="WG44" s="17">
        <v>117.44</v>
      </c>
      <c r="WH44" s="17">
        <v>119.617</v>
      </c>
      <c r="WI44" s="17">
        <v>21.082999999999998</v>
      </c>
      <c r="WJ44" s="17">
        <v>12.7</v>
      </c>
      <c r="WK44" s="17"/>
      <c r="WL44" s="17">
        <v>5.87</v>
      </c>
      <c r="WM44" s="17">
        <v>6.83</v>
      </c>
      <c r="WN44" s="17">
        <v>4.4000000000000004</v>
      </c>
      <c r="WO44" s="17">
        <v>4.2</v>
      </c>
      <c r="WP44" s="17">
        <v>4.2</v>
      </c>
      <c r="WQ44" s="17">
        <v>0.2</v>
      </c>
      <c r="WR44" s="17">
        <v>2.2000000000000002</v>
      </c>
      <c r="WS44" s="17">
        <v>2.4</v>
      </c>
      <c r="WT44" s="17">
        <v>2.4</v>
      </c>
      <c r="WU44" s="17">
        <v>-0.2</v>
      </c>
      <c r="WV44" s="17">
        <v>1.2</v>
      </c>
      <c r="WW44" s="17">
        <v>1.2</v>
      </c>
      <c r="WX44" s="17">
        <v>1.2</v>
      </c>
      <c r="WY44" s="17">
        <v>0</v>
      </c>
      <c r="WZ44" s="17">
        <v>1.1000000000000001</v>
      </c>
      <c r="XA44" s="17">
        <v>1.4</v>
      </c>
      <c r="XB44" s="17">
        <v>1.4</v>
      </c>
      <c r="XC44" s="17">
        <v>-0.3</v>
      </c>
      <c r="XD44" s="17">
        <v>1.1000000000000001</v>
      </c>
      <c r="XE44" s="17"/>
      <c r="XF44" s="17"/>
      <c r="XG44" s="17">
        <v>1.1000000000000001</v>
      </c>
      <c r="XH44" s="17">
        <v>8.1999999999999993</v>
      </c>
      <c r="XI44" s="17">
        <v>7.2</v>
      </c>
      <c r="XJ44" s="17">
        <v>7.2</v>
      </c>
      <c r="XK44" s="17">
        <v>1</v>
      </c>
      <c r="XL44" s="17">
        <v>20</v>
      </c>
      <c r="XM44" s="17">
        <v>18.46453</v>
      </c>
      <c r="XN44" s="17">
        <v>18.46453</v>
      </c>
      <c r="XO44" s="17">
        <v>1.5354699999999999</v>
      </c>
      <c r="XP44" s="17">
        <v>4.8</v>
      </c>
      <c r="XQ44" s="17">
        <v>10.8</v>
      </c>
      <c r="XR44" s="17">
        <v>10.8</v>
      </c>
      <c r="XS44" s="17">
        <v>-6</v>
      </c>
      <c r="XT44" s="17">
        <v>26.1</v>
      </c>
      <c r="XU44" s="17">
        <v>31</v>
      </c>
      <c r="XV44" s="17">
        <v>17.5</v>
      </c>
      <c r="XW44" s="17">
        <v>8.6</v>
      </c>
      <c r="XX44" s="17">
        <v>34.1</v>
      </c>
      <c r="XY44" s="17">
        <v>31</v>
      </c>
      <c r="XZ44" s="17">
        <v>17.5</v>
      </c>
      <c r="YA44" s="17">
        <v>16.600000000000001</v>
      </c>
      <c r="YB44" s="17">
        <v>12.3</v>
      </c>
      <c r="YC44" s="17">
        <v>14</v>
      </c>
      <c r="YD44" s="17">
        <v>14</v>
      </c>
      <c r="YE44" s="17">
        <v>-1.7</v>
      </c>
      <c r="YF44" s="17">
        <v>17.600000000000001</v>
      </c>
      <c r="YG44" s="17">
        <v>19</v>
      </c>
      <c r="YH44" s="17">
        <v>19</v>
      </c>
      <c r="YI44" s="17">
        <v>-1.4</v>
      </c>
      <c r="YJ44" s="17">
        <v>7.7</v>
      </c>
      <c r="YK44" s="17">
        <v>8.2899999999999991</v>
      </c>
      <c r="YL44" s="17">
        <v>8.2899999999999991</v>
      </c>
      <c r="YM44" s="17">
        <v>-0.59</v>
      </c>
      <c r="YN44" s="17">
        <v>11.2</v>
      </c>
      <c r="YO44" s="17">
        <v>11</v>
      </c>
      <c r="YP44" s="17">
        <v>11</v>
      </c>
      <c r="YQ44" s="17">
        <v>0.2</v>
      </c>
      <c r="YR44" s="17">
        <v>22.5</v>
      </c>
      <c r="YS44" s="17">
        <v>22</v>
      </c>
      <c r="YT44" s="17">
        <v>22</v>
      </c>
      <c r="YU44" s="17">
        <v>0.5</v>
      </c>
    </row>
    <row r="45" spans="1:671" ht="24" customHeight="1" x14ac:dyDescent="0.3">
      <c r="A45" s="1"/>
      <c r="B45" s="16" t="s">
        <v>91</v>
      </c>
      <c r="C45" s="16" t="s">
        <v>843</v>
      </c>
      <c r="D45" s="17">
        <v>198.8</v>
      </c>
      <c r="E45" s="17">
        <v>203.40136000000001</v>
      </c>
      <c r="F45" s="17">
        <v>203.40136000000001</v>
      </c>
      <c r="G45" s="17">
        <v>-4.6013599999999997</v>
      </c>
      <c r="H45" s="17">
        <v>623.9</v>
      </c>
      <c r="I45" s="17">
        <v>622.84707000000003</v>
      </c>
      <c r="J45" s="17">
        <v>631.22379999999998</v>
      </c>
      <c r="K45" s="17">
        <v>-7.3238000000000003</v>
      </c>
      <c r="L45" s="17">
        <v>214.2</v>
      </c>
      <c r="M45" s="17">
        <v>202.82013000000001</v>
      </c>
      <c r="N45" s="17">
        <v>205.54787999999999</v>
      </c>
      <c r="O45" s="17">
        <v>8.65212</v>
      </c>
      <c r="P45" s="17"/>
      <c r="Q45" s="17"/>
      <c r="R45" s="17"/>
      <c r="S45" s="17">
        <v>0</v>
      </c>
      <c r="T45" s="17"/>
      <c r="U45" s="17"/>
      <c r="V45" s="17"/>
      <c r="W45" s="17">
        <v>0</v>
      </c>
      <c r="X45" s="17">
        <v>90</v>
      </c>
      <c r="Y45" s="17">
        <v>91.867829999999998</v>
      </c>
      <c r="Z45" s="17">
        <v>91.867829999999998</v>
      </c>
      <c r="AA45" s="17">
        <v>-1.8678300000000001</v>
      </c>
      <c r="AB45" s="17">
        <v>239.5</v>
      </c>
      <c r="AC45" s="17">
        <v>240</v>
      </c>
      <c r="AD45" s="17">
        <v>240</v>
      </c>
      <c r="AE45" s="17">
        <v>-0.5</v>
      </c>
      <c r="AF45" s="17"/>
      <c r="AG45" s="17"/>
      <c r="AH45" s="17"/>
      <c r="AI45" s="17">
        <v>0</v>
      </c>
      <c r="AJ45" s="17"/>
      <c r="AK45" s="17"/>
      <c r="AL45" s="17"/>
      <c r="AM45" s="17">
        <v>0</v>
      </c>
      <c r="AN45" s="17"/>
      <c r="AO45" s="17"/>
      <c r="AP45" s="17"/>
      <c r="AQ45" s="17">
        <v>0</v>
      </c>
      <c r="AR45" s="17">
        <v>0</v>
      </c>
      <c r="AS45" s="17"/>
      <c r="AT45" s="17"/>
      <c r="AU45" s="17">
        <v>0</v>
      </c>
      <c r="AV45" s="17">
        <v>200.2</v>
      </c>
      <c r="AW45" s="17">
        <v>199.47789</v>
      </c>
      <c r="AX45" s="17"/>
      <c r="AY45" s="17">
        <v>200.2</v>
      </c>
      <c r="AZ45" s="17"/>
      <c r="BA45" s="17"/>
      <c r="BB45" s="17"/>
      <c r="BC45" s="17">
        <v>0</v>
      </c>
      <c r="BD45" s="17">
        <v>128</v>
      </c>
      <c r="BE45" s="17"/>
      <c r="BF45" s="17"/>
      <c r="BG45" s="17">
        <v>128</v>
      </c>
      <c r="BH45" s="17"/>
      <c r="BI45" s="17"/>
      <c r="BJ45" s="17"/>
      <c r="BK45" s="17">
        <v>0</v>
      </c>
      <c r="BL45" s="17">
        <v>220.2</v>
      </c>
      <c r="BM45" s="17">
        <v>324.71012000000002</v>
      </c>
      <c r="BN45" s="17">
        <v>279.71228000000002</v>
      </c>
      <c r="BO45" s="17">
        <v>-59.512279999999997</v>
      </c>
      <c r="BP45" s="17">
        <v>9.5</v>
      </c>
      <c r="BQ45" s="17">
        <v>10.52094</v>
      </c>
      <c r="BR45" s="17">
        <v>10.52094</v>
      </c>
      <c r="BS45" s="17">
        <v>-1.02094</v>
      </c>
      <c r="BT45" s="17"/>
      <c r="BU45" s="17"/>
      <c r="BV45" s="17"/>
      <c r="BW45" s="17">
        <v>0</v>
      </c>
      <c r="BX45" s="17"/>
      <c r="BY45" s="17"/>
      <c r="BZ45" s="17"/>
      <c r="CA45" s="17">
        <v>0</v>
      </c>
      <c r="CB45" s="17"/>
      <c r="CC45" s="17"/>
      <c r="CD45" s="17"/>
      <c r="CE45" s="17">
        <v>0</v>
      </c>
      <c r="CF45" s="17"/>
      <c r="CG45" s="17"/>
      <c r="CH45" s="17"/>
      <c r="CI45" s="17">
        <v>0</v>
      </c>
      <c r="CJ45" s="17">
        <v>163</v>
      </c>
      <c r="CK45" s="17">
        <v>164.06706</v>
      </c>
      <c r="CL45" s="17">
        <v>164.06706</v>
      </c>
      <c r="CM45" s="17">
        <v>-1.0670599999999999</v>
      </c>
      <c r="CN45" s="17">
        <v>9.5</v>
      </c>
      <c r="CO45" s="17">
        <v>5.1383299999999998</v>
      </c>
      <c r="CP45" s="17">
        <v>5.1383299999999998</v>
      </c>
      <c r="CQ45" s="17">
        <v>4.3616700000000002</v>
      </c>
      <c r="CR45" s="17">
        <v>6.3</v>
      </c>
      <c r="CS45" s="17">
        <v>2.8205</v>
      </c>
      <c r="CT45" s="17">
        <v>2.8205</v>
      </c>
      <c r="CU45" s="17">
        <v>3.4794999999999998</v>
      </c>
      <c r="CV45" s="17">
        <v>0</v>
      </c>
      <c r="CW45" s="17">
        <v>22.410769999999999</v>
      </c>
      <c r="CX45" s="17">
        <v>22.41076</v>
      </c>
      <c r="CY45" s="17">
        <v>-22.41076</v>
      </c>
      <c r="CZ45" s="17">
        <v>7</v>
      </c>
      <c r="DA45" s="17">
        <v>6.8787000000000003</v>
      </c>
      <c r="DB45" s="17">
        <v>6.8787000000000003</v>
      </c>
      <c r="DC45" s="17">
        <v>0.12130000000000001</v>
      </c>
      <c r="DD45" s="17">
        <v>13.9</v>
      </c>
      <c r="DE45" s="17">
        <v>14.933920000000001</v>
      </c>
      <c r="DF45" s="17">
        <v>14.933920000000001</v>
      </c>
      <c r="DG45" s="17">
        <v>-1.03392</v>
      </c>
      <c r="DH45" s="17">
        <v>86.6</v>
      </c>
      <c r="DI45" s="17">
        <v>124.96419</v>
      </c>
      <c r="DJ45" s="17">
        <v>98.956100000000006</v>
      </c>
      <c r="DK45" s="17">
        <v>-12.3561</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222</v>
      </c>
      <c r="EG45" s="17">
        <v>220.69499999999999</v>
      </c>
      <c r="EH45" s="17">
        <v>220.69498999999999</v>
      </c>
      <c r="EI45" s="17">
        <v>1.30501</v>
      </c>
      <c r="EJ45" s="17"/>
      <c r="EK45" s="17"/>
      <c r="EL45" s="17"/>
      <c r="EM45" s="17">
        <v>0</v>
      </c>
      <c r="EN45" s="17"/>
      <c r="EO45" s="17"/>
      <c r="EP45" s="17"/>
      <c r="EQ45" s="17">
        <v>0</v>
      </c>
      <c r="ER45" s="17"/>
      <c r="ES45" s="17"/>
      <c r="ET45" s="17"/>
      <c r="EU45" s="17">
        <v>0</v>
      </c>
      <c r="EV45" s="17">
        <v>6.5</v>
      </c>
      <c r="EW45" s="17">
        <v>6.39</v>
      </c>
      <c r="EX45" s="17">
        <v>6.39</v>
      </c>
      <c r="EY45" s="17">
        <v>0.11</v>
      </c>
      <c r="EZ45" s="17">
        <v>193.8</v>
      </c>
      <c r="FA45" s="17">
        <v>220.60253</v>
      </c>
      <c r="FB45" s="17">
        <v>343.06628999999998</v>
      </c>
      <c r="FC45" s="17">
        <v>-149.26629</v>
      </c>
      <c r="FD45" s="17">
        <v>81</v>
      </c>
      <c r="FE45" s="17">
        <v>80.406930000000003</v>
      </c>
      <c r="FF45" s="17">
        <v>67.754090000000005</v>
      </c>
      <c r="FG45" s="17">
        <v>13.24591</v>
      </c>
      <c r="FH45" s="17">
        <v>148</v>
      </c>
      <c r="FI45" s="17">
        <v>151.36251999999999</v>
      </c>
      <c r="FJ45" s="17">
        <v>149.98721</v>
      </c>
      <c r="FK45" s="17">
        <v>-1.9872099999999999</v>
      </c>
      <c r="FL45" s="17">
        <v>42</v>
      </c>
      <c r="FM45" s="17">
        <v>41.89893</v>
      </c>
      <c r="FN45" s="17">
        <v>41.89893</v>
      </c>
      <c r="FO45" s="17">
        <v>0.10106999999999999</v>
      </c>
      <c r="FP45" s="17">
        <v>17.8</v>
      </c>
      <c r="FQ45" s="17">
        <v>19.21088</v>
      </c>
      <c r="FR45" s="17">
        <v>19.21088</v>
      </c>
      <c r="FS45" s="17">
        <v>-1.4108799999999999</v>
      </c>
      <c r="FT45" s="17">
        <v>18.8</v>
      </c>
      <c r="FU45" s="17">
        <v>18.46453</v>
      </c>
      <c r="FV45" s="17">
        <v>18.46453</v>
      </c>
      <c r="FW45" s="17">
        <v>0.33546999999999999</v>
      </c>
      <c r="FX45" s="17">
        <v>90.3</v>
      </c>
      <c r="FY45" s="17">
        <v>87.773570000000007</v>
      </c>
      <c r="FZ45" s="17">
        <v>87.773570000000007</v>
      </c>
      <c r="GA45" s="17">
        <v>2.52643</v>
      </c>
      <c r="GB45" s="17">
        <v>177</v>
      </c>
      <c r="GC45" s="17">
        <v>185.82039</v>
      </c>
      <c r="GD45" s="17">
        <v>185.82039</v>
      </c>
      <c r="GE45" s="17">
        <v>-8.8203899999999997</v>
      </c>
      <c r="GF45" s="17">
        <v>178.3</v>
      </c>
      <c r="GG45" s="17">
        <v>185.82039</v>
      </c>
      <c r="GH45" s="17">
        <v>185.82039</v>
      </c>
      <c r="GI45" s="17">
        <v>-7.5203899999999999</v>
      </c>
      <c r="GJ45" s="17">
        <v>185.4</v>
      </c>
      <c r="GK45" s="17">
        <v>186.37841</v>
      </c>
      <c r="GL45" s="17">
        <v>186.37841</v>
      </c>
      <c r="GM45" s="17">
        <v>-0.97841</v>
      </c>
      <c r="GN45" s="17">
        <v>86.9</v>
      </c>
      <c r="GO45" s="17">
        <v>110.48202000000001</v>
      </c>
      <c r="GP45" s="17">
        <v>110.48202000000001</v>
      </c>
      <c r="GQ45" s="17">
        <v>-23.58202</v>
      </c>
      <c r="GR45" s="17">
        <v>17.2</v>
      </c>
      <c r="GS45" s="17">
        <v>18</v>
      </c>
      <c r="GT45" s="17">
        <v>14.487730000000001</v>
      </c>
      <c r="GU45" s="17">
        <v>2.7122700000000002</v>
      </c>
      <c r="GV45" s="17">
        <v>45</v>
      </c>
      <c r="GW45" s="17">
        <v>43.545189999999998</v>
      </c>
      <c r="GX45" s="17">
        <v>43.545189999999998</v>
      </c>
      <c r="GY45" s="17">
        <v>1.4548099999999999</v>
      </c>
      <c r="GZ45" s="17">
        <v>2</v>
      </c>
      <c r="HA45" s="17">
        <v>2.0605799999999999</v>
      </c>
      <c r="HB45" s="17">
        <v>2.0605799999999999</v>
      </c>
      <c r="HC45" s="17">
        <v>-6.0580000000000002E-2</v>
      </c>
      <c r="HD45" s="17">
        <v>31</v>
      </c>
      <c r="HE45" s="17">
        <v>30.332239999999999</v>
      </c>
      <c r="HF45" s="17">
        <v>30.332239999999999</v>
      </c>
      <c r="HG45" s="17">
        <v>0.66776000000000002</v>
      </c>
      <c r="HH45" s="17">
        <v>114.4</v>
      </c>
      <c r="HI45" s="17">
        <v>112.67541</v>
      </c>
      <c r="HJ45" s="17">
        <v>78.717190000000002</v>
      </c>
      <c r="HK45" s="17">
        <v>35.682810000000003</v>
      </c>
      <c r="HL45" s="17"/>
      <c r="HM45" s="17"/>
      <c r="HN45" s="17"/>
      <c r="HO45" s="17">
        <v>0</v>
      </c>
      <c r="HP45" s="17"/>
      <c r="HQ45" s="17"/>
      <c r="HR45" s="17"/>
      <c r="HS45" s="17">
        <v>0</v>
      </c>
      <c r="HT45" s="17">
        <v>6.4</v>
      </c>
      <c r="HU45" s="17"/>
      <c r="HV45" s="17">
        <v>85.482550000000003</v>
      </c>
      <c r="HW45" s="17">
        <v>-79.082549999999998</v>
      </c>
      <c r="HX45" s="17"/>
      <c r="HY45" s="17"/>
      <c r="HZ45" s="17"/>
      <c r="IA45" s="17">
        <v>0</v>
      </c>
      <c r="IB45" s="17"/>
      <c r="IC45" s="17"/>
      <c r="ID45" s="17"/>
      <c r="IE45" s="17">
        <v>0</v>
      </c>
      <c r="IF45" s="17">
        <v>45.6</v>
      </c>
      <c r="IG45" s="17">
        <v>45.265309999999999</v>
      </c>
      <c r="IH45" s="17">
        <v>45.265309999999999</v>
      </c>
      <c r="II45" s="17">
        <v>0.33468999999999999</v>
      </c>
      <c r="IJ45" s="17"/>
      <c r="IK45" s="17"/>
      <c r="IL45" s="17"/>
      <c r="IM45" s="17">
        <v>0</v>
      </c>
      <c r="IN45" s="17"/>
      <c r="IO45" s="17"/>
      <c r="IP45" s="17"/>
      <c r="IQ45" s="17">
        <v>0</v>
      </c>
      <c r="IR45" s="17"/>
      <c r="IS45" s="17"/>
      <c r="IT45" s="17"/>
      <c r="IU45" s="17">
        <v>0</v>
      </c>
      <c r="IV45" s="17">
        <v>126</v>
      </c>
      <c r="IW45" s="17">
        <v>132.83837</v>
      </c>
      <c r="IX45" s="17">
        <v>103.32279</v>
      </c>
      <c r="IY45" s="17">
        <v>22.677209999999999</v>
      </c>
      <c r="IZ45" s="17">
        <v>168.9</v>
      </c>
      <c r="JA45" s="17">
        <v>169.608</v>
      </c>
      <c r="JB45" s="17">
        <v>169.608</v>
      </c>
      <c r="JC45" s="17">
        <v>-0.70799999999999996</v>
      </c>
      <c r="JD45" s="17">
        <v>166.5</v>
      </c>
      <c r="JE45" s="17">
        <v>169.608</v>
      </c>
      <c r="JF45" s="17">
        <v>169.608</v>
      </c>
      <c r="JG45" s="17">
        <v>-3.1080000000000001</v>
      </c>
      <c r="JH45" s="17">
        <v>172.2</v>
      </c>
      <c r="JI45" s="17">
        <v>169.608</v>
      </c>
      <c r="JJ45" s="17">
        <v>169.608</v>
      </c>
      <c r="JK45" s="17">
        <v>2.5920000000000001</v>
      </c>
      <c r="JL45" s="17">
        <v>249.4</v>
      </c>
      <c r="JM45" s="17">
        <v>255.17599999999999</v>
      </c>
      <c r="JN45" s="17">
        <v>255.17599999999999</v>
      </c>
      <c r="JO45" s="17">
        <v>-5.7759999999999998</v>
      </c>
      <c r="JP45" s="17">
        <v>72.900000000000006</v>
      </c>
      <c r="JQ45" s="17">
        <v>73.590999999999994</v>
      </c>
      <c r="JR45" s="17">
        <v>73.590999999999994</v>
      </c>
      <c r="JS45" s="17">
        <v>-0.69099999999999995</v>
      </c>
      <c r="JT45" s="17">
        <v>35.200000000000003</v>
      </c>
      <c r="JU45" s="17">
        <v>36.905999999999999</v>
      </c>
      <c r="JV45" s="17">
        <v>36.905999999999999</v>
      </c>
      <c r="JW45" s="17">
        <v>-1.706</v>
      </c>
      <c r="JX45" s="17"/>
      <c r="JY45" s="17"/>
      <c r="JZ45" s="17"/>
      <c r="KA45" s="17">
        <v>0</v>
      </c>
      <c r="KB45" s="17"/>
      <c r="KC45" s="17"/>
      <c r="KD45" s="17"/>
      <c r="KE45" s="17">
        <v>0</v>
      </c>
      <c r="KF45" s="17"/>
      <c r="KG45" s="17"/>
      <c r="KH45" s="17"/>
      <c r="KI45" s="17">
        <v>0</v>
      </c>
      <c r="KJ45" s="17">
        <v>35.6</v>
      </c>
      <c r="KK45" s="17">
        <v>36</v>
      </c>
      <c r="KL45" s="17">
        <v>36</v>
      </c>
      <c r="KM45" s="17">
        <v>-0.4</v>
      </c>
      <c r="KN45" s="17">
        <v>0</v>
      </c>
      <c r="KO45" s="17"/>
      <c r="KP45" s="17"/>
      <c r="KQ45" s="17">
        <v>0</v>
      </c>
      <c r="KR45" s="17"/>
      <c r="KS45" s="17"/>
      <c r="KT45" s="17"/>
      <c r="KU45" s="17">
        <v>0</v>
      </c>
      <c r="KV45" s="17">
        <v>2</v>
      </c>
      <c r="KW45" s="17">
        <v>1.7823899999999999</v>
      </c>
      <c r="KX45" s="17">
        <v>1.7823899999999999</v>
      </c>
      <c r="KY45" s="17">
        <v>0.21761</v>
      </c>
      <c r="KZ45" s="17">
        <v>110.8</v>
      </c>
      <c r="LA45" s="17">
        <v>106.99647</v>
      </c>
      <c r="LB45" s="17">
        <v>180.86491000000001</v>
      </c>
      <c r="LC45" s="17">
        <v>-70.064909999999998</v>
      </c>
      <c r="LD45" s="17">
        <v>122.3</v>
      </c>
      <c r="LE45" s="17">
        <v>125.81769</v>
      </c>
      <c r="LF45" s="17">
        <v>133.16031000000001</v>
      </c>
      <c r="LG45" s="17">
        <v>-10.86031</v>
      </c>
      <c r="LH45" s="17">
        <v>62.2</v>
      </c>
      <c r="LI45" s="17">
        <v>67.199219999999997</v>
      </c>
      <c r="LJ45" s="17">
        <v>67.199219999999997</v>
      </c>
      <c r="LK45" s="17">
        <v>-4.9992200000000002</v>
      </c>
      <c r="LL45" s="17">
        <v>76.2</v>
      </c>
      <c r="LM45" s="17">
        <v>78.567999999999998</v>
      </c>
      <c r="LN45" s="17">
        <v>78.567999999999998</v>
      </c>
      <c r="LO45" s="17">
        <v>-2.3679999999999999</v>
      </c>
      <c r="LP45" s="17">
        <v>29.2</v>
      </c>
      <c r="LQ45" s="17">
        <v>29.980560000000001</v>
      </c>
      <c r="LR45" s="17">
        <v>29.980560000000001</v>
      </c>
      <c r="LS45" s="17">
        <v>-0.78056000000000003</v>
      </c>
      <c r="LT45" s="17"/>
      <c r="LU45" s="17"/>
      <c r="LV45" s="17"/>
      <c r="LW45" s="17">
        <v>0</v>
      </c>
      <c r="LX45" s="17"/>
      <c r="LY45" s="17"/>
      <c r="LZ45" s="17"/>
      <c r="MA45" s="17">
        <v>0</v>
      </c>
      <c r="MB45" s="17"/>
      <c r="MC45" s="17"/>
      <c r="MD45" s="17"/>
      <c r="ME45" s="17">
        <v>0</v>
      </c>
      <c r="MF45" s="17">
        <v>141</v>
      </c>
      <c r="MG45" s="17">
        <v>153.12568999999999</v>
      </c>
      <c r="MH45" s="17">
        <v>151.08886000000001</v>
      </c>
      <c r="MI45" s="17">
        <v>-10.08886</v>
      </c>
      <c r="MJ45" s="17">
        <v>141.69999999999999</v>
      </c>
      <c r="MK45" s="17">
        <v>153.12568999999999</v>
      </c>
      <c r="ML45" s="17">
        <v>151.08886000000001</v>
      </c>
      <c r="MM45" s="17">
        <v>-9.3888599999999993</v>
      </c>
      <c r="MN45" s="17">
        <v>168.7</v>
      </c>
      <c r="MO45" s="17">
        <v>153.58553000000001</v>
      </c>
      <c r="MP45" s="17">
        <v>151.54257999999999</v>
      </c>
      <c r="MQ45" s="17">
        <v>17.157419999999998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6.2</v>
      </c>
      <c r="NU45" s="17">
        <v>6.1913999999999998</v>
      </c>
      <c r="NV45" s="17">
        <v>6.5736800000000004</v>
      </c>
      <c r="NW45" s="17">
        <v>-0.37368000000000001</v>
      </c>
      <c r="NX45" s="17">
        <v>1.8</v>
      </c>
      <c r="NY45" s="17">
        <v>2.0343399999999998</v>
      </c>
      <c r="NZ45" s="17">
        <v>6.8964100000000004</v>
      </c>
      <c r="OA45" s="17">
        <v>-5.0964099999999997</v>
      </c>
      <c r="OB45" s="17">
        <v>20</v>
      </c>
      <c r="OC45" s="17">
        <v>17.492709999999999</v>
      </c>
      <c r="OD45" s="17">
        <v>17.492709999999999</v>
      </c>
      <c r="OE45" s="17">
        <v>2.5072899999999998</v>
      </c>
      <c r="OF45" s="17">
        <v>0</v>
      </c>
      <c r="OG45" s="17"/>
      <c r="OH45" s="17"/>
      <c r="OI45" s="17">
        <v>0</v>
      </c>
      <c r="OJ45" s="17">
        <v>77.2</v>
      </c>
      <c r="OK45" s="17">
        <v>77.42</v>
      </c>
      <c r="OL45" s="17">
        <v>74.75</v>
      </c>
      <c r="OM45" s="17">
        <v>2.4500000000000002</v>
      </c>
      <c r="ON45" s="17">
        <v>0</v>
      </c>
      <c r="OO45" s="17"/>
      <c r="OP45" s="17">
        <v>1.08</v>
      </c>
      <c r="OQ45" s="17">
        <v>-1.08</v>
      </c>
      <c r="OR45" s="17">
        <v>0</v>
      </c>
      <c r="OS45" s="17">
        <v>3.1749999999999998</v>
      </c>
      <c r="OT45" s="17">
        <v>3.1749999999999998</v>
      </c>
      <c r="OU45" s="17">
        <v>-3.1749999999999998</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5.5</v>
      </c>
      <c r="PI45" s="17">
        <v>5.67</v>
      </c>
      <c r="PJ45" s="17">
        <v>5.67</v>
      </c>
      <c r="PK45" s="17">
        <v>-0.17</v>
      </c>
      <c r="PL45" s="17">
        <v>0</v>
      </c>
      <c r="PM45" s="17"/>
      <c r="PN45" s="17">
        <v>0.41399999999999998</v>
      </c>
      <c r="PO45" s="17">
        <v>-0.41399999999999998</v>
      </c>
      <c r="PP45" s="17">
        <v>2</v>
      </c>
      <c r="PQ45" s="17">
        <v>1</v>
      </c>
      <c r="PR45" s="17">
        <v>1</v>
      </c>
      <c r="PS45" s="17">
        <v>1</v>
      </c>
      <c r="PT45" s="17">
        <v>3.5</v>
      </c>
      <c r="PU45" s="17">
        <v>3.57</v>
      </c>
      <c r="PV45" s="17">
        <v>3.57</v>
      </c>
      <c r="PW45" s="17">
        <v>-7.0000000000000007E-2</v>
      </c>
      <c r="PX45" s="17">
        <v>5</v>
      </c>
      <c r="PY45" s="17">
        <v>4.5999999999999996</v>
      </c>
      <c r="PZ45" s="17">
        <v>4.5999999999999996</v>
      </c>
      <c r="QA45" s="17">
        <v>0.4</v>
      </c>
      <c r="QB45" s="17">
        <v>20.3</v>
      </c>
      <c r="QC45" s="17">
        <v>20.274049999999999</v>
      </c>
      <c r="QD45" s="17">
        <v>20.274049999999999</v>
      </c>
      <c r="QE45" s="17">
        <v>2.5950000000000001E-2</v>
      </c>
      <c r="QF45" s="17">
        <v>20</v>
      </c>
      <c r="QG45" s="17">
        <v>19.33916</v>
      </c>
      <c r="QH45" s="17">
        <v>19.33916</v>
      </c>
      <c r="QI45" s="17">
        <v>0.66083999999999998</v>
      </c>
      <c r="QJ45" s="17">
        <v>18.600000000000001</v>
      </c>
      <c r="QK45" s="17">
        <v>12.633620000000001</v>
      </c>
      <c r="QL45" s="17">
        <v>12.633620000000001</v>
      </c>
      <c r="QM45" s="17">
        <v>5.96638</v>
      </c>
      <c r="QN45" s="17">
        <v>3.5</v>
      </c>
      <c r="QO45" s="17">
        <v>3.5</v>
      </c>
      <c r="QP45" s="17">
        <v>3.5</v>
      </c>
      <c r="QQ45" s="17">
        <v>0</v>
      </c>
      <c r="QR45" s="17">
        <v>18.600000000000001</v>
      </c>
      <c r="QS45" s="17">
        <v>17.881440000000001</v>
      </c>
      <c r="QT45" s="17">
        <v>17.881440000000001</v>
      </c>
      <c r="QU45" s="17">
        <v>0.71855999999999998</v>
      </c>
      <c r="QV45" s="17">
        <v>0</v>
      </c>
      <c r="QW45" s="17"/>
      <c r="QX45" s="17">
        <v>0.11700000000000001</v>
      </c>
      <c r="QY45" s="17">
        <v>-0.11700000000000001</v>
      </c>
      <c r="QZ45" s="17">
        <v>0</v>
      </c>
      <c r="RA45" s="17"/>
      <c r="RB45" s="17">
        <v>0.755</v>
      </c>
      <c r="RC45" s="17">
        <v>-0.755</v>
      </c>
      <c r="RD45" s="17">
        <v>15.9</v>
      </c>
      <c r="RE45" s="17">
        <v>15.47</v>
      </c>
      <c r="RF45" s="17">
        <v>16.666</v>
      </c>
      <c r="RG45" s="17">
        <v>-0.76600000000000001</v>
      </c>
      <c r="RH45" s="17">
        <v>47.1</v>
      </c>
      <c r="RI45" s="17">
        <v>50.56</v>
      </c>
      <c r="RJ45" s="17">
        <v>55.722999999999999</v>
      </c>
      <c r="RK45" s="17">
        <v>-8.6229999999999993</v>
      </c>
      <c r="RL45" s="17">
        <v>0</v>
      </c>
      <c r="RM45" s="17"/>
      <c r="RN45" s="17"/>
      <c r="RO45" s="17">
        <v>0</v>
      </c>
      <c r="RP45" s="17">
        <v>3.3</v>
      </c>
      <c r="RQ45" s="17">
        <v>3.2010000000000001</v>
      </c>
      <c r="RR45" s="17">
        <v>3.2010000000000001</v>
      </c>
      <c r="RS45" s="17">
        <v>9.9000000000000005E-2</v>
      </c>
      <c r="RT45" s="17">
        <v>7.9</v>
      </c>
      <c r="RU45" s="17"/>
      <c r="RV45" s="17">
        <v>19.791989999999998</v>
      </c>
      <c r="RW45" s="17">
        <v>-11.89199</v>
      </c>
      <c r="RX45" s="17">
        <v>2</v>
      </c>
      <c r="RY45" s="17">
        <v>2</v>
      </c>
      <c r="RZ45" s="17">
        <v>2</v>
      </c>
      <c r="SA45" s="17">
        <v>0</v>
      </c>
      <c r="SB45" s="17"/>
      <c r="SC45" s="17">
        <v>0.4</v>
      </c>
      <c r="SD45" s="17">
        <v>0.4</v>
      </c>
      <c r="SE45" s="17">
        <v>-0.4</v>
      </c>
      <c r="SF45" s="17">
        <v>0</v>
      </c>
      <c r="SG45" s="17"/>
      <c r="SH45" s="17"/>
      <c r="SI45" s="17">
        <v>0</v>
      </c>
      <c r="SJ45" s="17">
        <v>19.8</v>
      </c>
      <c r="SK45" s="17">
        <v>15.937799999999999</v>
      </c>
      <c r="SL45" s="17">
        <v>15.937799999999999</v>
      </c>
      <c r="SM45" s="17">
        <v>3.8622000000000001</v>
      </c>
      <c r="SN45" s="17">
        <v>13</v>
      </c>
      <c r="SO45" s="17">
        <v>7.2</v>
      </c>
      <c r="SP45" s="17">
        <v>7.2</v>
      </c>
      <c r="SQ45" s="17">
        <v>5.8</v>
      </c>
      <c r="SR45" s="17">
        <v>20.2</v>
      </c>
      <c r="SS45" s="17">
        <v>19.436350000000001</v>
      </c>
      <c r="ST45" s="17">
        <v>19.436350000000001</v>
      </c>
      <c r="SU45" s="17">
        <v>0.76365000000000005</v>
      </c>
      <c r="SV45" s="17">
        <v>20.2</v>
      </c>
      <c r="SW45" s="17">
        <v>19.436350000000001</v>
      </c>
      <c r="SX45" s="17">
        <v>19.436350000000001</v>
      </c>
      <c r="SY45" s="17">
        <v>0.76365000000000005</v>
      </c>
      <c r="SZ45" s="17">
        <v>20</v>
      </c>
      <c r="TA45" s="17">
        <v>18.46453</v>
      </c>
      <c r="TB45" s="17">
        <v>18.46453</v>
      </c>
      <c r="TC45" s="17">
        <v>1.5354699999999999</v>
      </c>
      <c r="TD45" s="17">
        <v>11</v>
      </c>
      <c r="TE45" s="17">
        <v>9.51</v>
      </c>
      <c r="TF45" s="17">
        <v>12.685</v>
      </c>
      <c r="TG45" s="17">
        <v>-1.6850000000000001</v>
      </c>
      <c r="TH45" s="17">
        <v>79.099999999999994</v>
      </c>
      <c r="TI45" s="17">
        <v>53.36</v>
      </c>
      <c r="TJ45" s="17">
        <v>51.890999999999998</v>
      </c>
      <c r="TK45" s="17">
        <v>27.209</v>
      </c>
      <c r="TL45" s="17">
        <v>0</v>
      </c>
      <c r="TM45" s="17"/>
      <c r="TN45" s="17">
        <v>9.8000000000000004E-2</v>
      </c>
      <c r="TO45" s="17">
        <v>-9.8000000000000004E-2</v>
      </c>
      <c r="TP45" s="17">
        <v>71.400000000000006</v>
      </c>
      <c r="TQ45" s="17">
        <v>38.07</v>
      </c>
      <c r="TR45" s="17">
        <v>53.847000000000001</v>
      </c>
      <c r="TS45" s="17">
        <v>17.553000000000001</v>
      </c>
      <c r="TT45" s="17">
        <v>98.9</v>
      </c>
      <c r="TU45" s="17">
        <v>50.01</v>
      </c>
      <c r="TV45" s="17">
        <v>65.277000000000001</v>
      </c>
      <c r="TW45" s="17">
        <v>33.622999999999998</v>
      </c>
      <c r="TX45" s="17">
        <v>8.1</v>
      </c>
      <c r="TY45" s="17">
        <v>2.0939999999999999</v>
      </c>
      <c r="TZ45" s="17">
        <v>2.0939999999999999</v>
      </c>
      <c r="UA45" s="17">
        <v>6.0060000000000002</v>
      </c>
      <c r="UB45" s="17">
        <v>4.5999999999999996</v>
      </c>
      <c r="UC45" s="17">
        <v>3.4369999999999998</v>
      </c>
      <c r="UD45" s="17">
        <v>3.4369999999999998</v>
      </c>
      <c r="UE45" s="17">
        <v>1.163</v>
      </c>
      <c r="UF45" s="17">
        <v>1.9</v>
      </c>
      <c r="UG45" s="17"/>
      <c r="UH45" s="17">
        <v>0.32</v>
      </c>
      <c r="UI45" s="17">
        <v>1.58</v>
      </c>
      <c r="UJ45" s="17">
        <v>21.02</v>
      </c>
      <c r="UK45" s="17">
        <v>19.436350000000001</v>
      </c>
      <c r="UL45" s="17">
        <v>19.436350000000001</v>
      </c>
      <c r="UM45" s="17">
        <v>1.58365</v>
      </c>
      <c r="UN45" s="17">
        <v>7.06</v>
      </c>
      <c r="UO45" s="17">
        <v>8.1999999999999993</v>
      </c>
      <c r="UP45" s="17">
        <v>8.1999999999999993</v>
      </c>
      <c r="UQ45" s="17">
        <v>-1.1399999999999999</v>
      </c>
      <c r="UR45" s="17">
        <v>8.3000000000000007</v>
      </c>
      <c r="US45" s="17">
        <v>8.5</v>
      </c>
      <c r="UT45" s="17">
        <v>8.5</v>
      </c>
      <c r="UU45" s="17">
        <v>-0.2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0</v>
      </c>
      <c r="VI45" s="17">
        <v>3.0529999999999999</v>
      </c>
      <c r="VJ45" s="17">
        <v>3.0529999999999999</v>
      </c>
      <c r="VK45" s="17">
        <v>-3.0529999999999999</v>
      </c>
      <c r="VL45" s="17">
        <v>0</v>
      </c>
      <c r="VM45" s="17"/>
      <c r="VN45" s="17">
        <v>3.2589999999999999</v>
      </c>
      <c r="VO45" s="17">
        <v>-3.2589999999999999</v>
      </c>
      <c r="VP45" s="17">
        <v>0</v>
      </c>
      <c r="VQ45" s="17"/>
      <c r="VR45" s="17">
        <v>0.19600000000000001</v>
      </c>
      <c r="VS45" s="17">
        <v>-0.19600000000000001</v>
      </c>
      <c r="VT45" s="17">
        <v>0.4</v>
      </c>
      <c r="VU45" s="17"/>
      <c r="VV45" s="17">
        <v>1.72</v>
      </c>
      <c r="VW45" s="17">
        <v>-1.32</v>
      </c>
      <c r="VX45" s="17">
        <v>0.6</v>
      </c>
      <c r="VY45" s="17">
        <v>0.6</v>
      </c>
      <c r="VZ45" s="17">
        <v>0.6</v>
      </c>
      <c r="WA45" s="17">
        <v>0</v>
      </c>
      <c r="WB45" s="17">
        <v>84.5</v>
      </c>
      <c r="WC45" s="17">
        <v>120.25</v>
      </c>
      <c r="WD45" s="17">
        <v>123.95099999999999</v>
      </c>
      <c r="WE45" s="17">
        <v>-39.451000000000001</v>
      </c>
      <c r="WF45" s="17">
        <v>74.099999999999994</v>
      </c>
      <c r="WG45" s="17">
        <v>112.77</v>
      </c>
      <c r="WH45" s="17">
        <v>117.47799999999999</v>
      </c>
      <c r="WI45" s="17">
        <v>-43.378</v>
      </c>
      <c r="WJ45" s="17">
        <v>0.5</v>
      </c>
      <c r="WK45" s="17"/>
      <c r="WL45" s="17">
        <v>1.1060000000000001</v>
      </c>
      <c r="WM45" s="17">
        <v>-0.60599999999999998</v>
      </c>
      <c r="WN45" s="17">
        <v>4.4000000000000004</v>
      </c>
      <c r="WO45" s="17">
        <v>4.2</v>
      </c>
      <c r="WP45" s="17">
        <v>4.2</v>
      </c>
      <c r="WQ45" s="17">
        <v>0.2</v>
      </c>
      <c r="WR45" s="17">
        <v>2.2000000000000002</v>
      </c>
      <c r="WS45" s="17">
        <v>2.4</v>
      </c>
      <c r="WT45" s="17">
        <v>2.4</v>
      </c>
      <c r="WU45" s="17">
        <v>-0.2</v>
      </c>
      <c r="WV45" s="17">
        <v>1.2</v>
      </c>
      <c r="WW45" s="17">
        <v>1.2</v>
      </c>
      <c r="WX45" s="17">
        <v>1.2</v>
      </c>
      <c r="WY45" s="17">
        <v>0</v>
      </c>
      <c r="WZ45" s="17">
        <v>1.1000000000000001</v>
      </c>
      <c r="XA45" s="17">
        <v>1.4</v>
      </c>
      <c r="XB45" s="17">
        <v>1.4</v>
      </c>
      <c r="XC45" s="17">
        <v>-0.3</v>
      </c>
      <c r="XD45" s="17">
        <v>0</v>
      </c>
      <c r="XE45" s="17"/>
      <c r="XF45" s="17"/>
      <c r="XG45" s="17">
        <v>0</v>
      </c>
      <c r="XH45" s="17">
        <v>8.1999999999999993</v>
      </c>
      <c r="XI45" s="17">
        <v>7.2</v>
      </c>
      <c r="XJ45" s="17">
        <v>7.2</v>
      </c>
      <c r="XK45" s="17">
        <v>1</v>
      </c>
      <c r="XL45" s="17">
        <v>20</v>
      </c>
      <c r="XM45" s="17">
        <v>18.46453</v>
      </c>
      <c r="XN45" s="17">
        <v>18.46453</v>
      </c>
      <c r="XO45" s="17">
        <v>1.5354699999999999</v>
      </c>
      <c r="XP45" s="17">
        <v>4.8</v>
      </c>
      <c r="XQ45" s="17">
        <v>10.8</v>
      </c>
      <c r="XR45" s="17">
        <v>10.8</v>
      </c>
      <c r="XS45" s="17">
        <v>-6</v>
      </c>
      <c r="XT45" s="17">
        <v>27.42</v>
      </c>
      <c r="XU45" s="17">
        <v>31</v>
      </c>
      <c r="XV45" s="17">
        <v>17.5</v>
      </c>
      <c r="XW45" s="17">
        <v>9.92</v>
      </c>
      <c r="XX45" s="17">
        <v>35.729999999999997</v>
      </c>
      <c r="XY45" s="17">
        <v>31</v>
      </c>
      <c r="XZ45" s="17">
        <v>17.5</v>
      </c>
      <c r="YA45" s="17">
        <v>18.23</v>
      </c>
      <c r="YB45" s="17">
        <v>12.2</v>
      </c>
      <c r="YC45" s="17">
        <v>14</v>
      </c>
      <c r="YD45" s="17">
        <v>14</v>
      </c>
      <c r="YE45" s="17">
        <v>-1.8</v>
      </c>
      <c r="YF45" s="17">
        <v>17.600000000000001</v>
      </c>
      <c r="YG45" s="17">
        <v>19</v>
      </c>
      <c r="YH45" s="17">
        <v>19</v>
      </c>
      <c r="YI45" s="17">
        <v>-1.4</v>
      </c>
      <c r="YJ45" s="17">
        <v>8.8000000000000007</v>
      </c>
      <c r="YK45" s="17">
        <v>8.2899999999999991</v>
      </c>
      <c r="YL45" s="17">
        <v>8.2899999999999991</v>
      </c>
      <c r="YM45" s="17">
        <v>0.51</v>
      </c>
      <c r="YN45" s="17">
        <v>11.2</v>
      </c>
      <c r="YO45" s="17">
        <v>11</v>
      </c>
      <c r="YP45" s="17">
        <v>11</v>
      </c>
      <c r="YQ45" s="17">
        <v>0.2</v>
      </c>
      <c r="YR45" s="17">
        <v>16.399999999999999</v>
      </c>
      <c r="YS45" s="17">
        <v>22</v>
      </c>
      <c r="YT45" s="17">
        <v>22</v>
      </c>
      <c r="YU45" s="17">
        <v>-5.6</v>
      </c>
    </row>
    <row r="46" spans="1:671" ht="24" customHeight="1" x14ac:dyDescent="0.3">
      <c r="A46" s="1"/>
      <c r="B46" s="16" t="s">
        <v>91</v>
      </c>
      <c r="C46" s="16" t="s">
        <v>844</v>
      </c>
      <c r="D46" s="17">
        <v>202.5</v>
      </c>
      <c r="E46" s="17">
        <v>203.40136000000001</v>
      </c>
      <c r="F46" s="17">
        <v>203.40136000000001</v>
      </c>
      <c r="G46" s="17">
        <v>-0.90136000000000005</v>
      </c>
      <c r="H46" s="17">
        <v>626.6</v>
      </c>
      <c r="I46" s="17">
        <v>622.84707000000003</v>
      </c>
      <c r="J46" s="17">
        <v>631.22379999999998</v>
      </c>
      <c r="K46" s="17">
        <v>-4.6238000000000001</v>
      </c>
      <c r="L46" s="17">
        <v>213.6</v>
      </c>
      <c r="M46" s="17">
        <v>202.82013000000001</v>
      </c>
      <c r="N46" s="17">
        <v>205.54787999999999</v>
      </c>
      <c r="O46" s="17">
        <v>8.0521200000000004</v>
      </c>
      <c r="P46" s="17"/>
      <c r="Q46" s="17"/>
      <c r="R46" s="17"/>
      <c r="S46" s="17">
        <v>0</v>
      </c>
      <c r="T46" s="17"/>
      <c r="U46" s="17"/>
      <c r="V46" s="17"/>
      <c r="W46" s="17">
        <v>0</v>
      </c>
      <c r="X46" s="17">
        <v>90.1</v>
      </c>
      <c r="Y46" s="17">
        <v>91.867829999999998</v>
      </c>
      <c r="Z46" s="17">
        <v>91.867829999999998</v>
      </c>
      <c r="AA46" s="17">
        <v>-1.76783</v>
      </c>
      <c r="AB46" s="17">
        <v>242.5</v>
      </c>
      <c r="AC46" s="17">
        <v>240</v>
      </c>
      <c r="AD46" s="17">
        <v>240</v>
      </c>
      <c r="AE46" s="17">
        <v>2.5</v>
      </c>
      <c r="AF46" s="17"/>
      <c r="AG46" s="17"/>
      <c r="AH46" s="17"/>
      <c r="AI46" s="17">
        <v>0</v>
      </c>
      <c r="AJ46" s="17"/>
      <c r="AK46" s="17"/>
      <c r="AL46" s="17"/>
      <c r="AM46" s="17">
        <v>0</v>
      </c>
      <c r="AN46" s="17"/>
      <c r="AO46" s="17"/>
      <c r="AP46" s="17"/>
      <c r="AQ46" s="17">
        <v>0</v>
      </c>
      <c r="AR46" s="17">
        <v>0</v>
      </c>
      <c r="AS46" s="17"/>
      <c r="AT46" s="17"/>
      <c r="AU46" s="17">
        <v>0</v>
      </c>
      <c r="AV46" s="17">
        <v>198.3</v>
      </c>
      <c r="AW46" s="17">
        <v>199.47789</v>
      </c>
      <c r="AX46" s="17"/>
      <c r="AY46" s="17">
        <v>198.3</v>
      </c>
      <c r="AZ46" s="17"/>
      <c r="BA46" s="17"/>
      <c r="BB46" s="17"/>
      <c r="BC46" s="17">
        <v>0</v>
      </c>
      <c r="BD46" s="17">
        <v>207.9</v>
      </c>
      <c r="BE46" s="17">
        <v>205.21601999999999</v>
      </c>
      <c r="BF46" s="17"/>
      <c r="BG46" s="17">
        <v>207.9</v>
      </c>
      <c r="BH46" s="17"/>
      <c r="BI46" s="17"/>
      <c r="BJ46" s="17"/>
      <c r="BK46" s="17">
        <v>0</v>
      </c>
      <c r="BL46" s="17">
        <v>216.9</v>
      </c>
      <c r="BM46" s="17">
        <v>331.83753000000002</v>
      </c>
      <c r="BN46" s="17">
        <v>510.63736999999998</v>
      </c>
      <c r="BO46" s="17">
        <v>-293.73737</v>
      </c>
      <c r="BP46" s="17">
        <v>9.8000000000000007</v>
      </c>
      <c r="BQ46" s="17">
        <v>10.52094</v>
      </c>
      <c r="BR46" s="17">
        <v>10.52094</v>
      </c>
      <c r="BS46" s="17">
        <v>-0.72094000000000003</v>
      </c>
      <c r="BT46" s="17"/>
      <c r="BU46" s="17"/>
      <c r="BV46" s="17"/>
      <c r="BW46" s="17">
        <v>0</v>
      </c>
      <c r="BX46" s="17"/>
      <c r="BY46" s="17"/>
      <c r="BZ46" s="17"/>
      <c r="CA46" s="17">
        <v>0</v>
      </c>
      <c r="CB46" s="17"/>
      <c r="CC46" s="17"/>
      <c r="CD46" s="17"/>
      <c r="CE46" s="17">
        <v>0</v>
      </c>
      <c r="CF46" s="17"/>
      <c r="CG46" s="17"/>
      <c r="CH46" s="17"/>
      <c r="CI46" s="17">
        <v>0</v>
      </c>
      <c r="CJ46" s="17">
        <v>165.3</v>
      </c>
      <c r="CK46" s="17">
        <v>164.06706</v>
      </c>
      <c r="CL46" s="17">
        <v>164.06706</v>
      </c>
      <c r="CM46" s="17">
        <v>1.2329399999999999</v>
      </c>
      <c r="CN46" s="17">
        <v>10</v>
      </c>
      <c r="CO46" s="17">
        <v>5.1383299999999998</v>
      </c>
      <c r="CP46" s="17">
        <v>5.1383299999999998</v>
      </c>
      <c r="CQ46" s="17">
        <v>4.8616700000000002</v>
      </c>
      <c r="CR46" s="17">
        <v>6.5</v>
      </c>
      <c r="CS46" s="17">
        <v>2.8205</v>
      </c>
      <c r="CT46" s="17">
        <v>2.8205</v>
      </c>
      <c r="CU46" s="17">
        <v>3.6795</v>
      </c>
      <c r="CV46" s="17">
        <v>16.8</v>
      </c>
      <c r="CW46" s="17">
        <v>22.410769999999999</v>
      </c>
      <c r="CX46" s="17">
        <v>22.41076</v>
      </c>
      <c r="CY46" s="17">
        <v>-5.61076</v>
      </c>
      <c r="CZ46" s="17">
        <v>6.9</v>
      </c>
      <c r="DA46" s="17">
        <v>6.8787000000000003</v>
      </c>
      <c r="DB46" s="17">
        <v>6.8787000000000003</v>
      </c>
      <c r="DC46" s="17">
        <v>2.1299999999999999E-2</v>
      </c>
      <c r="DD46" s="17">
        <v>13.6</v>
      </c>
      <c r="DE46" s="17">
        <v>14.933920000000001</v>
      </c>
      <c r="DF46" s="17">
        <v>14.933920000000001</v>
      </c>
      <c r="DG46" s="17">
        <v>-1.33392</v>
      </c>
      <c r="DH46" s="17">
        <v>131.5</v>
      </c>
      <c r="DI46" s="17">
        <v>135.89129</v>
      </c>
      <c r="DJ46" s="17">
        <v>131.54825</v>
      </c>
      <c r="DK46" s="17">
        <v>-4.8250000000000001E-2</v>
      </c>
      <c r="DL46" s="17"/>
      <c r="DM46" s="17"/>
      <c r="DN46" s="17"/>
      <c r="DO46" s="17">
        <v>0</v>
      </c>
      <c r="DP46" s="17"/>
      <c r="DQ46" s="17"/>
      <c r="DR46" s="17"/>
      <c r="DS46" s="17">
        <v>0</v>
      </c>
      <c r="DT46" s="17"/>
      <c r="DU46" s="17"/>
      <c r="DV46" s="17"/>
      <c r="DW46" s="17">
        <v>0</v>
      </c>
      <c r="DX46" s="17"/>
      <c r="DY46" s="17"/>
      <c r="DZ46" s="17"/>
      <c r="EA46" s="17">
        <v>0</v>
      </c>
      <c r="EB46" s="17">
        <v>110.9</v>
      </c>
      <c r="EC46" s="17">
        <v>112.46647</v>
      </c>
      <c r="ED46" s="17">
        <v>112.46647</v>
      </c>
      <c r="EE46" s="17">
        <v>-1.56647</v>
      </c>
      <c r="EF46" s="17">
        <v>221.5</v>
      </c>
      <c r="EG46" s="17">
        <v>220.69499999999999</v>
      </c>
      <c r="EH46" s="17">
        <v>220.69499999999999</v>
      </c>
      <c r="EI46" s="17">
        <v>0.80500000000000005</v>
      </c>
      <c r="EJ46" s="17"/>
      <c r="EK46" s="17"/>
      <c r="EL46" s="17"/>
      <c r="EM46" s="17">
        <v>0</v>
      </c>
      <c r="EN46" s="17"/>
      <c r="EO46" s="17"/>
      <c r="EP46" s="17"/>
      <c r="EQ46" s="17">
        <v>0</v>
      </c>
      <c r="ER46" s="17"/>
      <c r="ES46" s="17"/>
      <c r="ET46" s="17"/>
      <c r="EU46" s="17">
        <v>0</v>
      </c>
      <c r="EV46" s="17">
        <v>6.5</v>
      </c>
      <c r="EW46" s="17">
        <v>6.39</v>
      </c>
      <c r="EX46" s="17">
        <v>6.39</v>
      </c>
      <c r="EY46" s="17">
        <v>0.11</v>
      </c>
      <c r="EZ46" s="17">
        <v>294.60000000000002</v>
      </c>
      <c r="FA46" s="17">
        <v>288.36252000000002</v>
      </c>
      <c r="FB46" s="17">
        <v>376.35698000000002</v>
      </c>
      <c r="FC46" s="17">
        <v>-81.756979999999999</v>
      </c>
      <c r="FD46" s="17">
        <v>81</v>
      </c>
      <c r="FE46" s="17">
        <v>80.406930000000003</v>
      </c>
      <c r="FF46" s="17">
        <v>67.754090000000005</v>
      </c>
      <c r="FG46" s="17">
        <v>13.24591</v>
      </c>
      <c r="FH46" s="17">
        <v>151.69999999999999</v>
      </c>
      <c r="FI46" s="17">
        <v>151.36251999999999</v>
      </c>
      <c r="FJ46" s="17">
        <v>151.36251999999999</v>
      </c>
      <c r="FK46" s="17">
        <v>0.33748</v>
      </c>
      <c r="FL46" s="17">
        <v>42.1</v>
      </c>
      <c r="FM46" s="17">
        <v>41.89893</v>
      </c>
      <c r="FN46" s="17">
        <v>41.89893</v>
      </c>
      <c r="FO46" s="17">
        <v>0.20107</v>
      </c>
      <c r="FP46" s="17">
        <v>18.2</v>
      </c>
      <c r="FQ46" s="17">
        <v>19.21088</v>
      </c>
      <c r="FR46" s="17">
        <v>19.21088</v>
      </c>
      <c r="FS46" s="17">
        <v>-1.01088</v>
      </c>
      <c r="FT46" s="17">
        <v>18.8</v>
      </c>
      <c r="FU46" s="17">
        <v>18.46453</v>
      </c>
      <c r="FV46" s="17">
        <v>18.46453</v>
      </c>
      <c r="FW46" s="17">
        <v>0.33546999999999999</v>
      </c>
      <c r="FX46" s="17">
        <v>92.7</v>
      </c>
      <c r="FY46" s="17">
        <v>87.773570000000007</v>
      </c>
      <c r="FZ46" s="17">
        <v>87.773570000000007</v>
      </c>
      <c r="GA46" s="17">
        <v>4.9264299999999999</v>
      </c>
      <c r="GB46" s="17">
        <v>180.4</v>
      </c>
      <c r="GC46" s="17">
        <v>185.82039</v>
      </c>
      <c r="GD46" s="17">
        <v>185.82039</v>
      </c>
      <c r="GE46" s="17">
        <v>-5.4203900000000003</v>
      </c>
      <c r="GF46" s="17">
        <v>180.6</v>
      </c>
      <c r="GG46" s="17">
        <v>185.82039</v>
      </c>
      <c r="GH46" s="17">
        <v>185.82039</v>
      </c>
      <c r="GI46" s="17">
        <v>-5.2203900000000001</v>
      </c>
      <c r="GJ46" s="17">
        <v>184.4</v>
      </c>
      <c r="GK46" s="17">
        <v>186.37841</v>
      </c>
      <c r="GL46" s="17">
        <v>186.37841</v>
      </c>
      <c r="GM46" s="17">
        <v>-1.97841</v>
      </c>
      <c r="GN46" s="17">
        <v>87.5</v>
      </c>
      <c r="GO46" s="17">
        <v>110.48202000000001</v>
      </c>
      <c r="GP46" s="17">
        <v>110.48202000000001</v>
      </c>
      <c r="GQ46" s="17">
        <v>-22.982019999999999</v>
      </c>
      <c r="GR46" s="17">
        <v>18.100000000000001</v>
      </c>
      <c r="GS46" s="17">
        <v>18</v>
      </c>
      <c r="GT46" s="17">
        <v>18.00001</v>
      </c>
      <c r="GU46" s="17">
        <v>9.9989999999999996E-2</v>
      </c>
      <c r="GV46" s="17">
        <v>45.5</v>
      </c>
      <c r="GW46" s="17">
        <v>43.545189999999998</v>
      </c>
      <c r="GX46" s="17">
        <v>43.545189999999998</v>
      </c>
      <c r="GY46" s="17">
        <v>1.9548099999999999</v>
      </c>
      <c r="GZ46" s="17">
        <v>2</v>
      </c>
      <c r="HA46" s="17">
        <v>2.0605799999999999</v>
      </c>
      <c r="HB46" s="17">
        <v>2.0605799999999999</v>
      </c>
      <c r="HC46" s="17">
        <v>-6.0580000000000002E-2</v>
      </c>
      <c r="HD46" s="17">
        <v>31</v>
      </c>
      <c r="HE46" s="17">
        <v>30.332239999999999</v>
      </c>
      <c r="HF46" s="17">
        <v>30.332239999999999</v>
      </c>
      <c r="HG46" s="17">
        <v>0.66776000000000002</v>
      </c>
      <c r="HH46" s="17">
        <v>103.1</v>
      </c>
      <c r="HI46" s="17">
        <v>112.67541</v>
      </c>
      <c r="HJ46" s="17">
        <v>106.84448</v>
      </c>
      <c r="HK46" s="17">
        <v>-3.7444799999999998</v>
      </c>
      <c r="HL46" s="17"/>
      <c r="HM46" s="17"/>
      <c r="HN46" s="17"/>
      <c r="HO46" s="17">
        <v>0</v>
      </c>
      <c r="HP46" s="17"/>
      <c r="HQ46" s="17"/>
      <c r="HR46" s="17"/>
      <c r="HS46" s="17">
        <v>0</v>
      </c>
      <c r="HT46" s="17">
        <v>87</v>
      </c>
      <c r="HU46" s="17">
        <v>56.595170000000003</v>
      </c>
      <c r="HV46" s="17">
        <v>85.482569999999996</v>
      </c>
      <c r="HW46" s="17">
        <v>1.5174300000000001</v>
      </c>
      <c r="HX46" s="17"/>
      <c r="HY46" s="17"/>
      <c r="HZ46" s="17"/>
      <c r="IA46" s="17">
        <v>0</v>
      </c>
      <c r="IB46" s="17"/>
      <c r="IC46" s="17"/>
      <c r="ID46" s="17"/>
      <c r="IE46" s="17">
        <v>0</v>
      </c>
      <c r="IF46" s="17">
        <v>45.7</v>
      </c>
      <c r="IG46" s="17">
        <v>45.265309999999999</v>
      </c>
      <c r="IH46" s="17">
        <v>45.265309999999999</v>
      </c>
      <c r="II46" s="17">
        <v>0.43469000000000002</v>
      </c>
      <c r="IJ46" s="17"/>
      <c r="IK46" s="17"/>
      <c r="IL46" s="17"/>
      <c r="IM46" s="17">
        <v>0</v>
      </c>
      <c r="IN46" s="17"/>
      <c r="IO46" s="17"/>
      <c r="IP46" s="17"/>
      <c r="IQ46" s="17">
        <v>0</v>
      </c>
      <c r="IR46" s="17"/>
      <c r="IS46" s="17"/>
      <c r="IT46" s="17"/>
      <c r="IU46" s="17">
        <v>0</v>
      </c>
      <c r="IV46" s="17">
        <v>127.3</v>
      </c>
      <c r="IW46" s="17">
        <v>132.83837</v>
      </c>
      <c r="IX46" s="17">
        <v>132.83802</v>
      </c>
      <c r="IY46" s="17">
        <v>-5.5380200000000004</v>
      </c>
      <c r="IZ46" s="17">
        <v>163.4</v>
      </c>
      <c r="JA46" s="17">
        <v>169.608</v>
      </c>
      <c r="JB46" s="17">
        <v>169.608</v>
      </c>
      <c r="JC46" s="17">
        <v>-6.2080000000000002</v>
      </c>
      <c r="JD46" s="17">
        <v>163.5</v>
      </c>
      <c r="JE46" s="17">
        <v>169.608</v>
      </c>
      <c r="JF46" s="17">
        <v>169.608</v>
      </c>
      <c r="JG46" s="17">
        <v>-6.1079999999999997</v>
      </c>
      <c r="JH46" s="17">
        <v>163.6</v>
      </c>
      <c r="JI46" s="17">
        <v>169.608</v>
      </c>
      <c r="JJ46" s="17">
        <v>169.608</v>
      </c>
      <c r="JK46" s="17">
        <v>-6.008</v>
      </c>
      <c r="JL46" s="17">
        <v>245.6</v>
      </c>
      <c r="JM46" s="17">
        <v>255.17599999999999</v>
      </c>
      <c r="JN46" s="17">
        <v>255.17599999999999</v>
      </c>
      <c r="JO46" s="17">
        <v>-9.5760000000000005</v>
      </c>
      <c r="JP46" s="17">
        <v>73</v>
      </c>
      <c r="JQ46" s="17">
        <v>73.590999999999994</v>
      </c>
      <c r="JR46" s="17">
        <v>73.590999999999994</v>
      </c>
      <c r="JS46" s="17">
        <v>-0.59099999999999997</v>
      </c>
      <c r="JT46" s="17">
        <v>35.200000000000003</v>
      </c>
      <c r="JU46" s="17">
        <v>36.905999999999999</v>
      </c>
      <c r="JV46" s="17">
        <v>36.905999999999999</v>
      </c>
      <c r="JW46" s="17">
        <v>-1.706</v>
      </c>
      <c r="JX46" s="17"/>
      <c r="JY46" s="17"/>
      <c r="JZ46" s="17"/>
      <c r="KA46" s="17">
        <v>0</v>
      </c>
      <c r="KB46" s="17"/>
      <c r="KC46" s="17"/>
      <c r="KD46" s="17"/>
      <c r="KE46" s="17">
        <v>0</v>
      </c>
      <c r="KF46" s="17"/>
      <c r="KG46" s="17"/>
      <c r="KH46" s="17"/>
      <c r="KI46" s="17">
        <v>0</v>
      </c>
      <c r="KJ46" s="17">
        <v>36.4</v>
      </c>
      <c r="KK46" s="17">
        <v>36</v>
      </c>
      <c r="KL46" s="17">
        <v>36</v>
      </c>
      <c r="KM46" s="17">
        <v>0.4</v>
      </c>
      <c r="KN46" s="17">
        <v>0</v>
      </c>
      <c r="KO46" s="17"/>
      <c r="KP46" s="17"/>
      <c r="KQ46" s="17">
        <v>0</v>
      </c>
      <c r="KR46" s="17"/>
      <c r="KS46" s="17"/>
      <c r="KT46" s="17"/>
      <c r="KU46" s="17">
        <v>0</v>
      </c>
      <c r="KV46" s="17">
        <v>2</v>
      </c>
      <c r="KW46" s="17">
        <v>1.7823899999999999</v>
      </c>
      <c r="KX46" s="17">
        <v>1.7823899999999999</v>
      </c>
      <c r="KY46" s="17">
        <v>0.21761</v>
      </c>
      <c r="KZ46" s="17">
        <v>106.9</v>
      </c>
      <c r="LA46" s="17">
        <v>112.74333</v>
      </c>
      <c r="LB46" s="17">
        <v>181.75296</v>
      </c>
      <c r="LC46" s="17">
        <v>-74.852959999999996</v>
      </c>
      <c r="LD46" s="17">
        <v>111.5</v>
      </c>
      <c r="LE46" s="17">
        <v>125.81769</v>
      </c>
      <c r="LF46" s="17">
        <v>133.16031000000001</v>
      </c>
      <c r="LG46" s="17">
        <v>-21.660309999999999</v>
      </c>
      <c r="LH46" s="17">
        <v>63.2</v>
      </c>
      <c r="LI46" s="17">
        <v>67.199219999999997</v>
      </c>
      <c r="LJ46" s="17">
        <v>67.199219999999997</v>
      </c>
      <c r="LK46" s="17">
        <v>-3.9992200000000002</v>
      </c>
      <c r="LL46" s="17">
        <v>78</v>
      </c>
      <c r="LM46" s="17">
        <v>78.567999999999998</v>
      </c>
      <c r="LN46" s="17">
        <v>78.567999999999998</v>
      </c>
      <c r="LO46" s="17">
        <v>-0.56799999999999995</v>
      </c>
      <c r="LP46" s="17">
        <v>30.3</v>
      </c>
      <c r="LQ46" s="17">
        <v>29.980560000000001</v>
      </c>
      <c r="LR46" s="17">
        <v>29.980560000000001</v>
      </c>
      <c r="LS46" s="17">
        <v>0.31944</v>
      </c>
      <c r="LT46" s="17"/>
      <c r="LU46" s="17"/>
      <c r="LV46" s="17"/>
      <c r="LW46" s="17">
        <v>0</v>
      </c>
      <c r="LX46" s="17"/>
      <c r="LY46" s="17"/>
      <c r="LZ46" s="17"/>
      <c r="MA46" s="17">
        <v>0</v>
      </c>
      <c r="MB46" s="17"/>
      <c r="MC46" s="17"/>
      <c r="MD46" s="17"/>
      <c r="ME46" s="17">
        <v>0</v>
      </c>
      <c r="MF46" s="17">
        <v>140.9</v>
      </c>
      <c r="MG46" s="17">
        <v>153.12568999999999</v>
      </c>
      <c r="MH46" s="17">
        <v>151.08886000000001</v>
      </c>
      <c r="MI46" s="17">
        <v>-10.18886</v>
      </c>
      <c r="MJ46" s="17">
        <v>142</v>
      </c>
      <c r="MK46" s="17">
        <v>153.12568999999999</v>
      </c>
      <c r="ML46" s="17">
        <v>151.08886000000001</v>
      </c>
      <c r="MM46" s="17">
        <v>-9.0888600000000004</v>
      </c>
      <c r="MN46" s="17">
        <v>168.1</v>
      </c>
      <c r="MO46" s="17">
        <v>153.58553000000001</v>
      </c>
      <c r="MP46" s="17">
        <v>151.54257999999999</v>
      </c>
      <c r="MQ46" s="17">
        <v>16.55742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6.2</v>
      </c>
      <c r="NU46" s="17">
        <v>6.1913999999999998</v>
      </c>
      <c r="NV46" s="17">
        <v>6.5736800000000004</v>
      </c>
      <c r="NW46" s="17">
        <v>-0.37368000000000001</v>
      </c>
      <c r="NX46" s="17">
        <v>1.8</v>
      </c>
      <c r="NY46" s="17">
        <v>2.0343399999999998</v>
      </c>
      <c r="NZ46" s="17">
        <v>6.8964100000000004</v>
      </c>
      <c r="OA46" s="17">
        <v>-5.0964099999999997</v>
      </c>
      <c r="OB46" s="17">
        <v>20</v>
      </c>
      <c r="OC46" s="17">
        <v>17.492709999999999</v>
      </c>
      <c r="OD46" s="17">
        <v>17.492709999999999</v>
      </c>
      <c r="OE46" s="17">
        <v>2.5072899999999998</v>
      </c>
      <c r="OF46" s="17">
        <v>0</v>
      </c>
      <c r="OG46" s="17"/>
      <c r="OH46" s="17"/>
      <c r="OI46" s="17">
        <v>0</v>
      </c>
      <c r="OJ46" s="17">
        <v>75.400000000000006</v>
      </c>
      <c r="OK46" s="17">
        <v>75.87</v>
      </c>
      <c r="OL46" s="17">
        <v>73.847999999999999</v>
      </c>
      <c r="OM46" s="17">
        <v>1.552</v>
      </c>
      <c r="ON46" s="17">
        <v>0</v>
      </c>
      <c r="OO46" s="17"/>
      <c r="OP46" s="17"/>
      <c r="OQ46" s="17">
        <v>0</v>
      </c>
      <c r="OR46" s="17">
        <v>0</v>
      </c>
      <c r="OS46" s="17">
        <v>2.488</v>
      </c>
      <c r="OT46" s="17">
        <v>2.488</v>
      </c>
      <c r="OU46" s="17">
        <v>-2.488</v>
      </c>
      <c r="OV46" s="17">
        <v>0</v>
      </c>
      <c r="OW46" s="17"/>
      <c r="OX46" s="17"/>
      <c r="OY46" s="17">
        <v>0</v>
      </c>
      <c r="OZ46" s="17">
        <v>20.5</v>
      </c>
      <c r="PA46" s="17">
        <v>19.436350000000001</v>
      </c>
      <c r="PB46" s="17">
        <v>19.436350000000001</v>
      </c>
      <c r="PC46" s="17">
        <v>1.06365</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v>
      </c>
      <c r="PQ46" s="17">
        <v>1</v>
      </c>
      <c r="PR46" s="17">
        <v>1</v>
      </c>
      <c r="PS46" s="17">
        <v>1</v>
      </c>
      <c r="PT46" s="17">
        <v>3.6</v>
      </c>
      <c r="PU46" s="17">
        <v>3.57</v>
      </c>
      <c r="PV46" s="17">
        <v>3.57</v>
      </c>
      <c r="PW46" s="17">
        <v>0.03</v>
      </c>
      <c r="PX46" s="17">
        <v>4.8</v>
      </c>
      <c r="PY46" s="17">
        <v>4.5999999999999996</v>
      </c>
      <c r="PZ46" s="17">
        <v>4.5999999999999996</v>
      </c>
      <c r="QA46" s="17">
        <v>0.2</v>
      </c>
      <c r="QB46" s="17">
        <v>20.7</v>
      </c>
      <c r="QC46" s="17">
        <v>20.274049999999999</v>
      </c>
      <c r="QD46" s="17">
        <v>20.274049999999999</v>
      </c>
      <c r="QE46" s="17">
        <v>0.42595</v>
      </c>
      <c r="QF46" s="17">
        <v>20</v>
      </c>
      <c r="QG46" s="17">
        <v>19.33916</v>
      </c>
      <c r="QH46" s="17">
        <v>19.33916</v>
      </c>
      <c r="QI46" s="17">
        <v>0.66083999999999998</v>
      </c>
      <c r="QJ46" s="17">
        <v>18.7</v>
      </c>
      <c r="QK46" s="17">
        <v>12.633620000000001</v>
      </c>
      <c r="QL46" s="17">
        <v>12.633620000000001</v>
      </c>
      <c r="QM46" s="17">
        <v>6.0663799999999997</v>
      </c>
      <c r="QN46" s="17">
        <v>3.5</v>
      </c>
      <c r="QO46" s="17">
        <v>3.5</v>
      </c>
      <c r="QP46" s="17">
        <v>3.5</v>
      </c>
      <c r="QQ46" s="17">
        <v>0</v>
      </c>
      <c r="QR46" s="17">
        <v>18.600000000000001</v>
      </c>
      <c r="QS46" s="17">
        <v>17.881440000000001</v>
      </c>
      <c r="QT46" s="17">
        <v>17.881440000000001</v>
      </c>
      <c r="QU46" s="17">
        <v>0.71855999999999998</v>
      </c>
      <c r="QV46" s="17">
        <v>0</v>
      </c>
      <c r="QW46" s="17"/>
      <c r="QX46" s="17"/>
      <c r="QY46" s="17">
        <v>0</v>
      </c>
      <c r="QZ46" s="17">
        <v>0</v>
      </c>
      <c r="RA46" s="17"/>
      <c r="RB46" s="17"/>
      <c r="RC46" s="17">
        <v>0</v>
      </c>
      <c r="RD46" s="17">
        <v>15.7</v>
      </c>
      <c r="RE46" s="17">
        <v>15.1</v>
      </c>
      <c r="RF46" s="17">
        <v>17.716000000000001</v>
      </c>
      <c r="RG46" s="17">
        <v>-2.016</v>
      </c>
      <c r="RH46" s="17">
        <v>57.7</v>
      </c>
      <c r="RI46" s="17">
        <v>49.11</v>
      </c>
      <c r="RJ46" s="17">
        <v>55.216000000000001</v>
      </c>
      <c r="RK46" s="17">
        <v>2.484</v>
      </c>
      <c r="RL46" s="17">
        <v>0</v>
      </c>
      <c r="RM46" s="17"/>
      <c r="RN46" s="17"/>
      <c r="RO46" s="17">
        <v>0</v>
      </c>
      <c r="RP46" s="17">
        <v>3.3</v>
      </c>
      <c r="RQ46" s="17">
        <v>3.2010000000000001</v>
      </c>
      <c r="RR46" s="17">
        <v>3.2010000000000001</v>
      </c>
      <c r="RS46" s="17">
        <v>9.9000000000000005E-2</v>
      </c>
      <c r="RT46" s="17">
        <v>15.8</v>
      </c>
      <c r="RU46" s="17">
        <v>13.103619999999999</v>
      </c>
      <c r="RV46" s="17">
        <v>19.792000000000002</v>
      </c>
      <c r="RW46" s="17">
        <v>-3.992</v>
      </c>
      <c r="RX46" s="17">
        <v>2</v>
      </c>
      <c r="RY46" s="17">
        <v>2</v>
      </c>
      <c r="RZ46" s="17">
        <v>2</v>
      </c>
      <c r="SA46" s="17">
        <v>0</v>
      </c>
      <c r="SB46" s="17"/>
      <c r="SC46" s="17">
        <v>0.4</v>
      </c>
      <c r="SD46" s="17">
        <v>0.4</v>
      </c>
      <c r="SE46" s="17">
        <v>-0.4</v>
      </c>
      <c r="SF46" s="17">
        <v>0</v>
      </c>
      <c r="SG46" s="17"/>
      <c r="SH46" s="17"/>
      <c r="SI46" s="17">
        <v>0</v>
      </c>
      <c r="SJ46" s="17">
        <v>19.8</v>
      </c>
      <c r="SK46" s="17">
        <v>15.937799999999999</v>
      </c>
      <c r="SL46" s="17">
        <v>15.937799999999999</v>
      </c>
      <c r="SM46" s="17">
        <v>3.8622000000000001</v>
      </c>
      <c r="SN46" s="17">
        <v>12.9</v>
      </c>
      <c r="SO46" s="17">
        <v>7.2</v>
      </c>
      <c r="SP46" s="17">
        <v>7.2</v>
      </c>
      <c r="SQ46" s="17">
        <v>5.7</v>
      </c>
      <c r="SR46" s="17">
        <v>20.399999999999999</v>
      </c>
      <c r="SS46" s="17">
        <v>19.436350000000001</v>
      </c>
      <c r="ST46" s="17">
        <v>19.436350000000001</v>
      </c>
      <c r="SU46" s="17">
        <v>0.96365000000000001</v>
      </c>
      <c r="SV46" s="17">
        <v>20.2</v>
      </c>
      <c r="SW46" s="17">
        <v>19.436350000000001</v>
      </c>
      <c r="SX46" s="17">
        <v>19.436350000000001</v>
      </c>
      <c r="SY46" s="17">
        <v>0.76365000000000005</v>
      </c>
      <c r="SZ46" s="17">
        <v>20</v>
      </c>
      <c r="TA46" s="17">
        <v>18.46453</v>
      </c>
      <c r="TB46" s="17">
        <v>18.46453</v>
      </c>
      <c r="TC46" s="17">
        <v>1.5354699999999999</v>
      </c>
      <c r="TD46" s="17">
        <v>11.5</v>
      </c>
      <c r="TE46" s="17">
        <v>9.15</v>
      </c>
      <c r="TF46" s="17">
        <v>12.236000000000001</v>
      </c>
      <c r="TG46" s="17">
        <v>-0.73599999999999999</v>
      </c>
      <c r="TH46" s="17">
        <v>74.5</v>
      </c>
      <c r="TI46" s="17">
        <v>51.14</v>
      </c>
      <c r="TJ46" s="17">
        <v>51.662999999999997</v>
      </c>
      <c r="TK46" s="17">
        <v>22.837</v>
      </c>
      <c r="TL46" s="17">
        <v>0</v>
      </c>
      <c r="TM46" s="17"/>
      <c r="TN46" s="17"/>
      <c r="TO46" s="17">
        <v>0</v>
      </c>
      <c r="TP46" s="17">
        <v>63.9</v>
      </c>
      <c r="TQ46" s="17">
        <v>38.590000000000003</v>
      </c>
      <c r="TR46" s="17">
        <v>51.862000000000002</v>
      </c>
      <c r="TS46" s="17">
        <v>12.038</v>
      </c>
      <c r="TT46" s="17">
        <v>99.4</v>
      </c>
      <c r="TU46" s="17">
        <v>52.17</v>
      </c>
      <c r="TV46" s="17">
        <v>65.831999999999994</v>
      </c>
      <c r="TW46" s="17">
        <v>33.567999999999998</v>
      </c>
      <c r="TX46" s="17">
        <v>5.7</v>
      </c>
      <c r="TY46" s="17">
        <v>1.976</v>
      </c>
      <c r="TZ46" s="17">
        <v>1.976</v>
      </c>
      <c r="UA46" s="17">
        <v>3.7240000000000002</v>
      </c>
      <c r="UB46" s="17">
        <v>4.5</v>
      </c>
      <c r="UC46" s="17">
        <v>3.0979999999999999</v>
      </c>
      <c r="UD46" s="17">
        <v>3.0979999999999999</v>
      </c>
      <c r="UE46" s="17">
        <v>1.4019999999999999</v>
      </c>
      <c r="UF46" s="17">
        <v>0</v>
      </c>
      <c r="UG46" s="17"/>
      <c r="UH46" s="17"/>
      <c r="UI46" s="17">
        <v>0</v>
      </c>
      <c r="UJ46" s="17">
        <v>20.99</v>
      </c>
      <c r="UK46" s="17">
        <v>19.436350000000001</v>
      </c>
      <c r="UL46" s="17">
        <v>19.436350000000001</v>
      </c>
      <c r="UM46" s="17">
        <v>1.55365</v>
      </c>
      <c r="UN46" s="17">
        <v>7.17</v>
      </c>
      <c r="UO46" s="17">
        <v>8.1999999999999993</v>
      </c>
      <c r="UP46" s="17">
        <v>8.1999999999999993</v>
      </c>
      <c r="UQ46" s="17">
        <v>-1.03</v>
      </c>
      <c r="UR46" s="17">
        <v>8.3000000000000007</v>
      </c>
      <c r="US46" s="17">
        <v>8.5</v>
      </c>
      <c r="UT46" s="17">
        <v>8.5</v>
      </c>
      <c r="UU46" s="17">
        <v>-0.2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v>
      </c>
      <c r="VI46" s="17">
        <v>2.3069999999999999</v>
      </c>
      <c r="VJ46" s="17">
        <v>2.3069999999999999</v>
      </c>
      <c r="VK46" s="17">
        <v>-2.3069999999999999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92.8</v>
      </c>
      <c r="WC46" s="17">
        <v>109.61</v>
      </c>
      <c r="WD46" s="17">
        <v>122.38</v>
      </c>
      <c r="WE46" s="17">
        <v>-29.58</v>
      </c>
      <c r="WF46" s="17">
        <v>103.6</v>
      </c>
      <c r="WG46" s="17">
        <v>102.06</v>
      </c>
      <c r="WH46" s="17">
        <v>113.236</v>
      </c>
      <c r="WI46" s="17">
        <v>-9.6359999999999992</v>
      </c>
      <c r="WJ46" s="17">
        <v>0</v>
      </c>
      <c r="WK46" s="17"/>
      <c r="WL46" s="17"/>
      <c r="WM46" s="17">
        <v>0</v>
      </c>
      <c r="WN46" s="17">
        <v>4.4000000000000004</v>
      </c>
      <c r="WO46" s="17">
        <v>4.2</v>
      </c>
      <c r="WP46" s="17">
        <v>4.2</v>
      </c>
      <c r="WQ46" s="17">
        <v>0.2</v>
      </c>
      <c r="WR46" s="17">
        <v>2.2000000000000002</v>
      </c>
      <c r="WS46" s="17">
        <v>2.4</v>
      </c>
      <c r="WT46" s="17">
        <v>2.4</v>
      </c>
      <c r="WU46" s="17">
        <v>-0.2</v>
      </c>
      <c r="WV46" s="17">
        <v>1.2</v>
      </c>
      <c r="WW46" s="17">
        <v>1.2</v>
      </c>
      <c r="WX46" s="17">
        <v>1.2</v>
      </c>
      <c r="WY46" s="17">
        <v>0</v>
      </c>
      <c r="WZ46" s="17">
        <v>1.1000000000000001</v>
      </c>
      <c r="XA46" s="17">
        <v>1.4</v>
      </c>
      <c r="XB46" s="17">
        <v>1.4</v>
      </c>
      <c r="XC46" s="17">
        <v>-0.3</v>
      </c>
      <c r="XD46" s="17">
        <v>0</v>
      </c>
      <c r="XE46" s="17"/>
      <c r="XF46" s="17"/>
      <c r="XG46" s="17">
        <v>0</v>
      </c>
      <c r="XH46" s="17">
        <v>8.1999999999999993</v>
      </c>
      <c r="XI46" s="17">
        <v>7.2</v>
      </c>
      <c r="XJ46" s="17">
        <v>7.2</v>
      </c>
      <c r="XK46" s="17">
        <v>1</v>
      </c>
      <c r="XL46" s="17">
        <v>20</v>
      </c>
      <c r="XM46" s="17">
        <v>18.46453</v>
      </c>
      <c r="XN46" s="17">
        <v>18.46453</v>
      </c>
      <c r="XO46" s="17">
        <v>1.5354699999999999</v>
      </c>
      <c r="XP46" s="17">
        <v>4.8</v>
      </c>
      <c r="XQ46" s="17">
        <v>10.8</v>
      </c>
      <c r="XR46" s="17">
        <v>10.8</v>
      </c>
      <c r="XS46" s="17">
        <v>-6</v>
      </c>
      <c r="XT46" s="17">
        <v>27.12</v>
      </c>
      <c r="XU46" s="17">
        <v>31</v>
      </c>
      <c r="XV46" s="17">
        <v>17.5</v>
      </c>
      <c r="XW46" s="17">
        <v>9.6199999999999992</v>
      </c>
      <c r="XX46" s="17">
        <v>35.380000000000003</v>
      </c>
      <c r="XY46" s="17">
        <v>31</v>
      </c>
      <c r="XZ46" s="17">
        <v>17.5</v>
      </c>
      <c r="YA46" s="17">
        <v>17.88</v>
      </c>
      <c r="YB46" s="17">
        <v>12.4</v>
      </c>
      <c r="YC46" s="17">
        <v>14</v>
      </c>
      <c r="YD46" s="17">
        <v>14</v>
      </c>
      <c r="YE46" s="17">
        <v>-1.6</v>
      </c>
      <c r="YF46" s="17">
        <v>17.600000000000001</v>
      </c>
      <c r="YG46" s="17">
        <v>19</v>
      </c>
      <c r="YH46" s="17">
        <v>19</v>
      </c>
      <c r="YI46" s="17">
        <v>-1.4</v>
      </c>
      <c r="YJ46" s="17">
        <v>7.8</v>
      </c>
      <c r="YK46" s="17">
        <v>8.2899999999999991</v>
      </c>
      <c r="YL46" s="17">
        <v>8.2899999999999991</v>
      </c>
      <c r="YM46" s="17">
        <v>-0.49</v>
      </c>
      <c r="YN46" s="17">
        <v>11.2</v>
      </c>
      <c r="YO46" s="17">
        <v>11</v>
      </c>
      <c r="YP46" s="17">
        <v>11</v>
      </c>
      <c r="YQ46" s="17">
        <v>0.2</v>
      </c>
      <c r="YR46" s="17">
        <v>23.3</v>
      </c>
      <c r="YS46" s="17">
        <v>22</v>
      </c>
      <c r="YT46" s="17">
        <v>22</v>
      </c>
      <c r="YU46" s="17">
        <v>1.3</v>
      </c>
    </row>
    <row r="47" spans="1:671" ht="24" customHeight="1" x14ac:dyDescent="0.3">
      <c r="A47" s="1"/>
      <c r="B47" s="16" t="s">
        <v>91</v>
      </c>
      <c r="C47" s="16" t="s">
        <v>845</v>
      </c>
      <c r="D47" s="17">
        <v>199.9</v>
      </c>
      <c r="E47" s="17">
        <v>203.40136000000001</v>
      </c>
      <c r="F47" s="17">
        <v>203.40136000000001</v>
      </c>
      <c r="G47" s="17">
        <v>-3.50136</v>
      </c>
      <c r="H47" s="17">
        <v>628.20000000000005</v>
      </c>
      <c r="I47" s="17">
        <v>622.84707000000003</v>
      </c>
      <c r="J47" s="17">
        <v>631.22379999999998</v>
      </c>
      <c r="K47" s="17">
        <v>-3.0238</v>
      </c>
      <c r="L47" s="17">
        <v>215.6</v>
      </c>
      <c r="M47" s="17">
        <v>202.82013000000001</v>
      </c>
      <c r="N47" s="17">
        <v>205.54787999999999</v>
      </c>
      <c r="O47" s="17">
        <v>10.05212</v>
      </c>
      <c r="P47" s="17"/>
      <c r="Q47" s="17"/>
      <c r="R47" s="17"/>
      <c r="S47" s="17">
        <v>0</v>
      </c>
      <c r="T47" s="17"/>
      <c r="U47" s="17"/>
      <c r="V47" s="17"/>
      <c r="W47" s="17">
        <v>0</v>
      </c>
      <c r="X47" s="17">
        <v>89.3</v>
      </c>
      <c r="Y47" s="17">
        <v>91.867829999999998</v>
      </c>
      <c r="Z47" s="17">
        <v>91.867829999999998</v>
      </c>
      <c r="AA47" s="17">
        <v>-2.5678299999999998</v>
      </c>
      <c r="AB47" s="17">
        <v>241</v>
      </c>
      <c r="AC47" s="17">
        <v>240</v>
      </c>
      <c r="AD47" s="17">
        <v>240</v>
      </c>
      <c r="AE47" s="17">
        <v>1</v>
      </c>
      <c r="AF47" s="17"/>
      <c r="AG47" s="17"/>
      <c r="AH47" s="17"/>
      <c r="AI47" s="17">
        <v>0</v>
      </c>
      <c r="AJ47" s="17"/>
      <c r="AK47" s="17"/>
      <c r="AL47" s="17"/>
      <c r="AM47" s="17">
        <v>0</v>
      </c>
      <c r="AN47" s="17"/>
      <c r="AO47" s="17"/>
      <c r="AP47" s="17"/>
      <c r="AQ47" s="17">
        <v>0</v>
      </c>
      <c r="AR47" s="17">
        <v>0</v>
      </c>
      <c r="AS47" s="17"/>
      <c r="AT47" s="17"/>
      <c r="AU47" s="17">
        <v>0</v>
      </c>
      <c r="AV47" s="17">
        <v>198.2</v>
      </c>
      <c r="AW47" s="17">
        <v>199.47789</v>
      </c>
      <c r="AX47" s="17"/>
      <c r="AY47" s="17">
        <v>198.2</v>
      </c>
      <c r="AZ47" s="17"/>
      <c r="BA47" s="17"/>
      <c r="BB47" s="17"/>
      <c r="BC47" s="17">
        <v>0</v>
      </c>
      <c r="BD47" s="17">
        <v>206.8</v>
      </c>
      <c r="BE47" s="17">
        <v>205.21601999999999</v>
      </c>
      <c r="BF47" s="17"/>
      <c r="BG47" s="17">
        <v>206.8</v>
      </c>
      <c r="BH47" s="17"/>
      <c r="BI47" s="17"/>
      <c r="BJ47" s="17"/>
      <c r="BK47" s="17">
        <v>0</v>
      </c>
      <c r="BL47" s="17">
        <v>239.4</v>
      </c>
      <c r="BM47" s="17">
        <v>391.35948000000002</v>
      </c>
      <c r="BN47" s="17">
        <v>553.18502000000001</v>
      </c>
      <c r="BO47" s="17">
        <v>-313.78501999999997</v>
      </c>
      <c r="BP47" s="17">
        <v>9.6999999999999993</v>
      </c>
      <c r="BQ47" s="17">
        <v>10.52094</v>
      </c>
      <c r="BR47" s="17">
        <v>10.52094</v>
      </c>
      <c r="BS47" s="17">
        <v>-0.82094</v>
      </c>
      <c r="BT47" s="17"/>
      <c r="BU47" s="17"/>
      <c r="BV47" s="17"/>
      <c r="BW47" s="17">
        <v>0</v>
      </c>
      <c r="BX47" s="17"/>
      <c r="BY47" s="17"/>
      <c r="BZ47" s="17"/>
      <c r="CA47" s="17">
        <v>0</v>
      </c>
      <c r="CB47" s="17"/>
      <c r="CC47" s="17"/>
      <c r="CD47" s="17"/>
      <c r="CE47" s="17">
        <v>0</v>
      </c>
      <c r="CF47" s="17"/>
      <c r="CG47" s="17"/>
      <c r="CH47" s="17"/>
      <c r="CI47" s="17">
        <v>0</v>
      </c>
      <c r="CJ47" s="17">
        <v>163.4</v>
      </c>
      <c r="CK47" s="17">
        <v>164.06706</v>
      </c>
      <c r="CL47" s="17">
        <v>164.06706</v>
      </c>
      <c r="CM47" s="17">
        <v>-0.66705999999999999</v>
      </c>
      <c r="CN47" s="17">
        <v>9.8000000000000007</v>
      </c>
      <c r="CO47" s="17">
        <v>5.1383299999999998</v>
      </c>
      <c r="CP47" s="17">
        <v>5.1383299999999998</v>
      </c>
      <c r="CQ47" s="17">
        <v>4.66167</v>
      </c>
      <c r="CR47" s="17">
        <v>6.4</v>
      </c>
      <c r="CS47" s="17">
        <v>2.8205</v>
      </c>
      <c r="CT47" s="17">
        <v>2.8205</v>
      </c>
      <c r="CU47" s="17">
        <v>3.5794999999999999</v>
      </c>
      <c r="CV47" s="17">
        <v>16.7</v>
      </c>
      <c r="CW47" s="17">
        <v>22.410769999999999</v>
      </c>
      <c r="CX47" s="17">
        <v>22.41076</v>
      </c>
      <c r="CY47" s="17">
        <v>-5.7107599999999996</v>
      </c>
      <c r="CZ47" s="17">
        <v>7</v>
      </c>
      <c r="DA47" s="17">
        <v>6.8787000000000003</v>
      </c>
      <c r="DB47" s="17">
        <v>6.8787000000000003</v>
      </c>
      <c r="DC47" s="17">
        <v>0.12130000000000001</v>
      </c>
      <c r="DD47" s="17">
        <v>13.6</v>
      </c>
      <c r="DE47" s="17">
        <v>14.933920000000001</v>
      </c>
      <c r="DF47" s="17">
        <v>14.933920000000001</v>
      </c>
      <c r="DG47" s="17">
        <v>-1.33392</v>
      </c>
      <c r="DH47" s="17">
        <v>131.4</v>
      </c>
      <c r="DI47" s="17">
        <v>109.30871</v>
      </c>
      <c r="DJ47" s="17">
        <v>140.82929999999999</v>
      </c>
      <c r="DK47" s="17">
        <v>-9.4292999999999996</v>
      </c>
      <c r="DL47" s="17"/>
      <c r="DM47" s="17"/>
      <c r="DN47" s="17"/>
      <c r="DO47" s="17">
        <v>0</v>
      </c>
      <c r="DP47" s="17"/>
      <c r="DQ47" s="17"/>
      <c r="DR47" s="17"/>
      <c r="DS47" s="17">
        <v>0</v>
      </c>
      <c r="DT47" s="17"/>
      <c r="DU47" s="17"/>
      <c r="DV47" s="17"/>
      <c r="DW47" s="17">
        <v>0</v>
      </c>
      <c r="DX47" s="17"/>
      <c r="DY47" s="17"/>
      <c r="DZ47" s="17"/>
      <c r="EA47" s="17">
        <v>0</v>
      </c>
      <c r="EB47" s="17">
        <v>110.7</v>
      </c>
      <c r="EC47" s="17">
        <v>112.46647</v>
      </c>
      <c r="ED47" s="17">
        <v>112.46647</v>
      </c>
      <c r="EE47" s="17">
        <v>-1.76647</v>
      </c>
      <c r="EF47" s="17">
        <v>221.8</v>
      </c>
      <c r="EG47" s="17">
        <v>220.69499999999999</v>
      </c>
      <c r="EH47" s="17">
        <v>220.69499999999999</v>
      </c>
      <c r="EI47" s="17">
        <v>1.105</v>
      </c>
      <c r="EJ47" s="17"/>
      <c r="EK47" s="17"/>
      <c r="EL47" s="17"/>
      <c r="EM47" s="17">
        <v>0</v>
      </c>
      <c r="EN47" s="17"/>
      <c r="EO47" s="17"/>
      <c r="EP47" s="17"/>
      <c r="EQ47" s="17">
        <v>0</v>
      </c>
      <c r="ER47" s="17"/>
      <c r="ES47" s="17"/>
      <c r="ET47" s="17"/>
      <c r="EU47" s="17">
        <v>0</v>
      </c>
      <c r="EV47" s="17">
        <v>6.5</v>
      </c>
      <c r="EW47" s="17">
        <v>6.39</v>
      </c>
      <c r="EX47" s="17">
        <v>6.39</v>
      </c>
      <c r="EY47" s="17">
        <v>0.11</v>
      </c>
      <c r="EZ47" s="17">
        <v>305.10000000000002</v>
      </c>
      <c r="FA47" s="17">
        <v>306.66574000000003</v>
      </c>
      <c r="FB47" s="17">
        <v>383.55034999999998</v>
      </c>
      <c r="FC47" s="17">
        <v>-78.45035</v>
      </c>
      <c r="FD47" s="17">
        <v>81</v>
      </c>
      <c r="FE47" s="17">
        <v>80.406930000000003</v>
      </c>
      <c r="FF47" s="17">
        <v>67.754090000000005</v>
      </c>
      <c r="FG47" s="17">
        <v>13.24591</v>
      </c>
      <c r="FH47" s="17">
        <v>149.4</v>
      </c>
      <c r="FI47" s="17">
        <v>149.98721</v>
      </c>
      <c r="FJ47" s="17">
        <v>151.36251999999999</v>
      </c>
      <c r="FK47" s="17">
        <v>-1.96252</v>
      </c>
      <c r="FL47" s="17">
        <v>42.2</v>
      </c>
      <c r="FM47" s="17">
        <v>41.89893</v>
      </c>
      <c r="FN47" s="17">
        <v>41.89893</v>
      </c>
      <c r="FO47" s="17">
        <v>0.30107</v>
      </c>
      <c r="FP47" s="17">
        <v>18.2</v>
      </c>
      <c r="FQ47" s="17">
        <v>19.21088</v>
      </c>
      <c r="FR47" s="17">
        <v>19.21088</v>
      </c>
      <c r="FS47" s="17">
        <v>-1.01088</v>
      </c>
      <c r="FT47" s="17">
        <v>18.8</v>
      </c>
      <c r="FU47" s="17">
        <v>18.46453</v>
      </c>
      <c r="FV47" s="17">
        <v>18.46453</v>
      </c>
      <c r="FW47" s="17">
        <v>0.33546999999999999</v>
      </c>
      <c r="FX47" s="17">
        <v>90.6</v>
      </c>
      <c r="FY47" s="17">
        <v>87.773570000000007</v>
      </c>
      <c r="FZ47" s="17">
        <v>87.773570000000007</v>
      </c>
      <c r="GA47" s="17">
        <v>2.8264300000000002</v>
      </c>
      <c r="GB47" s="17">
        <v>179.5</v>
      </c>
      <c r="GC47" s="17">
        <v>185.82039</v>
      </c>
      <c r="GD47" s="17">
        <v>185.82039</v>
      </c>
      <c r="GE47" s="17">
        <v>-6.3203899999999997</v>
      </c>
      <c r="GF47" s="17">
        <v>180</v>
      </c>
      <c r="GG47" s="17">
        <v>185.82039</v>
      </c>
      <c r="GH47" s="17">
        <v>185.82039</v>
      </c>
      <c r="GI47" s="17">
        <v>-5.8203899999999997</v>
      </c>
      <c r="GJ47" s="17">
        <v>185.2</v>
      </c>
      <c r="GK47" s="17">
        <v>186.37841</v>
      </c>
      <c r="GL47" s="17">
        <v>186.37841</v>
      </c>
      <c r="GM47" s="17">
        <v>-1.17841</v>
      </c>
      <c r="GN47" s="17">
        <v>85.8</v>
      </c>
      <c r="GO47" s="17">
        <v>88.385620000000003</v>
      </c>
      <c r="GP47" s="17">
        <v>110.48202000000001</v>
      </c>
      <c r="GQ47" s="17">
        <v>-24.682020000000001</v>
      </c>
      <c r="GR47" s="17">
        <v>14</v>
      </c>
      <c r="GS47" s="17">
        <v>4.1194899999999999</v>
      </c>
      <c r="GT47" s="17">
        <v>18.00001</v>
      </c>
      <c r="GU47" s="17">
        <v>-4.0000099999999996</v>
      </c>
      <c r="GV47" s="17">
        <v>45.3</v>
      </c>
      <c r="GW47" s="17">
        <v>43.545189999999998</v>
      </c>
      <c r="GX47" s="17">
        <v>43.545189999999998</v>
      </c>
      <c r="GY47" s="17">
        <v>1.75481</v>
      </c>
      <c r="GZ47" s="17">
        <v>2</v>
      </c>
      <c r="HA47" s="17">
        <v>2.0605799999999999</v>
      </c>
      <c r="HB47" s="17">
        <v>2.0605799999999999</v>
      </c>
      <c r="HC47" s="17">
        <v>-6.0580000000000002E-2</v>
      </c>
      <c r="HD47" s="17">
        <v>31.1</v>
      </c>
      <c r="HE47" s="17">
        <v>30.332239999999999</v>
      </c>
      <c r="HF47" s="17">
        <v>30.332239999999999</v>
      </c>
      <c r="HG47" s="17">
        <v>0.76776</v>
      </c>
      <c r="HH47" s="17">
        <v>108.4</v>
      </c>
      <c r="HI47" s="17">
        <v>107.3518</v>
      </c>
      <c r="HJ47" s="17">
        <v>127.25264</v>
      </c>
      <c r="HK47" s="17">
        <v>-18.852640000000001</v>
      </c>
      <c r="HL47" s="17"/>
      <c r="HM47" s="17"/>
      <c r="HN47" s="17"/>
      <c r="HO47" s="17">
        <v>0</v>
      </c>
      <c r="HP47" s="17"/>
      <c r="HQ47" s="17"/>
      <c r="HR47" s="17"/>
      <c r="HS47" s="17">
        <v>0</v>
      </c>
      <c r="HT47" s="17">
        <v>86.3</v>
      </c>
      <c r="HU47" s="17">
        <v>83.791880000000006</v>
      </c>
      <c r="HV47" s="17">
        <v>85.482569999999996</v>
      </c>
      <c r="HW47" s="17">
        <v>0.81742999999999999</v>
      </c>
      <c r="HX47" s="17"/>
      <c r="HY47" s="17"/>
      <c r="HZ47" s="17"/>
      <c r="IA47" s="17">
        <v>0</v>
      </c>
      <c r="IB47" s="17"/>
      <c r="IC47" s="17"/>
      <c r="ID47" s="17"/>
      <c r="IE47" s="17">
        <v>0</v>
      </c>
      <c r="IF47" s="17">
        <v>46</v>
      </c>
      <c r="IG47" s="17">
        <v>45.265309999999999</v>
      </c>
      <c r="IH47" s="17">
        <v>45.265309999999999</v>
      </c>
      <c r="II47" s="17">
        <v>0.73468999999999995</v>
      </c>
      <c r="IJ47" s="17"/>
      <c r="IK47" s="17"/>
      <c r="IL47" s="17"/>
      <c r="IM47" s="17">
        <v>0</v>
      </c>
      <c r="IN47" s="17"/>
      <c r="IO47" s="17"/>
      <c r="IP47" s="17"/>
      <c r="IQ47" s="17">
        <v>0</v>
      </c>
      <c r="IR47" s="17"/>
      <c r="IS47" s="17"/>
      <c r="IT47" s="17"/>
      <c r="IU47" s="17">
        <v>0</v>
      </c>
      <c r="IV47" s="17">
        <v>126.9</v>
      </c>
      <c r="IW47" s="17">
        <v>132.83837</v>
      </c>
      <c r="IX47" s="17">
        <v>132.83822000000001</v>
      </c>
      <c r="IY47" s="17">
        <v>-5.9382200000000003</v>
      </c>
      <c r="IZ47" s="17">
        <v>169.9</v>
      </c>
      <c r="JA47" s="17">
        <v>182.27759</v>
      </c>
      <c r="JB47" s="17">
        <v>182.27759</v>
      </c>
      <c r="JC47" s="17">
        <v>-12.37759</v>
      </c>
      <c r="JD47" s="17">
        <v>167.2</v>
      </c>
      <c r="JE47" s="17">
        <v>182.27759</v>
      </c>
      <c r="JF47" s="17">
        <v>182.27759</v>
      </c>
      <c r="JG47" s="17">
        <v>-15.077590000000001</v>
      </c>
      <c r="JH47" s="17">
        <v>200.4</v>
      </c>
      <c r="JI47" s="17">
        <v>182.27759</v>
      </c>
      <c r="JJ47" s="17">
        <v>182.27759</v>
      </c>
      <c r="JK47" s="17">
        <v>18.122409999999999</v>
      </c>
      <c r="JL47" s="17">
        <v>262.5</v>
      </c>
      <c r="JM47" s="17">
        <v>274.23745000000002</v>
      </c>
      <c r="JN47" s="17">
        <v>274.23745000000002</v>
      </c>
      <c r="JO47" s="17">
        <v>-11.737450000000001</v>
      </c>
      <c r="JP47" s="17">
        <v>73.3</v>
      </c>
      <c r="JQ47" s="17">
        <v>73.590999999999994</v>
      </c>
      <c r="JR47" s="17">
        <v>73.590999999999994</v>
      </c>
      <c r="JS47" s="17">
        <v>-0.29099999999999998</v>
      </c>
      <c r="JT47" s="17">
        <v>35.4</v>
      </c>
      <c r="JU47" s="17">
        <v>36.905999999999999</v>
      </c>
      <c r="JV47" s="17">
        <v>36.905999999999999</v>
      </c>
      <c r="JW47" s="17">
        <v>-1.506</v>
      </c>
      <c r="JX47" s="17"/>
      <c r="JY47" s="17"/>
      <c r="JZ47" s="17"/>
      <c r="KA47" s="17">
        <v>0</v>
      </c>
      <c r="KB47" s="17"/>
      <c r="KC47" s="17"/>
      <c r="KD47" s="17"/>
      <c r="KE47" s="17">
        <v>0</v>
      </c>
      <c r="KF47" s="17"/>
      <c r="KG47" s="17"/>
      <c r="KH47" s="17"/>
      <c r="KI47" s="17">
        <v>0</v>
      </c>
      <c r="KJ47" s="17">
        <v>36</v>
      </c>
      <c r="KK47" s="17">
        <v>36</v>
      </c>
      <c r="KL47" s="17">
        <v>36</v>
      </c>
      <c r="KM47" s="17">
        <v>0</v>
      </c>
      <c r="KN47" s="17">
        <v>0</v>
      </c>
      <c r="KO47" s="17"/>
      <c r="KP47" s="17"/>
      <c r="KQ47" s="17">
        <v>0</v>
      </c>
      <c r="KR47" s="17"/>
      <c r="KS47" s="17"/>
      <c r="KT47" s="17"/>
      <c r="KU47" s="17">
        <v>0</v>
      </c>
      <c r="KV47" s="17">
        <v>2</v>
      </c>
      <c r="KW47" s="17">
        <v>1.7823899999999999</v>
      </c>
      <c r="KX47" s="17">
        <v>1.7823899999999999</v>
      </c>
      <c r="KY47" s="17">
        <v>0.21761</v>
      </c>
      <c r="KZ47" s="17">
        <v>168.9</v>
      </c>
      <c r="LA47" s="17">
        <v>169.89212000000001</v>
      </c>
      <c r="LB47" s="17">
        <v>181.75291999999999</v>
      </c>
      <c r="LC47" s="17">
        <v>-12.852919999999999</v>
      </c>
      <c r="LD47" s="17">
        <v>112.7</v>
      </c>
      <c r="LE47" s="17">
        <v>125.8177</v>
      </c>
      <c r="LF47" s="17">
        <v>133.16031000000001</v>
      </c>
      <c r="LG47" s="17">
        <v>-20.46031</v>
      </c>
      <c r="LH47" s="17">
        <v>62.8</v>
      </c>
      <c r="LI47" s="17">
        <v>67.199219999999997</v>
      </c>
      <c r="LJ47" s="17">
        <v>67.199219999999997</v>
      </c>
      <c r="LK47" s="17">
        <v>-4.3992199999999997</v>
      </c>
      <c r="LL47" s="17">
        <v>77.8</v>
      </c>
      <c r="LM47" s="17">
        <v>78.567999999999998</v>
      </c>
      <c r="LN47" s="17">
        <v>78.567999999999998</v>
      </c>
      <c r="LO47" s="17">
        <v>-0.76800000000000002</v>
      </c>
      <c r="LP47" s="17">
        <v>30</v>
      </c>
      <c r="LQ47" s="17">
        <v>29.980560000000001</v>
      </c>
      <c r="LR47" s="17">
        <v>29.980560000000001</v>
      </c>
      <c r="LS47" s="17">
        <v>1.9439999999999999E-2</v>
      </c>
      <c r="LT47" s="17"/>
      <c r="LU47" s="17"/>
      <c r="LV47" s="17"/>
      <c r="LW47" s="17">
        <v>0</v>
      </c>
      <c r="LX47" s="17"/>
      <c r="LY47" s="17"/>
      <c r="LZ47" s="17"/>
      <c r="MA47" s="17">
        <v>0</v>
      </c>
      <c r="MB47" s="17"/>
      <c r="MC47" s="17"/>
      <c r="MD47" s="17"/>
      <c r="ME47" s="17">
        <v>0</v>
      </c>
      <c r="MF47" s="17">
        <v>142.1</v>
      </c>
      <c r="MG47" s="17">
        <v>153.12568999999999</v>
      </c>
      <c r="MH47" s="17">
        <v>151.08886000000001</v>
      </c>
      <c r="MI47" s="17">
        <v>-8.9888600000000007</v>
      </c>
      <c r="MJ47" s="17">
        <v>142.9</v>
      </c>
      <c r="MK47" s="17">
        <v>153.12568999999999</v>
      </c>
      <c r="ML47" s="17">
        <v>151.08886000000001</v>
      </c>
      <c r="MM47" s="17">
        <v>-8.18886</v>
      </c>
      <c r="MN47" s="17">
        <v>169.3</v>
      </c>
      <c r="MO47" s="17">
        <v>153.58553000000001</v>
      </c>
      <c r="MP47" s="17">
        <v>151.54257999999999</v>
      </c>
      <c r="MQ47" s="17">
        <v>17.75742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6.2</v>
      </c>
      <c r="NU47" s="17">
        <v>6.1913999999999998</v>
      </c>
      <c r="NV47" s="17">
        <v>6.5736800000000004</v>
      </c>
      <c r="NW47" s="17">
        <v>-0.37368000000000001</v>
      </c>
      <c r="NX47" s="17">
        <v>1.8</v>
      </c>
      <c r="NY47" s="17">
        <v>2.0343399999999998</v>
      </c>
      <c r="NZ47" s="17">
        <v>6.8964100000000004</v>
      </c>
      <c r="OA47" s="17">
        <v>-5.0964099999999997</v>
      </c>
      <c r="OB47" s="17">
        <v>20</v>
      </c>
      <c r="OC47" s="17">
        <v>17.492709999999999</v>
      </c>
      <c r="OD47" s="17">
        <v>17.492709999999999</v>
      </c>
      <c r="OE47" s="17">
        <v>2.5072899999999998</v>
      </c>
      <c r="OF47" s="17">
        <v>0</v>
      </c>
      <c r="OG47" s="17"/>
      <c r="OH47" s="17"/>
      <c r="OI47" s="17">
        <v>0</v>
      </c>
      <c r="OJ47" s="17">
        <v>84.9</v>
      </c>
      <c r="OK47" s="17">
        <v>73.87</v>
      </c>
      <c r="OL47" s="17">
        <v>73.569000000000003</v>
      </c>
      <c r="OM47" s="17">
        <v>11.331</v>
      </c>
      <c r="ON47" s="17">
        <v>0</v>
      </c>
      <c r="OO47" s="17"/>
      <c r="OP47" s="17"/>
      <c r="OQ47" s="17">
        <v>0</v>
      </c>
      <c r="OR47" s="17">
        <v>0</v>
      </c>
      <c r="OS47" s="17">
        <v>1.9079999999999999</v>
      </c>
      <c r="OT47" s="17">
        <v>1.9079999999999999</v>
      </c>
      <c r="OU47" s="17">
        <v>-1.9079999999999999</v>
      </c>
      <c r="OV47" s="17">
        <v>0</v>
      </c>
      <c r="OW47" s="17"/>
      <c r="OX47" s="17"/>
      <c r="OY47" s="17">
        <v>0</v>
      </c>
      <c r="OZ47" s="17">
        <v>20.399999999999999</v>
      </c>
      <c r="PA47" s="17">
        <v>19.436350000000001</v>
      </c>
      <c r="PB47" s="17">
        <v>19.436350000000001</v>
      </c>
      <c r="PC47" s="17">
        <v>0.96365000000000001</v>
      </c>
      <c r="PD47" s="17">
        <v>9.9</v>
      </c>
      <c r="PE47" s="17">
        <v>9.9830000000000005</v>
      </c>
      <c r="PF47" s="17">
        <v>9.9830000000000005</v>
      </c>
      <c r="PG47" s="17">
        <v>-8.3000000000000004E-2</v>
      </c>
      <c r="PH47" s="17">
        <v>5.5</v>
      </c>
      <c r="PI47" s="17">
        <v>5.67</v>
      </c>
      <c r="PJ47" s="17">
        <v>5.67</v>
      </c>
      <c r="PK47" s="17">
        <v>-0.17</v>
      </c>
      <c r="PL47" s="17">
        <v>0</v>
      </c>
      <c r="PM47" s="17"/>
      <c r="PN47" s="17"/>
      <c r="PO47" s="17">
        <v>0</v>
      </c>
      <c r="PP47" s="17">
        <v>2</v>
      </c>
      <c r="PQ47" s="17">
        <v>1</v>
      </c>
      <c r="PR47" s="17">
        <v>1</v>
      </c>
      <c r="PS47" s="17">
        <v>1</v>
      </c>
      <c r="PT47" s="17">
        <v>3.6</v>
      </c>
      <c r="PU47" s="17">
        <v>3.58</v>
      </c>
      <c r="PV47" s="17">
        <v>3.58</v>
      </c>
      <c r="PW47" s="17">
        <v>0.02</v>
      </c>
      <c r="PX47" s="17">
        <v>5</v>
      </c>
      <c r="PY47" s="17">
        <v>4.5999999999999996</v>
      </c>
      <c r="PZ47" s="17">
        <v>4.5999999999999996</v>
      </c>
      <c r="QA47" s="17">
        <v>0.4</v>
      </c>
      <c r="QB47" s="17">
        <v>20.399999999999999</v>
      </c>
      <c r="QC47" s="17">
        <v>20.274049999999999</v>
      </c>
      <c r="QD47" s="17">
        <v>20.274049999999999</v>
      </c>
      <c r="QE47" s="17">
        <v>0.12595000000000001</v>
      </c>
      <c r="QF47" s="17">
        <v>20</v>
      </c>
      <c r="QG47" s="17">
        <v>19.33916</v>
      </c>
      <c r="QH47" s="17">
        <v>19.33916</v>
      </c>
      <c r="QI47" s="17">
        <v>0.66083999999999998</v>
      </c>
      <c r="QJ47" s="17">
        <v>18.7</v>
      </c>
      <c r="QK47" s="17">
        <v>12.633620000000001</v>
      </c>
      <c r="QL47" s="17">
        <v>12.633620000000001</v>
      </c>
      <c r="QM47" s="17">
        <v>6.0663799999999997</v>
      </c>
      <c r="QN47" s="17">
        <v>3.5</v>
      </c>
      <c r="QO47" s="17">
        <v>3.5</v>
      </c>
      <c r="QP47" s="17">
        <v>3.5</v>
      </c>
      <c r="QQ47" s="17">
        <v>0</v>
      </c>
      <c r="QR47" s="17">
        <v>18.600000000000001</v>
      </c>
      <c r="QS47" s="17">
        <v>17.881440000000001</v>
      </c>
      <c r="QT47" s="17">
        <v>17.881440000000001</v>
      </c>
      <c r="QU47" s="17">
        <v>0.71855999999999998</v>
      </c>
      <c r="QV47" s="17">
        <v>0</v>
      </c>
      <c r="QW47" s="17"/>
      <c r="QX47" s="17"/>
      <c r="QY47" s="17">
        <v>0</v>
      </c>
      <c r="QZ47" s="17">
        <v>0</v>
      </c>
      <c r="RA47" s="17"/>
      <c r="RB47" s="17"/>
      <c r="RC47" s="17">
        <v>0</v>
      </c>
      <c r="RD47" s="17">
        <v>19.2</v>
      </c>
      <c r="RE47" s="17">
        <v>14.58</v>
      </c>
      <c r="RF47" s="17">
        <v>18.434999999999999</v>
      </c>
      <c r="RG47" s="17">
        <v>0.76500000000000001</v>
      </c>
      <c r="RH47" s="17">
        <v>63.2</v>
      </c>
      <c r="RI47" s="17">
        <v>47.72</v>
      </c>
      <c r="RJ47" s="17">
        <v>54.206000000000003</v>
      </c>
      <c r="RK47" s="17">
        <v>8.9939999999999998</v>
      </c>
      <c r="RL47" s="17">
        <v>0</v>
      </c>
      <c r="RM47" s="17"/>
      <c r="RN47" s="17"/>
      <c r="RO47" s="17">
        <v>0</v>
      </c>
      <c r="RP47" s="17">
        <v>3.3</v>
      </c>
      <c r="RQ47" s="17">
        <v>3.2010000000000001</v>
      </c>
      <c r="RR47" s="17">
        <v>3.2010000000000001</v>
      </c>
      <c r="RS47" s="17">
        <v>9.9000000000000005E-2</v>
      </c>
      <c r="RT47" s="17">
        <v>20.2</v>
      </c>
      <c r="RU47" s="17">
        <v>19.400549999999999</v>
      </c>
      <c r="RV47" s="17">
        <v>19.792000000000002</v>
      </c>
      <c r="RW47" s="17">
        <v>0.40799999999999997</v>
      </c>
      <c r="RX47" s="17">
        <v>2</v>
      </c>
      <c r="RY47" s="17">
        <v>2</v>
      </c>
      <c r="RZ47" s="17">
        <v>2</v>
      </c>
      <c r="SA47" s="17">
        <v>0</v>
      </c>
      <c r="SB47" s="17"/>
      <c r="SC47" s="17">
        <v>0.4</v>
      </c>
      <c r="SD47" s="17">
        <v>0.4</v>
      </c>
      <c r="SE47" s="17">
        <v>-0.4</v>
      </c>
      <c r="SF47" s="17">
        <v>0</v>
      </c>
      <c r="SG47" s="17"/>
      <c r="SH47" s="17"/>
      <c r="SI47" s="17">
        <v>0</v>
      </c>
      <c r="SJ47" s="17">
        <v>19.8</v>
      </c>
      <c r="SK47" s="17">
        <v>15.937799999999999</v>
      </c>
      <c r="SL47" s="17">
        <v>15.937799999999999</v>
      </c>
      <c r="SM47" s="17">
        <v>3.8622000000000001</v>
      </c>
      <c r="SN47" s="17">
        <v>12.9</v>
      </c>
      <c r="SO47" s="17">
        <v>7.2</v>
      </c>
      <c r="SP47" s="17">
        <v>7.2</v>
      </c>
      <c r="SQ47" s="17">
        <v>5.7</v>
      </c>
      <c r="SR47" s="17">
        <v>20.2</v>
      </c>
      <c r="SS47" s="17">
        <v>19.436350000000001</v>
      </c>
      <c r="ST47" s="17">
        <v>19.436350000000001</v>
      </c>
      <c r="SU47" s="17">
        <v>0.76365000000000005</v>
      </c>
      <c r="SV47" s="17">
        <v>20.2</v>
      </c>
      <c r="SW47" s="17">
        <v>19.436350000000001</v>
      </c>
      <c r="SX47" s="17">
        <v>19.436350000000001</v>
      </c>
      <c r="SY47" s="17">
        <v>0.76365000000000005</v>
      </c>
      <c r="SZ47" s="17">
        <v>20</v>
      </c>
      <c r="TA47" s="17">
        <v>18.46453</v>
      </c>
      <c r="TB47" s="17">
        <v>18.46453</v>
      </c>
      <c r="TC47" s="17">
        <v>1.5354699999999999</v>
      </c>
      <c r="TD47" s="17">
        <v>13.8</v>
      </c>
      <c r="TE47" s="17">
        <v>9.1</v>
      </c>
      <c r="TF47" s="17">
        <v>11.837999999999999</v>
      </c>
      <c r="TG47" s="17">
        <v>1.962</v>
      </c>
      <c r="TH47" s="17">
        <v>68.599999999999994</v>
      </c>
      <c r="TI47" s="17">
        <v>48.33</v>
      </c>
      <c r="TJ47" s="17">
        <v>50.435000000000002</v>
      </c>
      <c r="TK47" s="17">
        <v>18.164999999999999</v>
      </c>
      <c r="TL47" s="17">
        <v>0</v>
      </c>
      <c r="TM47" s="17"/>
      <c r="TN47" s="17"/>
      <c r="TO47" s="17">
        <v>0</v>
      </c>
      <c r="TP47" s="17">
        <v>68.7</v>
      </c>
      <c r="TQ47" s="17">
        <v>40.159999999999997</v>
      </c>
      <c r="TR47" s="17">
        <v>50.847000000000001</v>
      </c>
      <c r="TS47" s="17">
        <v>17.853000000000002</v>
      </c>
      <c r="TT47" s="17">
        <v>100.5</v>
      </c>
      <c r="TU47" s="17">
        <v>55.42</v>
      </c>
      <c r="TV47" s="17">
        <v>66.909000000000006</v>
      </c>
      <c r="TW47" s="17">
        <v>33.591000000000001</v>
      </c>
      <c r="TX47" s="17">
        <v>6.3</v>
      </c>
      <c r="TY47" s="17">
        <v>1.897</v>
      </c>
      <c r="TZ47" s="17">
        <v>1.897</v>
      </c>
      <c r="UA47" s="17">
        <v>4.4029999999999996</v>
      </c>
      <c r="UB47" s="17">
        <v>2.7</v>
      </c>
      <c r="UC47" s="17">
        <v>2.8239999999999998</v>
      </c>
      <c r="UD47" s="17">
        <v>2.8239999999999998</v>
      </c>
      <c r="UE47" s="17">
        <v>-0.124</v>
      </c>
      <c r="UF47" s="17">
        <v>0</v>
      </c>
      <c r="UG47" s="17"/>
      <c r="UH47" s="17"/>
      <c r="UI47" s="17">
        <v>0</v>
      </c>
      <c r="UJ47" s="17">
        <v>20.89</v>
      </c>
      <c r="UK47" s="17">
        <v>19.436350000000001</v>
      </c>
      <c r="UL47" s="17">
        <v>19.436350000000001</v>
      </c>
      <c r="UM47" s="17">
        <v>1.4536500000000001</v>
      </c>
      <c r="UN47" s="17">
        <v>7.26</v>
      </c>
      <c r="UO47" s="17">
        <v>8.1999999999999993</v>
      </c>
      <c r="UP47" s="17">
        <v>8.1999999999999993</v>
      </c>
      <c r="UQ47" s="17">
        <v>-0.94</v>
      </c>
      <c r="UR47" s="17">
        <v>8.4</v>
      </c>
      <c r="US47" s="17">
        <v>8.5</v>
      </c>
      <c r="UT47" s="17">
        <v>8.5</v>
      </c>
      <c r="UU47" s="17">
        <v>-0.1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v>
      </c>
      <c r="VI47" s="17">
        <v>1.712</v>
      </c>
      <c r="VJ47" s="17">
        <v>1.712</v>
      </c>
      <c r="VK47" s="17">
        <v>-1.712</v>
      </c>
      <c r="VL47" s="17">
        <v>0</v>
      </c>
      <c r="VM47" s="17"/>
      <c r="VN47" s="17"/>
      <c r="VO47" s="17">
        <v>0</v>
      </c>
      <c r="VP47" s="17">
        <v>0</v>
      </c>
      <c r="VQ47" s="17"/>
      <c r="VR47" s="17"/>
      <c r="VS47" s="17">
        <v>0</v>
      </c>
      <c r="VT47" s="17">
        <v>0</v>
      </c>
      <c r="VU47" s="17"/>
      <c r="VV47" s="17"/>
      <c r="VW47" s="17">
        <v>0</v>
      </c>
      <c r="VX47" s="17">
        <v>0.6</v>
      </c>
      <c r="VY47" s="17">
        <v>0.6</v>
      </c>
      <c r="VZ47" s="17">
        <v>0.6</v>
      </c>
      <c r="WA47" s="17">
        <v>0</v>
      </c>
      <c r="WB47" s="17">
        <v>103.5</v>
      </c>
      <c r="WC47" s="17">
        <v>96.17</v>
      </c>
      <c r="WD47" s="17">
        <v>118.965</v>
      </c>
      <c r="WE47" s="17">
        <v>-15.465</v>
      </c>
      <c r="WF47" s="17">
        <v>96.2</v>
      </c>
      <c r="WG47" s="17">
        <v>89.32</v>
      </c>
      <c r="WH47" s="17">
        <v>106.961</v>
      </c>
      <c r="WI47" s="17">
        <v>-10.760999999999999</v>
      </c>
      <c r="WJ47" s="17">
        <v>0</v>
      </c>
      <c r="WK47" s="17"/>
      <c r="WL47" s="17"/>
      <c r="WM47" s="17">
        <v>0</v>
      </c>
      <c r="WN47" s="17">
        <v>4.5</v>
      </c>
      <c r="WO47" s="17">
        <v>4.2</v>
      </c>
      <c r="WP47" s="17">
        <v>4.2</v>
      </c>
      <c r="WQ47" s="17">
        <v>0.3</v>
      </c>
      <c r="WR47" s="17">
        <v>2.2000000000000002</v>
      </c>
      <c r="WS47" s="17">
        <v>2.4</v>
      </c>
      <c r="WT47" s="17">
        <v>2.4</v>
      </c>
      <c r="WU47" s="17">
        <v>-0.2</v>
      </c>
      <c r="WV47" s="17">
        <v>1.2</v>
      </c>
      <c r="WW47" s="17">
        <v>1.2</v>
      </c>
      <c r="WX47" s="17">
        <v>1.2</v>
      </c>
      <c r="WY47" s="17">
        <v>0</v>
      </c>
      <c r="WZ47" s="17">
        <v>1.1000000000000001</v>
      </c>
      <c r="XA47" s="17">
        <v>1.4</v>
      </c>
      <c r="XB47" s="17">
        <v>1.4</v>
      </c>
      <c r="XC47" s="17">
        <v>-0.3</v>
      </c>
      <c r="XD47" s="17">
        <v>0</v>
      </c>
      <c r="XE47" s="17"/>
      <c r="XF47" s="17"/>
      <c r="XG47" s="17">
        <v>0</v>
      </c>
      <c r="XH47" s="17">
        <v>8.1999999999999993</v>
      </c>
      <c r="XI47" s="17">
        <v>7.2</v>
      </c>
      <c r="XJ47" s="17">
        <v>7.2</v>
      </c>
      <c r="XK47" s="17">
        <v>1</v>
      </c>
      <c r="XL47" s="17">
        <v>20</v>
      </c>
      <c r="XM47" s="17">
        <v>18.46453</v>
      </c>
      <c r="XN47" s="17">
        <v>18.46453</v>
      </c>
      <c r="XO47" s="17">
        <v>1.5354699999999999</v>
      </c>
      <c r="XP47" s="17">
        <v>6.2</v>
      </c>
      <c r="XQ47" s="17">
        <v>10.8</v>
      </c>
      <c r="XR47" s="17">
        <v>10.8</v>
      </c>
      <c r="XS47" s="17">
        <v>-4.5999999999999996</v>
      </c>
      <c r="XT47" s="17">
        <v>27.15</v>
      </c>
      <c r="XU47" s="17">
        <v>31</v>
      </c>
      <c r="XV47" s="17">
        <v>17.5</v>
      </c>
      <c r="XW47" s="17">
        <v>9.65</v>
      </c>
      <c r="XX47" s="17">
        <v>35.72</v>
      </c>
      <c r="XY47" s="17">
        <v>31</v>
      </c>
      <c r="XZ47" s="17">
        <v>17.5</v>
      </c>
      <c r="YA47" s="17">
        <v>18.22</v>
      </c>
      <c r="YB47" s="17">
        <v>12.9</v>
      </c>
      <c r="YC47" s="17">
        <v>14</v>
      </c>
      <c r="YD47" s="17">
        <v>14</v>
      </c>
      <c r="YE47" s="17">
        <v>-1.1000000000000001</v>
      </c>
      <c r="YF47" s="17">
        <v>17.600000000000001</v>
      </c>
      <c r="YG47" s="17">
        <v>19</v>
      </c>
      <c r="YH47" s="17">
        <v>19</v>
      </c>
      <c r="YI47" s="17">
        <v>-1.4</v>
      </c>
      <c r="YJ47" s="17">
        <v>7.5</v>
      </c>
      <c r="YK47" s="17">
        <v>8.2899999999999991</v>
      </c>
      <c r="YL47" s="17">
        <v>8.2899999999999991</v>
      </c>
      <c r="YM47" s="17">
        <v>-0.79</v>
      </c>
      <c r="YN47" s="17">
        <v>11.3</v>
      </c>
      <c r="YO47" s="17">
        <v>11</v>
      </c>
      <c r="YP47" s="17">
        <v>11</v>
      </c>
      <c r="YQ47" s="17">
        <v>0.3</v>
      </c>
      <c r="YR47" s="17">
        <v>23.2</v>
      </c>
      <c r="YS47" s="17">
        <v>22</v>
      </c>
      <c r="YT47" s="17">
        <v>22</v>
      </c>
      <c r="YU47" s="17">
        <v>1.2</v>
      </c>
    </row>
    <row r="48" spans="1:671" ht="24" customHeight="1" x14ac:dyDescent="0.3">
      <c r="A48" s="1"/>
      <c r="B48" s="18" t="s">
        <v>91</v>
      </c>
      <c r="C48" s="18" t="s">
        <v>846</v>
      </c>
      <c r="D48" s="19">
        <v>205</v>
      </c>
      <c r="E48" s="19">
        <v>203.40136000000001</v>
      </c>
      <c r="F48" s="19">
        <v>203.40136000000001</v>
      </c>
      <c r="G48" s="19">
        <v>1.5986400000000001</v>
      </c>
      <c r="H48" s="19">
        <v>626.79999999999995</v>
      </c>
      <c r="I48" s="19">
        <v>622.84707000000003</v>
      </c>
      <c r="J48" s="19">
        <v>631.22379999999998</v>
      </c>
      <c r="K48" s="19">
        <v>-4.4238</v>
      </c>
      <c r="L48" s="19">
        <v>213.7</v>
      </c>
      <c r="M48" s="19">
        <v>202.82013000000001</v>
      </c>
      <c r="N48" s="19">
        <v>205.54787999999999</v>
      </c>
      <c r="O48" s="19">
        <v>8.15212</v>
      </c>
      <c r="P48" s="19"/>
      <c r="Q48" s="19"/>
      <c r="R48" s="19"/>
      <c r="S48" s="19">
        <v>0</v>
      </c>
      <c r="T48" s="19"/>
      <c r="U48" s="19"/>
      <c r="V48" s="19"/>
      <c r="W48" s="19">
        <v>0</v>
      </c>
      <c r="X48" s="19">
        <v>90.2</v>
      </c>
      <c r="Y48" s="19">
        <v>91.867829999999998</v>
      </c>
      <c r="Z48" s="19">
        <v>91.867829999999998</v>
      </c>
      <c r="AA48" s="19">
        <v>-1.6678299999999999</v>
      </c>
      <c r="AB48" s="19">
        <v>241.4</v>
      </c>
      <c r="AC48" s="19">
        <v>240</v>
      </c>
      <c r="AD48" s="19">
        <v>240</v>
      </c>
      <c r="AE48" s="19">
        <v>1.4</v>
      </c>
      <c r="AF48" s="19"/>
      <c r="AG48" s="19"/>
      <c r="AH48" s="19"/>
      <c r="AI48" s="19">
        <v>0</v>
      </c>
      <c r="AJ48" s="19"/>
      <c r="AK48" s="19"/>
      <c r="AL48" s="19"/>
      <c r="AM48" s="19">
        <v>0</v>
      </c>
      <c r="AN48" s="19"/>
      <c r="AO48" s="19"/>
      <c r="AP48" s="19"/>
      <c r="AQ48" s="19">
        <v>0</v>
      </c>
      <c r="AR48" s="19">
        <v>0</v>
      </c>
      <c r="AS48" s="19"/>
      <c r="AT48" s="19"/>
      <c r="AU48" s="19">
        <v>0</v>
      </c>
      <c r="AV48" s="19">
        <v>202</v>
      </c>
      <c r="AW48" s="19">
        <v>199.47789</v>
      </c>
      <c r="AX48" s="19"/>
      <c r="AY48" s="19">
        <v>202</v>
      </c>
      <c r="AZ48" s="19"/>
      <c r="BA48" s="19"/>
      <c r="BB48" s="19"/>
      <c r="BC48" s="19">
        <v>0</v>
      </c>
      <c r="BD48" s="19">
        <v>206.2</v>
      </c>
      <c r="BE48" s="19">
        <v>205.21601999999999</v>
      </c>
      <c r="BF48" s="19"/>
      <c r="BG48" s="19">
        <v>206.2</v>
      </c>
      <c r="BH48" s="19"/>
      <c r="BI48" s="19"/>
      <c r="BJ48" s="19"/>
      <c r="BK48" s="19">
        <v>0</v>
      </c>
      <c r="BL48" s="19">
        <v>290</v>
      </c>
      <c r="BM48" s="19">
        <v>424.34904999999998</v>
      </c>
      <c r="BN48" s="19">
        <v>557.29147999999998</v>
      </c>
      <c r="BO48" s="19">
        <v>-267.29147999999998</v>
      </c>
      <c r="BP48" s="19">
        <v>9.8000000000000007</v>
      </c>
      <c r="BQ48" s="19">
        <v>10.52094</v>
      </c>
      <c r="BR48" s="19">
        <v>10.52094</v>
      </c>
      <c r="BS48" s="19">
        <v>-0.72094000000000003</v>
      </c>
      <c r="BT48" s="19"/>
      <c r="BU48" s="19"/>
      <c r="BV48" s="19"/>
      <c r="BW48" s="19">
        <v>0</v>
      </c>
      <c r="BX48" s="19"/>
      <c r="BY48" s="19"/>
      <c r="BZ48" s="19"/>
      <c r="CA48" s="19">
        <v>0</v>
      </c>
      <c r="CB48" s="19"/>
      <c r="CC48" s="19"/>
      <c r="CD48" s="19"/>
      <c r="CE48" s="19">
        <v>0</v>
      </c>
      <c r="CF48" s="19"/>
      <c r="CG48" s="19"/>
      <c r="CH48" s="19"/>
      <c r="CI48" s="19">
        <v>0</v>
      </c>
      <c r="CJ48" s="19">
        <v>168.9</v>
      </c>
      <c r="CK48" s="19">
        <v>164.06706</v>
      </c>
      <c r="CL48" s="19">
        <v>164.06706</v>
      </c>
      <c r="CM48" s="19">
        <v>4.8329399999999998</v>
      </c>
      <c r="CN48" s="19">
        <v>9.6999999999999993</v>
      </c>
      <c r="CO48" s="19">
        <v>5.1383299999999998</v>
      </c>
      <c r="CP48" s="19">
        <v>5.1383299999999998</v>
      </c>
      <c r="CQ48" s="19">
        <v>4.5616700000000003</v>
      </c>
      <c r="CR48" s="19">
        <v>6.3</v>
      </c>
      <c r="CS48" s="19">
        <v>2.8205</v>
      </c>
      <c r="CT48" s="19">
        <v>2.8205</v>
      </c>
      <c r="CU48" s="19">
        <v>3.4794999999999998</v>
      </c>
      <c r="CV48" s="19">
        <v>16.7</v>
      </c>
      <c r="CW48" s="19">
        <v>22.410769999999999</v>
      </c>
      <c r="CX48" s="19">
        <v>22.41076</v>
      </c>
      <c r="CY48" s="19">
        <v>-5.7107599999999996</v>
      </c>
      <c r="CZ48" s="19">
        <v>7</v>
      </c>
      <c r="DA48" s="19">
        <v>6.8787000000000003</v>
      </c>
      <c r="DB48" s="19">
        <v>6.8787000000000003</v>
      </c>
      <c r="DC48" s="19">
        <v>0.12130000000000001</v>
      </c>
      <c r="DD48" s="19">
        <v>14.2</v>
      </c>
      <c r="DE48" s="19">
        <v>14.933920000000001</v>
      </c>
      <c r="DF48" s="19">
        <v>14.933920000000001</v>
      </c>
      <c r="DG48" s="19">
        <v>-0.73392000000000002</v>
      </c>
      <c r="DH48" s="19">
        <v>131.30000000000001</v>
      </c>
      <c r="DI48" s="19">
        <v>114.7454</v>
      </c>
      <c r="DJ48" s="19">
        <v>142.44409999999999</v>
      </c>
      <c r="DK48" s="19">
        <v>-11.1441</v>
      </c>
      <c r="DL48" s="19"/>
      <c r="DM48" s="19"/>
      <c r="DN48" s="19"/>
      <c r="DO48" s="19">
        <v>0</v>
      </c>
      <c r="DP48" s="19"/>
      <c r="DQ48" s="19"/>
      <c r="DR48" s="19"/>
      <c r="DS48" s="19">
        <v>0</v>
      </c>
      <c r="DT48" s="19"/>
      <c r="DU48" s="19"/>
      <c r="DV48" s="19"/>
      <c r="DW48" s="19">
        <v>0</v>
      </c>
      <c r="DX48" s="19"/>
      <c r="DY48" s="19"/>
      <c r="DZ48" s="19"/>
      <c r="EA48" s="19">
        <v>0</v>
      </c>
      <c r="EB48" s="19">
        <v>110.7</v>
      </c>
      <c r="EC48" s="19">
        <v>112.46647</v>
      </c>
      <c r="ED48" s="19">
        <v>112.46647</v>
      </c>
      <c r="EE48" s="19">
        <v>-1.76647</v>
      </c>
      <c r="EF48" s="19">
        <v>220.7</v>
      </c>
      <c r="EG48" s="19">
        <v>220.69499999999999</v>
      </c>
      <c r="EH48" s="19">
        <v>220.69499999999999</v>
      </c>
      <c r="EI48" s="19">
        <v>5.0000000000000001E-3</v>
      </c>
      <c r="EJ48" s="19"/>
      <c r="EK48" s="19"/>
      <c r="EL48" s="19"/>
      <c r="EM48" s="19">
        <v>0</v>
      </c>
      <c r="EN48" s="19"/>
      <c r="EO48" s="19"/>
      <c r="EP48" s="19"/>
      <c r="EQ48" s="19">
        <v>0</v>
      </c>
      <c r="ER48" s="19"/>
      <c r="ES48" s="19"/>
      <c r="ET48" s="19"/>
      <c r="EU48" s="19">
        <v>0</v>
      </c>
      <c r="EV48" s="19">
        <v>6.5</v>
      </c>
      <c r="EW48" s="19">
        <v>6.39</v>
      </c>
      <c r="EX48" s="19">
        <v>6.39</v>
      </c>
      <c r="EY48" s="19">
        <v>0.11</v>
      </c>
      <c r="EZ48" s="19">
        <v>306.8</v>
      </c>
      <c r="FA48" s="19">
        <v>312.70073000000002</v>
      </c>
      <c r="FB48" s="19">
        <v>429.76726000000002</v>
      </c>
      <c r="FC48" s="19">
        <v>-122.96726</v>
      </c>
      <c r="FD48" s="19">
        <v>81</v>
      </c>
      <c r="FE48" s="19">
        <v>80.406930000000003</v>
      </c>
      <c r="FF48" s="19">
        <v>67.754090000000005</v>
      </c>
      <c r="FG48" s="19">
        <v>13.24591</v>
      </c>
      <c r="FH48" s="19">
        <v>148.6</v>
      </c>
      <c r="FI48" s="19">
        <v>149.98721</v>
      </c>
      <c r="FJ48" s="19">
        <v>151.36251999999999</v>
      </c>
      <c r="FK48" s="19">
        <v>-2.7625199999999999</v>
      </c>
      <c r="FL48" s="19">
        <v>41.9</v>
      </c>
      <c r="FM48" s="19">
        <v>41.89893</v>
      </c>
      <c r="FN48" s="19">
        <v>41.89893</v>
      </c>
      <c r="FO48" s="19">
        <v>1.07E-3</v>
      </c>
      <c r="FP48" s="19">
        <v>18.399999999999999</v>
      </c>
      <c r="FQ48" s="19">
        <v>19.21088</v>
      </c>
      <c r="FR48" s="19">
        <v>19.21088</v>
      </c>
      <c r="FS48" s="19">
        <v>-0.81088000000000005</v>
      </c>
      <c r="FT48" s="19">
        <v>18.8</v>
      </c>
      <c r="FU48" s="19">
        <v>18.46453</v>
      </c>
      <c r="FV48" s="19">
        <v>18.46453</v>
      </c>
      <c r="FW48" s="19">
        <v>0.33546999999999999</v>
      </c>
      <c r="FX48" s="19">
        <v>91.4</v>
      </c>
      <c r="FY48" s="19">
        <v>87.773570000000007</v>
      </c>
      <c r="FZ48" s="19">
        <v>87.773570000000007</v>
      </c>
      <c r="GA48" s="19">
        <v>3.62643</v>
      </c>
      <c r="GB48" s="19">
        <v>180.6</v>
      </c>
      <c r="GC48" s="19">
        <v>185.82039</v>
      </c>
      <c r="GD48" s="19">
        <v>185.82039</v>
      </c>
      <c r="GE48" s="19">
        <v>-5.2203900000000001</v>
      </c>
      <c r="GF48" s="19">
        <v>180.8</v>
      </c>
      <c r="GG48" s="19">
        <v>185.82039</v>
      </c>
      <c r="GH48" s="19">
        <v>185.82039</v>
      </c>
      <c r="GI48" s="19">
        <v>-5.0203899999999999</v>
      </c>
      <c r="GJ48" s="19">
        <v>184.5</v>
      </c>
      <c r="GK48" s="19">
        <v>186.37841</v>
      </c>
      <c r="GL48" s="19">
        <v>186.37841</v>
      </c>
      <c r="GM48" s="19">
        <v>-1.8784099999999999</v>
      </c>
      <c r="GN48" s="19">
        <v>87.8</v>
      </c>
      <c r="GO48" s="19">
        <v>88.385620000000003</v>
      </c>
      <c r="GP48" s="19">
        <v>110.48202000000001</v>
      </c>
      <c r="GQ48" s="19">
        <v>-22.682020000000001</v>
      </c>
      <c r="GR48" s="19">
        <v>15.8</v>
      </c>
      <c r="GS48" s="19">
        <v>4.1195199999999996</v>
      </c>
      <c r="GT48" s="19">
        <v>18.00001</v>
      </c>
      <c r="GU48" s="19">
        <v>-2.2000099999999998</v>
      </c>
      <c r="GV48" s="19">
        <v>45.4</v>
      </c>
      <c r="GW48" s="19">
        <v>43.545189999999998</v>
      </c>
      <c r="GX48" s="19">
        <v>43.545189999999998</v>
      </c>
      <c r="GY48" s="19">
        <v>1.8548100000000001</v>
      </c>
      <c r="GZ48" s="19">
        <v>2</v>
      </c>
      <c r="HA48" s="19">
        <v>2.0605799999999999</v>
      </c>
      <c r="HB48" s="19">
        <v>2.0605799999999999</v>
      </c>
      <c r="HC48" s="19">
        <v>-6.0580000000000002E-2</v>
      </c>
      <c r="HD48" s="19">
        <v>31.1</v>
      </c>
      <c r="HE48" s="19">
        <v>30.332239999999999</v>
      </c>
      <c r="HF48" s="19">
        <v>30.332239999999999</v>
      </c>
      <c r="HG48" s="19">
        <v>0.76776</v>
      </c>
      <c r="HH48" s="19">
        <v>103.6</v>
      </c>
      <c r="HI48" s="19">
        <v>107.3518</v>
      </c>
      <c r="HJ48" s="19">
        <v>127.25265</v>
      </c>
      <c r="HK48" s="19">
        <v>-23.652650000000001</v>
      </c>
      <c r="HL48" s="19"/>
      <c r="HM48" s="19"/>
      <c r="HN48" s="19"/>
      <c r="HO48" s="19">
        <v>0</v>
      </c>
      <c r="HP48" s="19"/>
      <c r="HQ48" s="19"/>
      <c r="HR48" s="19"/>
      <c r="HS48" s="19">
        <v>0</v>
      </c>
      <c r="HT48" s="19">
        <v>86.5</v>
      </c>
      <c r="HU48" s="19">
        <v>85.482529999999997</v>
      </c>
      <c r="HV48" s="19">
        <v>85.482579999999999</v>
      </c>
      <c r="HW48" s="19">
        <v>1.01742</v>
      </c>
      <c r="HX48" s="19"/>
      <c r="HY48" s="19"/>
      <c r="HZ48" s="19"/>
      <c r="IA48" s="19">
        <v>0</v>
      </c>
      <c r="IB48" s="19"/>
      <c r="IC48" s="19"/>
      <c r="ID48" s="19"/>
      <c r="IE48" s="19">
        <v>0</v>
      </c>
      <c r="IF48" s="19">
        <v>45.6</v>
      </c>
      <c r="IG48" s="19">
        <v>45.265309999999999</v>
      </c>
      <c r="IH48" s="19">
        <v>45.265309999999999</v>
      </c>
      <c r="II48" s="19">
        <v>0.33468999999999999</v>
      </c>
      <c r="IJ48" s="19"/>
      <c r="IK48" s="19"/>
      <c r="IL48" s="19"/>
      <c r="IM48" s="19">
        <v>0</v>
      </c>
      <c r="IN48" s="19"/>
      <c r="IO48" s="19"/>
      <c r="IP48" s="19"/>
      <c r="IQ48" s="19">
        <v>0</v>
      </c>
      <c r="IR48" s="19"/>
      <c r="IS48" s="19"/>
      <c r="IT48" s="19"/>
      <c r="IU48" s="19">
        <v>0</v>
      </c>
      <c r="IV48" s="19">
        <v>127.1</v>
      </c>
      <c r="IW48" s="19">
        <v>132.83837</v>
      </c>
      <c r="IX48" s="19">
        <v>132.83833999999999</v>
      </c>
      <c r="IY48" s="19">
        <v>-5.73834</v>
      </c>
      <c r="IZ48" s="19">
        <v>168.5</v>
      </c>
      <c r="JA48" s="19">
        <v>181.96457000000001</v>
      </c>
      <c r="JB48" s="19">
        <v>181.96457000000001</v>
      </c>
      <c r="JC48" s="19">
        <v>-13.46457</v>
      </c>
      <c r="JD48" s="19">
        <v>166</v>
      </c>
      <c r="JE48" s="19">
        <v>181.96457000000001</v>
      </c>
      <c r="JF48" s="19">
        <v>181.96457000000001</v>
      </c>
      <c r="JG48" s="19">
        <v>-15.96457</v>
      </c>
      <c r="JH48" s="19">
        <v>199.3</v>
      </c>
      <c r="JI48" s="19">
        <v>181.96457000000001</v>
      </c>
      <c r="JJ48" s="19">
        <v>181.96457000000001</v>
      </c>
      <c r="JK48" s="19">
        <v>17.335429999999999</v>
      </c>
      <c r="JL48" s="19">
        <v>261.89999999999998</v>
      </c>
      <c r="JM48" s="19">
        <v>273.76650999999998</v>
      </c>
      <c r="JN48" s="19">
        <v>273.76650999999998</v>
      </c>
      <c r="JO48" s="19">
        <v>-11.86651</v>
      </c>
      <c r="JP48" s="19">
        <v>72.599999999999994</v>
      </c>
      <c r="JQ48" s="19">
        <v>73.590999999999994</v>
      </c>
      <c r="JR48" s="19">
        <v>73.590999999999994</v>
      </c>
      <c r="JS48" s="19">
        <v>-0.99099999999999999</v>
      </c>
      <c r="JT48" s="19">
        <v>35.299999999999997</v>
      </c>
      <c r="JU48" s="19">
        <v>36.905999999999999</v>
      </c>
      <c r="JV48" s="19">
        <v>36.905999999999999</v>
      </c>
      <c r="JW48" s="19">
        <v>-1.6060000000000001</v>
      </c>
      <c r="JX48" s="19"/>
      <c r="JY48" s="19"/>
      <c r="JZ48" s="19"/>
      <c r="KA48" s="19">
        <v>0</v>
      </c>
      <c r="KB48" s="19"/>
      <c r="KC48" s="19"/>
      <c r="KD48" s="19"/>
      <c r="KE48" s="19">
        <v>0</v>
      </c>
      <c r="KF48" s="19"/>
      <c r="KG48" s="19"/>
      <c r="KH48" s="19"/>
      <c r="KI48" s="19">
        <v>0</v>
      </c>
      <c r="KJ48" s="19">
        <v>36.1</v>
      </c>
      <c r="KK48" s="19">
        <v>36</v>
      </c>
      <c r="KL48" s="19">
        <v>36</v>
      </c>
      <c r="KM48" s="19">
        <v>0.1</v>
      </c>
      <c r="KN48" s="19">
        <v>0</v>
      </c>
      <c r="KO48" s="19"/>
      <c r="KP48" s="19"/>
      <c r="KQ48" s="19">
        <v>0</v>
      </c>
      <c r="KR48" s="19"/>
      <c r="KS48" s="19"/>
      <c r="KT48" s="19"/>
      <c r="KU48" s="19">
        <v>0</v>
      </c>
      <c r="KV48" s="19">
        <v>2</v>
      </c>
      <c r="KW48" s="19">
        <v>1.7823899999999999</v>
      </c>
      <c r="KX48" s="19">
        <v>1.7823899999999999</v>
      </c>
      <c r="KY48" s="19">
        <v>0.21761</v>
      </c>
      <c r="KZ48" s="19">
        <v>167.4</v>
      </c>
      <c r="LA48" s="19">
        <v>176.07148000000001</v>
      </c>
      <c r="LB48" s="19">
        <v>181.75310999999999</v>
      </c>
      <c r="LC48" s="19">
        <v>-14.353109999999999</v>
      </c>
      <c r="LD48" s="19">
        <v>106.4</v>
      </c>
      <c r="LE48" s="19">
        <v>125.8177</v>
      </c>
      <c r="LF48" s="19">
        <v>133.16031000000001</v>
      </c>
      <c r="LG48" s="19">
        <v>-26.76031</v>
      </c>
      <c r="LH48" s="19">
        <v>62.8</v>
      </c>
      <c r="LI48" s="19">
        <v>67.199219999999997</v>
      </c>
      <c r="LJ48" s="19">
        <v>67.199219999999997</v>
      </c>
      <c r="LK48" s="19">
        <v>-4.3992199999999997</v>
      </c>
      <c r="LL48" s="19">
        <v>77.8</v>
      </c>
      <c r="LM48" s="19">
        <v>78.567999999999998</v>
      </c>
      <c r="LN48" s="19">
        <v>78.567999999999998</v>
      </c>
      <c r="LO48" s="19">
        <v>-0.76800000000000002</v>
      </c>
      <c r="LP48" s="19">
        <v>30</v>
      </c>
      <c r="LQ48" s="19">
        <v>29.980560000000001</v>
      </c>
      <c r="LR48" s="19">
        <v>29.980560000000001</v>
      </c>
      <c r="LS48" s="19">
        <v>1.9439999999999999E-2</v>
      </c>
      <c r="LT48" s="19"/>
      <c r="LU48" s="19"/>
      <c r="LV48" s="19"/>
      <c r="LW48" s="19">
        <v>0</v>
      </c>
      <c r="LX48" s="19"/>
      <c r="LY48" s="19"/>
      <c r="LZ48" s="19"/>
      <c r="MA48" s="19">
        <v>0</v>
      </c>
      <c r="MB48" s="19"/>
      <c r="MC48" s="19"/>
      <c r="MD48" s="19"/>
      <c r="ME48" s="19">
        <v>0</v>
      </c>
      <c r="MF48" s="19">
        <v>141.80000000000001</v>
      </c>
      <c r="MG48" s="19">
        <v>153.12568999999999</v>
      </c>
      <c r="MH48" s="19">
        <v>151.08886000000001</v>
      </c>
      <c r="MI48" s="19">
        <v>-9.2888599999999997</v>
      </c>
      <c r="MJ48" s="19">
        <v>142.80000000000001</v>
      </c>
      <c r="MK48" s="19">
        <v>153.12568999999999</v>
      </c>
      <c r="ML48" s="19">
        <v>151.08886000000001</v>
      </c>
      <c r="MM48" s="19">
        <v>-8.2888599999999997</v>
      </c>
      <c r="MN48" s="19">
        <v>168.8</v>
      </c>
      <c r="MO48" s="19">
        <v>153.58553000000001</v>
      </c>
      <c r="MP48" s="19">
        <v>151.54257999999999</v>
      </c>
      <c r="MQ48" s="19">
        <v>17.25742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6.1</v>
      </c>
      <c r="NU48" s="19">
        <v>6.1913999999999998</v>
      </c>
      <c r="NV48" s="19">
        <v>6.5736800000000004</v>
      </c>
      <c r="NW48" s="19">
        <v>-0.47367999999999999</v>
      </c>
      <c r="NX48" s="19">
        <v>1.8</v>
      </c>
      <c r="NY48" s="19">
        <v>2.0343399999999998</v>
      </c>
      <c r="NZ48" s="19">
        <v>6.8964100000000004</v>
      </c>
      <c r="OA48" s="19">
        <v>-5.0964099999999997</v>
      </c>
      <c r="OB48" s="19">
        <v>20</v>
      </c>
      <c r="OC48" s="19">
        <v>17.492709999999999</v>
      </c>
      <c r="OD48" s="19">
        <v>17.492709999999999</v>
      </c>
      <c r="OE48" s="19">
        <v>2.5072899999999998</v>
      </c>
      <c r="OF48" s="19">
        <v>0</v>
      </c>
      <c r="OG48" s="19"/>
      <c r="OH48" s="19"/>
      <c r="OI48" s="19">
        <v>0</v>
      </c>
      <c r="OJ48" s="19">
        <v>79.2</v>
      </c>
      <c r="OK48" s="19">
        <v>72.709999999999994</v>
      </c>
      <c r="OL48" s="19">
        <v>75.156000000000006</v>
      </c>
      <c r="OM48" s="19">
        <v>4.0439999999999996</v>
      </c>
      <c r="ON48" s="19">
        <v>0</v>
      </c>
      <c r="OO48" s="19"/>
      <c r="OP48" s="19"/>
      <c r="OQ48" s="19">
        <v>0</v>
      </c>
      <c r="OR48" s="19">
        <v>0</v>
      </c>
      <c r="OS48" s="19">
        <v>1.6459999999999999</v>
      </c>
      <c r="OT48" s="19">
        <v>1.6459999999999999</v>
      </c>
      <c r="OU48" s="19">
        <v>-1.6459999999999999</v>
      </c>
      <c r="OV48" s="19">
        <v>0</v>
      </c>
      <c r="OW48" s="19"/>
      <c r="OX48" s="19"/>
      <c r="OY48" s="19">
        <v>0</v>
      </c>
      <c r="OZ48" s="19">
        <v>20</v>
      </c>
      <c r="PA48" s="19">
        <v>19.436350000000001</v>
      </c>
      <c r="PB48" s="19">
        <v>19.436350000000001</v>
      </c>
      <c r="PC48" s="19">
        <v>0.56364999999999998</v>
      </c>
      <c r="PD48" s="19">
        <v>10</v>
      </c>
      <c r="PE48" s="19">
        <v>9.9830000000000005</v>
      </c>
      <c r="PF48" s="19">
        <v>9.9830000000000005</v>
      </c>
      <c r="PG48" s="19">
        <v>1.7000000000000001E-2</v>
      </c>
      <c r="PH48" s="19">
        <v>5.4</v>
      </c>
      <c r="PI48" s="19">
        <v>5.67</v>
      </c>
      <c r="PJ48" s="19">
        <v>5.67</v>
      </c>
      <c r="PK48" s="19">
        <v>-0.27</v>
      </c>
      <c r="PL48" s="19">
        <v>0</v>
      </c>
      <c r="PM48" s="19"/>
      <c r="PN48" s="19"/>
      <c r="PO48" s="19">
        <v>0</v>
      </c>
      <c r="PP48" s="19">
        <v>2</v>
      </c>
      <c r="PQ48" s="19">
        <v>1</v>
      </c>
      <c r="PR48" s="19">
        <v>1</v>
      </c>
      <c r="PS48" s="19">
        <v>1</v>
      </c>
      <c r="PT48" s="19">
        <v>3.6</v>
      </c>
      <c r="PU48" s="19">
        <v>3.58</v>
      </c>
      <c r="PV48" s="19">
        <v>3.58</v>
      </c>
      <c r="PW48" s="19">
        <v>0.02</v>
      </c>
      <c r="PX48" s="19">
        <v>4.9000000000000004</v>
      </c>
      <c r="PY48" s="19">
        <v>4.5999999999999996</v>
      </c>
      <c r="PZ48" s="19">
        <v>4.5999999999999996</v>
      </c>
      <c r="QA48" s="19">
        <v>0.3</v>
      </c>
      <c r="QB48" s="19">
        <v>19.899999999999999</v>
      </c>
      <c r="QC48" s="19">
        <v>20.274049999999999</v>
      </c>
      <c r="QD48" s="19">
        <v>20.274049999999999</v>
      </c>
      <c r="QE48" s="19">
        <v>-0.37404999999999999</v>
      </c>
      <c r="QF48" s="19">
        <v>20</v>
      </c>
      <c r="QG48" s="19">
        <v>19.33916</v>
      </c>
      <c r="QH48" s="19">
        <v>19.33916</v>
      </c>
      <c r="QI48" s="19">
        <v>0.66083999999999998</v>
      </c>
      <c r="QJ48" s="19">
        <v>18.600000000000001</v>
      </c>
      <c r="QK48" s="19">
        <v>12.633620000000001</v>
      </c>
      <c r="QL48" s="19">
        <v>12.633620000000001</v>
      </c>
      <c r="QM48" s="19">
        <v>5.96638</v>
      </c>
      <c r="QN48" s="19">
        <v>3.4</v>
      </c>
      <c r="QO48" s="19">
        <v>3.5</v>
      </c>
      <c r="QP48" s="19">
        <v>3.5</v>
      </c>
      <c r="QQ48" s="19">
        <v>-0.1</v>
      </c>
      <c r="QR48" s="19">
        <v>18.600000000000001</v>
      </c>
      <c r="QS48" s="19">
        <v>17.881440000000001</v>
      </c>
      <c r="QT48" s="19">
        <v>17.881440000000001</v>
      </c>
      <c r="QU48" s="19">
        <v>0.71855999999999998</v>
      </c>
      <c r="QV48" s="19">
        <v>0</v>
      </c>
      <c r="QW48" s="19"/>
      <c r="QX48" s="19"/>
      <c r="QY48" s="19">
        <v>0</v>
      </c>
      <c r="QZ48" s="19">
        <v>0</v>
      </c>
      <c r="RA48" s="19"/>
      <c r="RB48" s="19"/>
      <c r="RC48" s="19">
        <v>0</v>
      </c>
      <c r="RD48" s="19">
        <v>24.3</v>
      </c>
      <c r="RE48" s="19">
        <v>14.59</v>
      </c>
      <c r="RF48" s="19">
        <v>18.16</v>
      </c>
      <c r="RG48" s="19">
        <v>6.14</v>
      </c>
      <c r="RH48" s="19">
        <v>73.2</v>
      </c>
      <c r="RI48" s="19">
        <v>47.04</v>
      </c>
      <c r="RJ48" s="19">
        <v>51.686</v>
      </c>
      <c r="RK48" s="19">
        <v>21.513999999999999</v>
      </c>
      <c r="RL48" s="19">
        <v>0</v>
      </c>
      <c r="RM48" s="19"/>
      <c r="RN48" s="19"/>
      <c r="RO48" s="19">
        <v>0</v>
      </c>
      <c r="RP48" s="19">
        <v>3.3</v>
      </c>
      <c r="RQ48" s="19">
        <v>3.2010000000000001</v>
      </c>
      <c r="RR48" s="19">
        <v>3.2010000000000001</v>
      </c>
      <c r="RS48" s="19">
        <v>9.9000000000000005E-2</v>
      </c>
      <c r="RT48" s="19">
        <v>20.2</v>
      </c>
      <c r="RU48" s="19">
        <v>19.791989999999998</v>
      </c>
      <c r="RV48" s="19">
        <v>19.792000000000002</v>
      </c>
      <c r="RW48" s="19">
        <v>0.40799999999999997</v>
      </c>
      <c r="RX48" s="19">
        <v>2</v>
      </c>
      <c r="RY48" s="19">
        <v>2</v>
      </c>
      <c r="RZ48" s="19">
        <v>2</v>
      </c>
      <c r="SA48" s="19">
        <v>0</v>
      </c>
      <c r="SB48" s="19"/>
      <c r="SC48" s="19">
        <v>0.4</v>
      </c>
      <c r="SD48" s="19">
        <v>0.4</v>
      </c>
      <c r="SE48" s="19">
        <v>-0.4</v>
      </c>
      <c r="SF48" s="19">
        <v>0</v>
      </c>
      <c r="SG48" s="19"/>
      <c r="SH48" s="19"/>
      <c r="SI48" s="19">
        <v>0</v>
      </c>
      <c r="SJ48" s="19">
        <v>19.8</v>
      </c>
      <c r="SK48" s="19">
        <v>15.937799999999999</v>
      </c>
      <c r="SL48" s="19">
        <v>15.937799999999999</v>
      </c>
      <c r="SM48" s="19">
        <v>3.8622000000000001</v>
      </c>
      <c r="SN48" s="19">
        <v>13</v>
      </c>
      <c r="SO48" s="19">
        <v>7.2</v>
      </c>
      <c r="SP48" s="19">
        <v>7.2</v>
      </c>
      <c r="SQ48" s="19">
        <v>5.8</v>
      </c>
      <c r="SR48" s="19">
        <v>20.2</v>
      </c>
      <c r="SS48" s="19">
        <v>19.436350000000001</v>
      </c>
      <c r="ST48" s="19">
        <v>19.436350000000001</v>
      </c>
      <c r="SU48" s="19">
        <v>0.76365000000000005</v>
      </c>
      <c r="SV48" s="19">
        <v>20.2</v>
      </c>
      <c r="SW48" s="19">
        <v>19.436350000000001</v>
      </c>
      <c r="SX48" s="19">
        <v>19.436350000000001</v>
      </c>
      <c r="SY48" s="19">
        <v>0.76365000000000005</v>
      </c>
      <c r="SZ48" s="19">
        <v>20</v>
      </c>
      <c r="TA48" s="19">
        <v>18.46453</v>
      </c>
      <c r="TB48" s="19">
        <v>18.46453</v>
      </c>
      <c r="TC48" s="19">
        <v>1.5354699999999999</v>
      </c>
      <c r="TD48" s="19">
        <v>11.3</v>
      </c>
      <c r="TE48" s="19">
        <v>9.81</v>
      </c>
      <c r="TF48" s="19">
        <v>11.59</v>
      </c>
      <c r="TG48" s="19">
        <v>-0.28999999999999998</v>
      </c>
      <c r="TH48" s="19">
        <v>61.2</v>
      </c>
      <c r="TI48" s="19">
        <v>45.16</v>
      </c>
      <c r="TJ48" s="19">
        <v>46.210999999999999</v>
      </c>
      <c r="TK48" s="19">
        <v>14.989000000000001</v>
      </c>
      <c r="TL48" s="19">
        <v>0</v>
      </c>
      <c r="TM48" s="19"/>
      <c r="TN48" s="19"/>
      <c r="TO48" s="19">
        <v>0</v>
      </c>
      <c r="TP48" s="19">
        <v>70.599999999999994</v>
      </c>
      <c r="TQ48" s="19">
        <v>37.67</v>
      </c>
      <c r="TR48" s="19">
        <v>52.741999999999997</v>
      </c>
      <c r="TS48" s="19">
        <v>17.858000000000001</v>
      </c>
      <c r="TT48" s="19">
        <v>75.900000000000006</v>
      </c>
      <c r="TU48" s="19">
        <v>54.58</v>
      </c>
      <c r="TV48" s="19">
        <v>69.552999999999997</v>
      </c>
      <c r="TW48" s="19">
        <v>6.3470000000000004</v>
      </c>
      <c r="TX48" s="19">
        <v>5.5</v>
      </c>
      <c r="TY48" s="19">
        <v>1.9350000000000001</v>
      </c>
      <c r="TZ48" s="19">
        <v>1.9350000000000001</v>
      </c>
      <c r="UA48" s="19">
        <v>3.5649999999999999</v>
      </c>
      <c r="UB48" s="19">
        <v>4.0999999999999996</v>
      </c>
      <c r="UC48" s="19">
        <v>2.746</v>
      </c>
      <c r="UD48" s="19">
        <v>2.746</v>
      </c>
      <c r="UE48" s="19">
        <v>1.3540000000000001</v>
      </c>
      <c r="UF48" s="19">
        <v>0</v>
      </c>
      <c r="UG48" s="19"/>
      <c r="UH48" s="19"/>
      <c r="UI48" s="19">
        <v>0</v>
      </c>
      <c r="UJ48" s="19">
        <v>20.95</v>
      </c>
      <c r="UK48" s="19">
        <v>19.436350000000001</v>
      </c>
      <c r="UL48" s="19">
        <v>19.436350000000001</v>
      </c>
      <c r="UM48" s="19">
        <v>1.5136499999999999</v>
      </c>
      <c r="UN48" s="19">
        <v>7.27</v>
      </c>
      <c r="UO48" s="19">
        <v>8.1999999999999993</v>
      </c>
      <c r="UP48" s="19">
        <v>8.1999999999999993</v>
      </c>
      <c r="UQ48" s="19">
        <v>-0.93</v>
      </c>
      <c r="UR48" s="19">
        <v>8.4</v>
      </c>
      <c r="US48" s="19">
        <v>8.5</v>
      </c>
      <c r="UT48" s="19">
        <v>8.5</v>
      </c>
      <c r="UU48" s="19">
        <v>-0.1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v>
      </c>
      <c r="VI48" s="19">
        <v>1.5680000000000001</v>
      </c>
      <c r="VJ48" s="19">
        <v>1.5680000000000001</v>
      </c>
      <c r="VK48" s="19">
        <v>-1.5680000000000001</v>
      </c>
      <c r="VL48" s="19">
        <v>0</v>
      </c>
      <c r="VM48" s="19"/>
      <c r="VN48" s="19"/>
      <c r="VO48" s="19">
        <v>0</v>
      </c>
      <c r="VP48" s="19">
        <v>0</v>
      </c>
      <c r="VQ48" s="19"/>
      <c r="VR48" s="19"/>
      <c r="VS48" s="19">
        <v>0</v>
      </c>
      <c r="VT48" s="19">
        <v>0</v>
      </c>
      <c r="VU48" s="19"/>
      <c r="VV48" s="19"/>
      <c r="VW48" s="19">
        <v>0</v>
      </c>
      <c r="VX48" s="19">
        <v>0.6</v>
      </c>
      <c r="VY48" s="19">
        <v>0.6</v>
      </c>
      <c r="VZ48" s="19">
        <v>0.6</v>
      </c>
      <c r="WA48" s="19">
        <v>0</v>
      </c>
      <c r="WB48" s="19">
        <v>108</v>
      </c>
      <c r="WC48" s="19">
        <v>87.24</v>
      </c>
      <c r="WD48" s="19">
        <v>110.01900000000001</v>
      </c>
      <c r="WE48" s="19">
        <v>-2.0190000000000001</v>
      </c>
      <c r="WF48" s="19">
        <v>107.7</v>
      </c>
      <c r="WG48" s="19">
        <v>79.36</v>
      </c>
      <c r="WH48" s="19">
        <v>94.588999999999999</v>
      </c>
      <c r="WI48" s="19">
        <v>13.111000000000001</v>
      </c>
      <c r="WJ48" s="19">
        <v>0</v>
      </c>
      <c r="WK48" s="19"/>
      <c r="WL48" s="19"/>
      <c r="WM48" s="19">
        <v>0</v>
      </c>
      <c r="WN48" s="19">
        <v>4.5</v>
      </c>
      <c r="WO48" s="19">
        <v>4.2</v>
      </c>
      <c r="WP48" s="19">
        <v>4.2</v>
      </c>
      <c r="WQ48" s="19">
        <v>0.3</v>
      </c>
      <c r="WR48" s="19">
        <v>2.2000000000000002</v>
      </c>
      <c r="WS48" s="19">
        <v>2.4</v>
      </c>
      <c r="WT48" s="19">
        <v>2.4</v>
      </c>
      <c r="WU48" s="19">
        <v>-0.2</v>
      </c>
      <c r="WV48" s="19">
        <v>1.2</v>
      </c>
      <c r="WW48" s="19">
        <v>1.2</v>
      </c>
      <c r="WX48" s="19">
        <v>1.2</v>
      </c>
      <c r="WY48" s="19">
        <v>0</v>
      </c>
      <c r="WZ48" s="19">
        <v>1.1000000000000001</v>
      </c>
      <c r="XA48" s="19">
        <v>1.4</v>
      </c>
      <c r="XB48" s="19">
        <v>1.4</v>
      </c>
      <c r="XC48" s="19">
        <v>-0.3</v>
      </c>
      <c r="XD48" s="19">
        <v>0</v>
      </c>
      <c r="XE48" s="19"/>
      <c r="XF48" s="19"/>
      <c r="XG48" s="19">
        <v>0</v>
      </c>
      <c r="XH48" s="19">
        <v>8.1999999999999993</v>
      </c>
      <c r="XI48" s="19">
        <v>7.2</v>
      </c>
      <c r="XJ48" s="19">
        <v>7.2</v>
      </c>
      <c r="XK48" s="19">
        <v>1</v>
      </c>
      <c r="XL48" s="19">
        <v>20</v>
      </c>
      <c r="XM48" s="19">
        <v>18.46453</v>
      </c>
      <c r="XN48" s="19">
        <v>18.46453</v>
      </c>
      <c r="XO48" s="19">
        <v>1.5354699999999999</v>
      </c>
      <c r="XP48" s="19">
        <v>6</v>
      </c>
      <c r="XQ48" s="19">
        <v>10.8</v>
      </c>
      <c r="XR48" s="19">
        <v>10.8</v>
      </c>
      <c r="XS48" s="19">
        <v>-4.8</v>
      </c>
      <c r="XT48" s="19">
        <v>27.12</v>
      </c>
      <c r="XU48" s="19">
        <v>31</v>
      </c>
      <c r="XV48" s="19">
        <v>17.5</v>
      </c>
      <c r="XW48" s="19">
        <v>9.6199999999999992</v>
      </c>
      <c r="XX48" s="19">
        <v>35.729999999999997</v>
      </c>
      <c r="XY48" s="19">
        <v>31</v>
      </c>
      <c r="XZ48" s="19">
        <v>17.5</v>
      </c>
      <c r="YA48" s="19">
        <v>18.23</v>
      </c>
      <c r="YB48" s="19">
        <v>12.8</v>
      </c>
      <c r="YC48" s="19">
        <v>14</v>
      </c>
      <c r="YD48" s="19">
        <v>14</v>
      </c>
      <c r="YE48" s="19">
        <v>-1.2</v>
      </c>
      <c r="YF48" s="19">
        <v>17.600000000000001</v>
      </c>
      <c r="YG48" s="19">
        <v>19</v>
      </c>
      <c r="YH48" s="19">
        <v>19</v>
      </c>
      <c r="YI48" s="19">
        <v>-1.4</v>
      </c>
      <c r="YJ48" s="19">
        <v>8.4</v>
      </c>
      <c r="YK48" s="19">
        <v>8.2899999999999991</v>
      </c>
      <c r="YL48" s="19">
        <v>8.2899999999999991</v>
      </c>
      <c r="YM48" s="19">
        <v>0.11</v>
      </c>
      <c r="YN48" s="19">
        <v>11.2</v>
      </c>
      <c r="YO48" s="19">
        <v>11</v>
      </c>
      <c r="YP48" s="19">
        <v>11</v>
      </c>
      <c r="YQ48" s="19">
        <v>0.2</v>
      </c>
      <c r="YR48" s="19">
        <v>22.4</v>
      </c>
      <c r="YS48" s="19">
        <v>22</v>
      </c>
      <c r="YT48" s="19">
        <v>22</v>
      </c>
      <c r="YU48" s="19">
        <v>0.4</v>
      </c>
    </row>
    <row r="49" spans="1:671" ht="24" customHeight="1" x14ac:dyDescent="0.3">
      <c r="A49" s="1"/>
      <c r="B49" s="13" t="s">
        <v>91</v>
      </c>
      <c r="C49" s="13" t="s">
        <v>847</v>
      </c>
      <c r="D49" s="14">
        <v>197.6</v>
      </c>
      <c r="E49" s="14">
        <v>203.40136000000001</v>
      </c>
      <c r="F49" s="14">
        <v>203.40136000000001</v>
      </c>
      <c r="G49" s="14">
        <v>-5.8013599999999999</v>
      </c>
      <c r="H49" s="14">
        <v>624.4</v>
      </c>
      <c r="I49" s="14">
        <v>622.84707000000003</v>
      </c>
      <c r="J49" s="14">
        <v>631.22380999999996</v>
      </c>
      <c r="K49" s="14">
        <v>-6.8238099999999999</v>
      </c>
      <c r="L49" s="14">
        <v>213.6</v>
      </c>
      <c r="M49" s="14">
        <v>202.82013000000001</v>
      </c>
      <c r="N49" s="14">
        <v>205.54787999999999</v>
      </c>
      <c r="O49" s="14">
        <v>8.0521200000000004</v>
      </c>
      <c r="P49" s="14"/>
      <c r="Q49" s="14"/>
      <c r="R49" s="14"/>
      <c r="S49" s="14">
        <v>0</v>
      </c>
      <c r="T49" s="14"/>
      <c r="U49" s="14"/>
      <c r="V49" s="14"/>
      <c r="W49" s="14">
        <v>0</v>
      </c>
      <c r="X49" s="14">
        <v>89.6</v>
      </c>
      <c r="Y49" s="14">
        <v>91.867829999999998</v>
      </c>
      <c r="Z49" s="14">
        <v>91.867829999999998</v>
      </c>
      <c r="AA49" s="14">
        <v>-2.26783</v>
      </c>
      <c r="AB49" s="14">
        <v>240.5</v>
      </c>
      <c r="AC49" s="14">
        <v>240</v>
      </c>
      <c r="AD49" s="14">
        <v>240</v>
      </c>
      <c r="AE49" s="14">
        <v>0.5</v>
      </c>
      <c r="AF49" s="14"/>
      <c r="AG49" s="14"/>
      <c r="AH49" s="14"/>
      <c r="AI49" s="14">
        <v>0</v>
      </c>
      <c r="AJ49" s="14"/>
      <c r="AK49" s="14"/>
      <c r="AL49" s="14"/>
      <c r="AM49" s="14">
        <v>0</v>
      </c>
      <c r="AN49" s="14"/>
      <c r="AO49" s="14"/>
      <c r="AP49" s="14"/>
      <c r="AQ49" s="14">
        <v>0</v>
      </c>
      <c r="AR49" s="14">
        <v>0</v>
      </c>
      <c r="AS49" s="14"/>
      <c r="AT49" s="14"/>
      <c r="AU49" s="14">
        <v>0</v>
      </c>
      <c r="AV49" s="14">
        <v>202.1</v>
      </c>
      <c r="AW49" s="14">
        <v>199.47789</v>
      </c>
      <c r="AX49" s="14"/>
      <c r="AY49" s="14">
        <v>202.1</v>
      </c>
      <c r="AZ49" s="14"/>
      <c r="BA49" s="14"/>
      <c r="BB49" s="14"/>
      <c r="BC49" s="14">
        <v>0</v>
      </c>
      <c r="BD49" s="14">
        <v>208.2</v>
      </c>
      <c r="BE49" s="14">
        <v>205.21601999999999</v>
      </c>
      <c r="BF49" s="14"/>
      <c r="BG49" s="14">
        <v>208.2</v>
      </c>
      <c r="BH49" s="14"/>
      <c r="BI49" s="14"/>
      <c r="BJ49" s="14"/>
      <c r="BK49" s="14">
        <v>0</v>
      </c>
      <c r="BL49" s="14">
        <v>313.60000000000002</v>
      </c>
      <c r="BM49" s="14">
        <v>453.25988000000001</v>
      </c>
      <c r="BN49" s="14">
        <v>557.29154000000005</v>
      </c>
      <c r="BO49" s="14">
        <v>-243.69154</v>
      </c>
      <c r="BP49" s="14">
        <v>9.6999999999999993</v>
      </c>
      <c r="BQ49" s="14">
        <v>10.52094</v>
      </c>
      <c r="BR49" s="14">
        <v>10.52094</v>
      </c>
      <c r="BS49" s="14">
        <v>-0.82094</v>
      </c>
      <c r="BT49" s="14"/>
      <c r="BU49" s="14"/>
      <c r="BV49" s="14"/>
      <c r="BW49" s="14">
        <v>0</v>
      </c>
      <c r="BX49" s="14"/>
      <c r="BY49" s="14"/>
      <c r="BZ49" s="14"/>
      <c r="CA49" s="14">
        <v>0</v>
      </c>
      <c r="CB49" s="14"/>
      <c r="CC49" s="14"/>
      <c r="CD49" s="14"/>
      <c r="CE49" s="14">
        <v>0</v>
      </c>
      <c r="CF49" s="14"/>
      <c r="CG49" s="14"/>
      <c r="CH49" s="14"/>
      <c r="CI49" s="14">
        <v>0</v>
      </c>
      <c r="CJ49" s="14">
        <v>164.6</v>
      </c>
      <c r="CK49" s="14">
        <v>164.06706</v>
      </c>
      <c r="CL49" s="14">
        <v>164.06706</v>
      </c>
      <c r="CM49" s="14">
        <v>0.53293999999999997</v>
      </c>
      <c r="CN49" s="14">
        <v>9.1999999999999993</v>
      </c>
      <c r="CO49" s="14">
        <v>5.1383299999999998</v>
      </c>
      <c r="CP49" s="14">
        <v>5.1383299999999998</v>
      </c>
      <c r="CQ49" s="14">
        <v>4.0616700000000003</v>
      </c>
      <c r="CR49" s="14">
        <v>6.3</v>
      </c>
      <c r="CS49" s="14">
        <v>2.8205</v>
      </c>
      <c r="CT49" s="14">
        <v>2.8205</v>
      </c>
      <c r="CU49" s="14">
        <v>3.4794999999999998</v>
      </c>
      <c r="CV49" s="14">
        <v>16.8</v>
      </c>
      <c r="CW49" s="14">
        <v>22.410769999999999</v>
      </c>
      <c r="CX49" s="14">
        <v>22.410769999999999</v>
      </c>
      <c r="CY49" s="14">
        <v>-5.6107699999999996</v>
      </c>
      <c r="CZ49" s="14">
        <v>7.1</v>
      </c>
      <c r="DA49" s="14">
        <v>6.8787000000000003</v>
      </c>
      <c r="DB49" s="14">
        <v>6.8787000000000003</v>
      </c>
      <c r="DC49" s="14">
        <v>0.2213</v>
      </c>
      <c r="DD49" s="14">
        <v>14.2</v>
      </c>
      <c r="DE49" s="14">
        <v>14.933920000000001</v>
      </c>
      <c r="DF49" s="14">
        <v>14.933920000000001</v>
      </c>
      <c r="DG49" s="14">
        <v>-0.73392000000000002</v>
      </c>
      <c r="DH49" s="14">
        <v>131.1</v>
      </c>
      <c r="DI49" s="14">
        <v>120.49068</v>
      </c>
      <c r="DJ49" s="14">
        <v>142.44412</v>
      </c>
      <c r="DK49" s="14">
        <v>-11.34412</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184.5</v>
      </c>
      <c r="EG49" s="14">
        <v>220.69499999999999</v>
      </c>
      <c r="EH49" s="14">
        <v>220.69499999999999</v>
      </c>
      <c r="EI49" s="14">
        <v>-36.195</v>
      </c>
      <c r="EJ49" s="14"/>
      <c r="EK49" s="14"/>
      <c r="EL49" s="14"/>
      <c r="EM49" s="14">
        <v>0</v>
      </c>
      <c r="EN49" s="14"/>
      <c r="EO49" s="14"/>
      <c r="EP49" s="14"/>
      <c r="EQ49" s="14">
        <v>0</v>
      </c>
      <c r="ER49" s="14"/>
      <c r="ES49" s="14"/>
      <c r="ET49" s="14"/>
      <c r="EU49" s="14">
        <v>0</v>
      </c>
      <c r="EV49" s="14">
        <v>6.5</v>
      </c>
      <c r="EW49" s="14">
        <v>6.39</v>
      </c>
      <c r="EX49" s="14">
        <v>6.39</v>
      </c>
      <c r="EY49" s="14">
        <v>0.11</v>
      </c>
      <c r="EZ49" s="14">
        <v>309.8</v>
      </c>
      <c r="FA49" s="14">
        <v>314.70753000000002</v>
      </c>
      <c r="FB49" s="14">
        <v>449.28084999999999</v>
      </c>
      <c r="FC49" s="14">
        <v>-139.48085</v>
      </c>
      <c r="FD49" s="14">
        <v>81</v>
      </c>
      <c r="FE49" s="14">
        <v>80.406930000000003</v>
      </c>
      <c r="FF49" s="14">
        <v>67.754090000000005</v>
      </c>
      <c r="FG49" s="14">
        <v>13.24591</v>
      </c>
      <c r="FH49" s="14">
        <v>133.9</v>
      </c>
      <c r="FI49" s="14">
        <v>128.43717000000001</v>
      </c>
      <c r="FJ49" s="14">
        <v>151.36251999999999</v>
      </c>
      <c r="FK49" s="14">
        <v>-17.462520000000001</v>
      </c>
      <c r="FL49" s="14">
        <v>42.1</v>
      </c>
      <c r="FM49" s="14">
        <v>41.89893</v>
      </c>
      <c r="FN49" s="14">
        <v>41.89893</v>
      </c>
      <c r="FO49" s="14">
        <v>0.20107</v>
      </c>
      <c r="FP49" s="14">
        <v>18.399999999999999</v>
      </c>
      <c r="FQ49" s="14">
        <v>19.21088</v>
      </c>
      <c r="FR49" s="14">
        <v>19.21088</v>
      </c>
      <c r="FS49" s="14">
        <v>-0.81088000000000005</v>
      </c>
      <c r="FT49" s="14">
        <v>18.8</v>
      </c>
      <c r="FU49" s="14">
        <v>18.46453</v>
      </c>
      <c r="FV49" s="14">
        <v>18.46453</v>
      </c>
      <c r="FW49" s="14">
        <v>0.33546999999999999</v>
      </c>
      <c r="FX49" s="14">
        <v>90</v>
      </c>
      <c r="FY49" s="14">
        <v>87.773570000000007</v>
      </c>
      <c r="FZ49" s="14">
        <v>87.773570000000007</v>
      </c>
      <c r="GA49" s="14">
        <v>2.2264300000000001</v>
      </c>
      <c r="GB49" s="14">
        <v>177.7</v>
      </c>
      <c r="GC49" s="14">
        <v>185.82039</v>
      </c>
      <c r="GD49" s="14">
        <v>185.82039</v>
      </c>
      <c r="GE49" s="14">
        <v>-8.1203900000000004</v>
      </c>
      <c r="GF49" s="14">
        <v>178.3</v>
      </c>
      <c r="GG49" s="14">
        <v>185.82039</v>
      </c>
      <c r="GH49" s="14">
        <v>185.82039</v>
      </c>
      <c r="GI49" s="14">
        <v>-7.5203899999999999</v>
      </c>
      <c r="GJ49" s="14">
        <v>184.6</v>
      </c>
      <c r="GK49" s="14">
        <v>186.37841</v>
      </c>
      <c r="GL49" s="14">
        <v>186.37841</v>
      </c>
      <c r="GM49" s="14">
        <v>-1.77841</v>
      </c>
      <c r="GN49" s="14">
        <v>107.9</v>
      </c>
      <c r="GO49" s="14">
        <v>88.385620000000003</v>
      </c>
      <c r="GP49" s="14">
        <v>110.48202000000001</v>
      </c>
      <c r="GQ49" s="14">
        <v>-2.58202</v>
      </c>
      <c r="GR49" s="14">
        <v>14.2</v>
      </c>
      <c r="GS49" s="14">
        <v>4.5793100000000004</v>
      </c>
      <c r="GT49" s="14">
        <v>18</v>
      </c>
      <c r="GU49" s="14">
        <v>-3.8</v>
      </c>
      <c r="GV49" s="14">
        <v>44.9</v>
      </c>
      <c r="GW49" s="14">
        <v>43.545189999999998</v>
      </c>
      <c r="GX49" s="14">
        <v>43.545189999999998</v>
      </c>
      <c r="GY49" s="14">
        <v>1.3548100000000001</v>
      </c>
      <c r="GZ49" s="14">
        <v>2</v>
      </c>
      <c r="HA49" s="14">
        <v>2.0605799999999999</v>
      </c>
      <c r="HB49" s="14">
        <v>2.0605799999999999</v>
      </c>
      <c r="HC49" s="14">
        <v>-6.0580000000000002E-2</v>
      </c>
      <c r="HD49" s="14">
        <v>31</v>
      </c>
      <c r="HE49" s="14">
        <v>30.332239999999999</v>
      </c>
      <c r="HF49" s="14">
        <v>30.332239999999999</v>
      </c>
      <c r="HG49" s="14">
        <v>0.66776000000000002</v>
      </c>
      <c r="HH49" s="14">
        <v>136.5</v>
      </c>
      <c r="HI49" s="14">
        <v>120.95724</v>
      </c>
      <c r="HJ49" s="14">
        <v>127.25265</v>
      </c>
      <c r="HK49" s="14">
        <v>9.2473500000000008</v>
      </c>
      <c r="HL49" s="14"/>
      <c r="HM49" s="14"/>
      <c r="HN49" s="14"/>
      <c r="HO49" s="14">
        <v>0</v>
      </c>
      <c r="HP49" s="14"/>
      <c r="HQ49" s="14"/>
      <c r="HR49" s="14"/>
      <c r="HS49" s="14">
        <v>0</v>
      </c>
      <c r="HT49" s="14">
        <v>85.6</v>
      </c>
      <c r="HU49" s="14">
        <v>85.482550000000003</v>
      </c>
      <c r="HV49" s="14">
        <v>89.407120000000006</v>
      </c>
      <c r="HW49" s="14">
        <v>-3.8071199999999998</v>
      </c>
      <c r="HX49" s="14"/>
      <c r="HY49" s="14"/>
      <c r="HZ49" s="14"/>
      <c r="IA49" s="14">
        <v>0</v>
      </c>
      <c r="IB49" s="14"/>
      <c r="IC49" s="14"/>
      <c r="ID49" s="14"/>
      <c r="IE49" s="14">
        <v>0</v>
      </c>
      <c r="IF49" s="14">
        <v>45.9</v>
      </c>
      <c r="IG49" s="14">
        <v>45.265309999999999</v>
      </c>
      <c r="IH49" s="14">
        <v>45.265309999999999</v>
      </c>
      <c r="II49" s="14">
        <v>0.63468999999999998</v>
      </c>
      <c r="IJ49" s="14"/>
      <c r="IK49" s="14"/>
      <c r="IL49" s="14"/>
      <c r="IM49" s="14">
        <v>0</v>
      </c>
      <c r="IN49" s="14"/>
      <c r="IO49" s="14"/>
      <c r="IP49" s="14"/>
      <c r="IQ49" s="14">
        <v>0</v>
      </c>
      <c r="IR49" s="14"/>
      <c r="IS49" s="14"/>
      <c r="IT49" s="14"/>
      <c r="IU49" s="14">
        <v>0</v>
      </c>
      <c r="IV49" s="14">
        <v>126.5</v>
      </c>
      <c r="IW49" s="14">
        <v>132.83837</v>
      </c>
      <c r="IX49" s="14">
        <v>132.83837</v>
      </c>
      <c r="IY49" s="14">
        <v>-6.3383700000000003</v>
      </c>
      <c r="IZ49" s="14">
        <v>170.3</v>
      </c>
      <c r="JA49" s="14">
        <v>181.29411999999999</v>
      </c>
      <c r="JB49" s="14">
        <v>181.29411999999999</v>
      </c>
      <c r="JC49" s="14">
        <v>-10.994120000000001</v>
      </c>
      <c r="JD49" s="14">
        <v>167.7</v>
      </c>
      <c r="JE49" s="14">
        <v>181.29411999999999</v>
      </c>
      <c r="JF49" s="14">
        <v>181.29411999999999</v>
      </c>
      <c r="JG49" s="14">
        <v>-13.59412</v>
      </c>
      <c r="JH49" s="14">
        <v>201.2</v>
      </c>
      <c r="JI49" s="14">
        <v>181.29411999999999</v>
      </c>
      <c r="JJ49" s="14">
        <v>181.29411999999999</v>
      </c>
      <c r="JK49" s="14">
        <v>19.90588</v>
      </c>
      <c r="JL49" s="14">
        <v>263.60000000000002</v>
      </c>
      <c r="JM49" s="14">
        <v>272.75783000000001</v>
      </c>
      <c r="JN49" s="14">
        <v>272.75783000000001</v>
      </c>
      <c r="JO49" s="14">
        <v>-9.1578300000000006</v>
      </c>
      <c r="JP49" s="14">
        <v>73.8</v>
      </c>
      <c r="JQ49" s="14">
        <v>73.590999999999994</v>
      </c>
      <c r="JR49" s="14">
        <v>73.590999999999994</v>
      </c>
      <c r="JS49" s="14">
        <v>0.20899999999999999</v>
      </c>
      <c r="JT49" s="14">
        <v>35.799999999999997</v>
      </c>
      <c r="JU49" s="14">
        <v>36.905999999999999</v>
      </c>
      <c r="JV49" s="14">
        <v>36.905999999999999</v>
      </c>
      <c r="JW49" s="14">
        <v>-1.1060000000000001</v>
      </c>
      <c r="JX49" s="14"/>
      <c r="JY49" s="14"/>
      <c r="JZ49" s="14"/>
      <c r="KA49" s="14">
        <v>0</v>
      </c>
      <c r="KB49" s="14"/>
      <c r="KC49" s="14"/>
      <c r="KD49" s="14"/>
      <c r="KE49" s="14">
        <v>0</v>
      </c>
      <c r="KF49" s="14"/>
      <c r="KG49" s="14"/>
      <c r="KH49" s="14"/>
      <c r="KI49" s="14">
        <v>0</v>
      </c>
      <c r="KJ49" s="14">
        <v>25.5</v>
      </c>
      <c r="KK49" s="14">
        <v>36</v>
      </c>
      <c r="KL49" s="14">
        <v>36</v>
      </c>
      <c r="KM49" s="14">
        <v>-10.5</v>
      </c>
      <c r="KN49" s="14">
        <v>0</v>
      </c>
      <c r="KO49" s="14"/>
      <c r="KP49" s="14"/>
      <c r="KQ49" s="14">
        <v>0</v>
      </c>
      <c r="KR49" s="14"/>
      <c r="KS49" s="14"/>
      <c r="KT49" s="14"/>
      <c r="KU49" s="14">
        <v>0</v>
      </c>
      <c r="KV49" s="14">
        <v>2</v>
      </c>
      <c r="KW49" s="14">
        <v>1.7823899999999999</v>
      </c>
      <c r="KX49" s="14">
        <v>1.7823899999999999</v>
      </c>
      <c r="KY49" s="14">
        <v>0.21761</v>
      </c>
      <c r="KZ49" s="14">
        <v>196.9</v>
      </c>
      <c r="LA49" s="14">
        <v>169.25225</v>
      </c>
      <c r="LB49" s="14">
        <v>181.75316000000001</v>
      </c>
      <c r="LC49" s="14">
        <v>15.146839999999999</v>
      </c>
      <c r="LD49" s="14">
        <v>113.1</v>
      </c>
      <c r="LE49" s="14">
        <v>133.16031000000001</v>
      </c>
      <c r="LF49" s="14">
        <v>133.16031000000001</v>
      </c>
      <c r="LG49" s="14">
        <v>-20.060310000000001</v>
      </c>
      <c r="LH49" s="14">
        <v>62.4</v>
      </c>
      <c r="LI49" s="14">
        <v>67.199219999999997</v>
      </c>
      <c r="LJ49" s="14">
        <v>67.199219999999997</v>
      </c>
      <c r="LK49" s="14">
        <v>-4.79922</v>
      </c>
      <c r="LL49" s="14">
        <v>77.7</v>
      </c>
      <c r="LM49" s="14">
        <v>78.567999999999998</v>
      </c>
      <c r="LN49" s="14">
        <v>78.567999999999998</v>
      </c>
      <c r="LO49" s="14">
        <v>-0.86799999999999999</v>
      </c>
      <c r="LP49" s="14">
        <v>29.7</v>
      </c>
      <c r="LQ49" s="14">
        <v>29.980560000000001</v>
      </c>
      <c r="LR49" s="14">
        <v>29.980560000000001</v>
      </c>
      <c r="LS49" s="14">
        <v>-0.28055999999999998</v>
      </c>
      <c r="LT49" s="14"/>
      <c r="LU49" s="14"/>
      <c r="LV49" s="14"/>
      <c r="LW49" s="14">
        <v>0</v>
      </c>
      <c r="LX49" s="14"/>
      <c r="LY49" s="14"/>
      <c r="LZ49" s="14"/>
      <c r="MA49" s="14">
        <v>0</v>
      </c>
      <c r="MB49" s="14"/>
      <c r="MC49" s="14"/>
      <c r="MD49" s="14"/>
      <c r="ME49" s="14">
        <v>0</v>
      </c>
      <c r="MF49" s="14">
        <v>141.6</v>
      </c>
      <c r="MG49" s="14">
        <v>153.12568999999999</v>
      </c>
      <c r="MH49" s="14">
        <v>153.12568999999999</v>
      </c>
      <c r="MI49" s="14">
        <v>-11.525690000000001</v>
      </c>
      <c r="MJ49" s="14">
        <v>142.5</v>
      </c>
      <c r="MK49" s="14">
        <v>153.12568999999999</v>
      </c>
      <c r="ML49" s="14">
        <v>153.12568999999999</v>
      </c>
      <c r="MM49" s="14">
        <v>-10.625690000000001</v>
      </c>
      <c r="MN49" s="14">
        <v>168.3</v>
      </c>
      <c r="MO49" s="14">
        <v>153.58553000000001</v>
      </c>
      <c r="MP49" s="14">
        <v>153.58552</v>
      </c>
      <c r="MQ49" s="14">
        <v>14.71448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6.2</v>
      </c>
      <c r="NU49" s="14">
        <v>6.1913999999999998</v>
      </c>
      <c r="NV49" s="14">
        <v>6.5736800000000004</v>
      </c>
      <c r="NW49" s="14">
        <v>-0.37368000000000001</v>
      </c>
      <c r="NX49" s="14">
        <v>1.8</v>
      </c>
      <c r="NY49" s="14">
        <v>2.0343399999999998</v>
      </c>
      <c r="NZ49" s="14">
        <v>6.8964100000000004</v>
      </c>
      <c r="OA49" s="14">
        <v>-5.0964099999999997</v>
      </c>
      <c r="OB49" s="14">
        <v>20</v>
      </c>
      <c r="OC49" s="14">
        <v>17.492709999999999</v>
      </c>
      <c r="OD49" s="14">
        <v>17.492709999999999</v>
      </c>
      <c r="OE49" s="14">
        <v>2.5072899999999998</v>
      </c>
      <c r="OF49" s="14">
        <v>0</v>
      </c>
      <c r="OG49" s="14"/>
      <c r="OH49" s="14"/>
      <c r="OI49" s="14">
        <v>0</v>
      </c>
      <c r="OJ49" s="14">
        <v>88.5</v>
      </c>
      <c r="OK49" s="14">
        <v>72.290000000000006</v>
      </c>
      <c r="OL49" s="14">
        <v>76.466999999999999</v>
      </c>
      <c r="OM49" s="14">
        <v>12.032999999999999</v>
      </c>
      <c r="ON49" s="14">
        <v>0</v>
      </c>
      <c r="OO49" s="14"/>
      <c r="OP49" s="14"/>
      <c r="OQ49" s="14">
        <v>0</v>
      </c>
      <c r="OR49" s="14">
        <v>0</v>
      </c>
      <c r="OS49" s="14">
        <v>1.385</v>
      </c>
      <c r="OT49" s="14">
        <v>1.385</v>
      </c>
      <c r="OU49" s="14">
        <v>-1.385</v>
      </c>
      <c r="OV49" s="14">
        <v>0</v>
      </c>
      <c r="OW49" s="14"/>
      <c r="OX49" s="14"/>
      <c r="OY49" s="14">
        <v>0</v>
      </c>
      <c r="OZ49" s="14">
        <v>20.100000000000001</v>
      </c>
      <c r="PA49" s="14">
        <v>19.436350000000001</v>
      </c>
      <c r="PB49" s="14">
        <v>19.436350000000001</v>
      </c>
      <c r="PC49" s="14">
        <v>0.66364999999999996</v>
      </c>
      <c r="PD49" s="14">
        <v>9.9</v>
      </c>
      <c r="PE49" s="14">
        <v>9.9830000000000005</v>
      </c>
      <c r="PF49" s="14">
        <v>9.9830000000000005</v>
      </c>
      <c r="PG49" s="14">
        <v>-8.3000000000000004E-2</v>
      </c>
      <c r="PH49" s="14">
        <v>5.4</v>
      </c>
      <c r="PI49" s="14">
        <v>5.67</v>
      </c>
      <c r="PJ49" s="14">
        <v>5.67</v>
      </c>
      <c r="PK49" s="14">
        <v>-0.27</v>
      </c>
      <c r="PL49" s="14">
        <v>0</v>
      </c>
      <c r="PM49" s="14"/>
      <c r="PN49" s="14"/>
      <c r="PO49" s="14">
        <v>0</v>
      </c>
      <c r="PP49" s="14">
        <v>2</v>
      </c>
      <c r="PQ49" s="14">
        <v>1</v>
      </c>
      <c r="PR49" s="14">
        <v>1</v>
      </c>
      <c r="PS49" s="14">
        <v>1</v>
      </c>
      <c r="PT49" s="14">
        <v>3.6</v>
      </c>
      <c r="PU49" s="14">
        <v>3.58</v>
      </c>
      <c r="PV49" s="14">
        <v>3.58</v>
      </c>
      <c r="PW49" s="14">
        <v>0.02</v>
      </c>
      <c r="PX49" s="14">
        <v>4.8</v>
      </c>
      <c r="PY49" s="14">
        <v>4.5999999999999996</v>
      </c>
      <c r="PZ49" s="14">
        <v>4.5999999999999996</v>
      </c>
      <c r="QA49" s="14">
        <v>0.2</v>
      </c>
      <c r="QB49" s="14">
        <v>19.8</v>
      </c>
      <c r="QC49" s="14">
        <v>20.274049999999999</v>
      </c>
      <c r="QD49" s="14">
        <v>20.274049999999999</v>
      </c>
      <c r="QE49" s="14">
        <v>-0.47405000000000003</v>
      </c>
      <c r="QF49" s="14">
        <v>20</v>
      </c>
      <c r="QG49" s="14">
        <v>19.33916</v>
      </c>
      <c r="QH49" s="14">
        <v>19.33916</v>
      </c>
      <c r="QI49" s="14">
        <v>0.66083999999999998</v>
      </c>
      <c r="QJ49" s="14">
        <v>18.7</v>
      </c>
      <c r="QK49" s="14">
        <v>12.633620000000001</v>
      </c>
      <c r="QL49" s="14">
        <v>12.633620000000001</v>
      </c>
      <c r="QM49" s="14">
        <v>6.0663799999999997</v>
      </c>
      <c r="QN49" s="14">
        <v>3.4</v>
      </c>
      <c r="QO49" s="14">
        <v>3.5</v>
      </c>
      <c r="QP49" s="14">
        <v>3.5</v>
      </c>
      <c r="QQ49" s="14">
        <v>-0.1</v>
      </c>
      <c r="QR49" s="14">
        <v>18.600000000000001</v>
      </c>
      <c r="QS49" s="14">
        <v>17.881440000000001</v>
      </c>
      <c r="QT49" s="14">
        <v>17.881440000000001</v>
      </c>
      <c r="QU49" s="14">
        <v>0.71855999999999998</v>
      </c>
      <c r="QV49" s="14">
        <v>0</v>
      </c>
      <c r="QW49" s="14"/>
      <c r="QX49" s="14"/>
      <c r="QY49" s="14">
        <v>0</v>
      </c>
      <c r="QZ49" s="14">
        <v>0</v>
      </c>
      <c r="RA49" s="14"/>
      <c r="RB49" s="14"/>
      <c r="RC49" s="14">
        <v>0</v>
      </c>
      <c r="RD49" s="14">
        <v>27.7</v>
      </c>
      <c r="RE49" s="14">
        <v>14.82</v>
      </c>
      <c r="RF49" s="14">
        <v>17.78</v>
      </c>
      <c r="RG49" s="14">
        <v>9.92</v>
      </c>
      <c r="RH49" s="14">
        <v>78.8</v>
      </c>
      <c r="RI49" s="14">
        <v>46.66</v>
      </c>
      <c r="RJ49" s="14">
        <v>49.265000000000001</v>
      </c>
      <c r="RK49" s="14">
        <v>29.535</v>
      </c>
      <c r="RL49" s="14">
        <v>0</v>
      </c>
      <c r="RM49" s="14"/>
      <c r="RN49" s="14"/>
      <c r="RO49" s="14">
        <v>0</v>
      </c>
      <c r="RP49" s="14">
        <v>3.3</v>
      </c>
      <c r="RQ49" s="14">
        <v>3.2010000000000001</v>
      </c>
      <c r="RR49" s="14">
        <v>3.2010000000000001</v>
      </c>
      <c r="RS49" s="14">
        <v>9.9000000000000005E-2</v>
      </c>
      <c r="RT49" s="14">
        <v>20.2</v>
      </c>
      <c r="RU49" s="14">
        <v>19.791989999999998</v>
      </c>
      <c r="RV49" s="14">
        <v>19.792000000000002</v>
      </c>
      <c r="RW49" s="14">
        <v>0.40799999999999997</v>
      </c>
      <c r="RX49" s="14">
        <v>2</v>
      </c>
      <c r="RY49" s="14">
        <v>2</v>
      </c>
      <c r="RZ49" s="14">
        <v>2</v>
      </c>
      <c r="SA49" s="14">
        <v>0</v>
      </c>
      <c r="SB49" s="14"/>
      <c r="SC49" s="14">
        <v>0.4</v>
      </c>
      <c r="SD49" s="14">
        <v>0.4</v>
      </c>
      <c r="SE49" s="14">
        <v>-0.4</v>
      </c>
      <c r="SF49" s="14">
        <v>0</v>
      </c>
      <c r="SG49" s="14"/>
      <c r="SH49" s="14"/>
      <c r="SI49" s="14">
        <v>0</v>
      </c>
      <c r="SJ49" s="14">
        <v>19.8</v>
      </c>
      <c r="SK49" s="14">
        <v>15.937799999999999</v>
      </c>
      <c r="SL49" s="14">
        <v>15.937799999999999</v>
      </c>
      <c r="SM49" s="14">
        <v>3.8622000000000001</v>
      </c>
      <c r="SN49" s="14">
        <v>13</v>
      </c>
      <c r="SO49" s="14">
        <v>7.2</v>
      </c>
      <c r="SP49" s="14">
        <v>7.2</v>
      </c>
      <c r="SQ49" s="14">
        <v>5.8</v>
      </c>
      <c r="SR49" s="14">
        <v>20.2</v>
      </c>
      <c r="SS49" s="14">
        <v>19.436350000000001</v>
      </c>
      <c r="ST49" s="14">
        <v>19.436350000000001</v>
      </c>
      <c r="SU49" s="14">
        <v>0.76365000000000005</v>
      </c>
      <c r="SV49" s="14">
        <v>20.2</v>
      </c>
      <c r="SW49" s="14">
        <v>19.436350000000001</v>
      </c>
      <c r="SX49" s="14">
        <v>19.436350000000001</v>
      </c>
      <c r="SY49" s="14">
        <v>0.76365000000000005</v>
      </c>
      <c r="SZ49" s="14">
        <v>20</v>
      </c>
      <c r="TA49" s="14">
        <v>18.46453</v>
      </c>
      <c r="TB49" s="14">
        <v>18.46453</v>
      </c>
      <c r="TC49" s="14">
        <v>1.5354699999999999</v>
      </c>
      <c r="TD49" s="14">
        <v>12.8</v>
      </c>
      <c r="TE49" s="14">
        <v>10.78</v>
      </c>
      <c r="TF49" s="14">
        <v>11.291</v>
      </c>
      <c r="TG49" s="14">
        <v>1.5089999999999999</v>
      </c>
      <c r="TH49" s="14">
        <v>56.4</v>
      </c>
      <c r="TI49" s="14">
        <v>41.83</v>
      </c>
      <c r="TJ49" s="14">
        <v>41.921999999999997</v>
      </c>
      <c r="TK49" s="14">
        <v>14.478</v>
      </c>
      <c r="TL49" s="14">
        <v>0</v>
      </c>
      <c r="TM49" s="14"/>
      <c r="TN49" s="14"/>
      <c r="TO49" s="14">
        <v>0</v>
      </c>
      <c r="TP49" s="14">
        <v>42.5</v>
      </c>
      <c r="TQ49" s="14">
        <v>33.840000000000003</v>
      </c>
      <c r="TR49" s="14">
        <v>53.816000000000003</v>
      </c>
      <c r="TS49" s="14">
        <v>-11.316000000000001</v>
      </c>
      <c r="TT49" s="14">
        <v>75</v>
      </c>
      <c r="TU49" s="14">
        <v>52.4</v>
      </c>
      <c r="TV49" s="14">
        <v>71.268000000000001</v>
      </c>
      <c r="TW49" s="14">
        <v>3.7320000000000002</v>
      </c>
      <c r="TX49" s="14">
        <v>2.8</v>
      </c>
      <c r="TY49" s="14">
        <v>1.923</v>
      </c>
      <c r="TZ49" s="14">
        <v>1.923</v>
      </c>
      <c r="UA49" s="14">
        <v>0.877</v>
      </c>
      <c r="UB49" s="14">
        <v>1.2</v>
      </c>
      <c r="UC49" s="14">
        <v>2.6269999999999998</v>
      </c>
      <c r="UD49" s="14">
        <v>2.6269999999999998</v>
      </c>
      <c r="UE49" s="14">
        <v>-1.427</v>
      </c>
      <c r="UF49" s="14">
        <v>0</v>
      </c>
      <c r="UG49" s="14"/>
      <c r="UH49" s="14"/>
      <c r="UI49" s="14">
        <v>0</v>
      </c>
      <c r="UJ49" s="14">
        <v>21.03</v>
      </c>
      <c r="UK49" s="14">
        <v>19.436350000000001</v>
      </c>
      <c r="UL49" s="14">
        <v>19.436350000000001</v>
      </c>
      <c r="UM49" s="14">
        <v>1.59365</v>
      </c>
      <c r="UN49" s="14">
        <v>7.26</v>
      </c>
      <c r="UO49" s="14">
        <v>8.1999999999999993</v>
      </c>
      <c r="UP49" s="14">
        <v>8.1999999999999993</v>
      </c>
      <c r="UQ49" s="14">
        <v>-0.94</v>
      </c>
      <c r="UR49" s="14">
        <v>8.6999999999999993</v>
      </c>
      <c r="US49" s="14">
        <v>8.5</v>
      </c>
      <c r="UT49" s="14">
        <v>8.5</v>
      </c>
      <c r="UU49" s="14">
        <v>0.2</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v>
      </c>
      <c r="VI49" s="14">
        <v>1.39</v>
      </c>
      <c r="VJ49" s="14">
        <v>1.39</v>
      </c>
      <c r="VK49" s="14">
        <v>-1.39</v>
      </c>
      <c r="VL49" s="14">
        <v>0</v>
      </c>
      <c r="VM49" s="14"/>
      <c r="VN49" s="14"/>
      <c r="VO49" s="14">
        <v>0</v>
      </c>
      <c r="VP49" s="14">
        <v>0</v>
      </c>
      <c r="VQ49" s="14"/>
      <c r="VR49" s="14"/>
      <c r="VS49" s="14">
        <v>0</v>
      </c>
      <c r="VT49" s="14">
        <v>0</v>
      </c>
      <c r="VU49" s="14"/>
      <c r="VV49" s="14"/>
      <c r="VW49" s="14">
        <v>0</v>
      </c>
      <c r="VX49" s="14">
        <v>0.6</v>
      </c>
      <c r="VY49" s="14">
        <v>0.6</v>
      </c>
      <c r="VZ49" s="14">
        <v>0.6</v>
      </c>
      <c r="WA49" s="14">
        <v>0</v>
      </c>
      <c r="WB49" s="14">
        <v>96.1</v>
      </c>
      <c r="WC49" s="14">
        <v>79.790000000000006</v>
      </c>
      <c r="WD49" s="14">
        <v>101.06</v>
      </c>
      <c r="WE49" s="14">
        <v>-4.96</v>
      </c>
      <c r="WF49" s="14">
        <v>90.5</v>
      </c>
      <c r="WG49" s="14">
        <v>70.31</v>
      </c>
      <c r="WH49" s="14">
        <v>83.402000000000001</v>
      </c>
      <c r="WI49" s="14">
        <v>7.0979999999999999</v>
      </c>
      <c r="WJ49" s="14">
        <v>0</v>
      </c>
      <c r="WK49" s="14"/>
      <c r="WL49" s="14"/>
      <c r="WM49" s="14">
        <v>0</v>
      </c>
      <c r="WN49" s="14">
        <v>4.5</v>
      </c>
      <c r="WO49" s="14">
        <v>4.2</v>
      </c>
      <c r="WP49" s="14">
        <v>4.2</v>
      </c>
      <c r="WQ49" s="14">
        <v>0.3</v>
      </c>
      <c r="WR49" s="14">
        <v>2.2000000000000002</v>
      </c>
      <c r="WS49" s="14">
        <v>2.4</v>
      </c>
      <c r="WT49" s="14">
        <v>2.4</v>
      </c>
      <c r="WU49" s="14">
        <v>-0.2</v>
      </c>
      <c r="WV49" s="14">
        <v>1.2</v>
      </c>
      <c r="WW49" s="14">
        <v>1.2</v>
      </c>
      <c r="WX49" s="14">
        <v>1.2</v>
      </c>
      <c r="WY49" s="14">
        <v>0</v>
      </c>
      <c r="WZ49" s="14">
        <v>1.1000000000000001</v>
      </c>
      <c r="XA49" s="14">
        <v>1.4</v>
      </c>
      <c r="XB49" s="14">
        <v>1.4</v>
      </c>
      <c r="XC49" s="14">
        <v>-0.3</v>
      </c>
      <c r="XD49" s="14">
        <v>0</v>
      </c>
      <c r="XE49" s="14"/>
      <c r="XF49" s="14"/>
      <c r="XG49" s="14">
        <v>0</v>
      </c>
      <c r="XH49" s="14">
        <v>8.1999999999999993</v>
      </c>
      <c r="XI49" s="14">
        <v>7.2</v>
      </c>
      <c r="XJ49" s="14">
        <v>7.2</v>
      </c>
      <c r="XK49" s="14">
        <v>1</v>
      </c>
      <c r="XL49" s="14">
        <v>20</v>
      </c>
      <c r="XM49" s="14">
        <v>18.46453</v>
      </c>
      <c r="XN49" s="14">
        <v>18.46453</v>
      </c>
      <c r="XO49" s="14">
        <v>1.5354699999999999</v>
      </c>
      <c r="XP49" s="14">
        <v>5.8</v>
      </c>
      <c r="XQ49" s="14">
        <v>10.8</v>
      </c>
      <c r="XR49" s="14">
        <v>10.8</v>
      </c>
      <c r="XS49" s="14">
        <v>-5</v>
      </c>
      <c r="XT49" s="14">
        <v>27.11</v>
      </c>
      <c r="XU49" s="14">
        <v>31</v>
      </c>
      <c r="XV49" s="14">
        <v>17.5</v>
      </c>
      <c r="XW49" s="14">
        <v>9.61</v>
      </c>
      <c r="XX49" s="14">
        <v>35.68</v>
      </c>
      <c r="XY49" s="14">
        <v>31</v>
      </c>
      <c r="XZ49" s="14">
        <v>17.5</v>
      </c>
      <c r="YA49" s="14">
        <v>18.18</v>
      </c>
      <c r="YB49" s="14">
        <v>15</v>
      </c>
      <c r="YC49" s="14">
        <v>14</v>
      </c>
      <c r="YD49" s="14">
        <v>14</v>
      </c>
      <c r="YE49" s="14">
        <v>1</v>
      </c>
      <c r="YF49" s="14">
        <v>17.600000000000001</v>
      </c>
      <c r="YG49" s="14">
        <v>19</v>
      </c>
      <c r="YH49" s="14">
        <v>19</v>
      </c>
      <c r="YI49" s="14">
        <v>-1.4</v>
      </c>
      <c r="YJ49" s="14">
        <v>6.9</v>
      </c>
      <c r="YK49" s="14">
        <v>8.2899999999999991</v>
      </c>
      <c r="YL49" s="14">
        <v>8.2899999999999991</v>
      </c>
      <c r="YM49" s="14">
        <v>-1.39</v>
      </c>
      <c r="YN49" s="14">
        <v>11.3</v>
      </c>
      <c r="YO49" s="14">
        <v>11</v>
      </c>
      <c r="YP49" s="14">
        <v>11</v>
      </c>
      <c r="YQ49" s="14">
        <v>0.3</v>
      </c>
      <c r="YR49" s="14">
        <v>22.9</v>
      </c>
      <c r="YS49" s="14">
        <v>22</v>
      </c>
      <c r="YT49" s="14">
        <v>22</v>
      </c>
      <c r="YU49" s="14">
        <v>0.9</v>
      </c>
    </row>
    <row r="50" spans="1:671" ht="24" customHeight="1" x14ac:dyDescent="0.3">
      <c r="A50" s="1"/>
      <c r="B50" s="16" t="s">
        <v>91</v>
      </c>
      <c r="C50" s="16" t="s">
        <v>848</v>
      </c>
      <c r="D50" s="17">
        <v>200.6</v>
      </c>
      <c r="E50" s="17">
        <v>203.40136000000001</v>
      </c>
      <c r="F50" s="17">
        <v>203.40136000000001</v>
      </c>
      <c r="G50" s="17">
        <v>-2.8013599999999999</v>
      </c>
      <c r="H50" s="17">
        <v>628.5</v>
      </c>
      <c r="I50" s="17">
        <v>622.84707000000003</v>
      </c>
      <c r="J50" s="17">
        <v>631.22380999999996</v>
      </c>
      <c r="K50" s="17">
        <v>-2.7238099999999998</v>
      </c>
      <c r="L50" s="17">
        <v>214.9</v>
      </c>
      <c r="M50" s="17">
        <v>202.82013000000001</v>
      </c>
      <c r="N50" s="17">
        <v>205.54787999999999</v>
      </c>
      <c r="O50" s="17">
        <v>9.3521199999999993</v>
      </c>
      <c r="P50" s="17"/>
      <c r="Q50" s="17"/>
      <c r="R50" s="17"/>
      <c r="S50" s="17">
        <v>0</v>
      </c>
      <c r="T50" s="17"/>
      <c r="U50" s="17"/>
      <c r="V50" s="17"/>
      <c r="W50" s="17">
        <v>0</v>
      </c>
      <c r="X50" s="17">
        <v>89.5</v>
      </c>
      <c r="Y50" s="17">
        <v>91.867829999999998</v>
      </c>
      <c r="Z50" s="17">
        <v>91.867829999999998</v>
      </c>
      <c r="AA50" s="17">
        <v>-2.3678300000000001</v>
      </c>
      <c r="AB50" s="17">
        <v>240.3</v>
      </c>
      <c r="AC50" s="17">
        <v>240</v>
      </c>
      <c r="AD50" s="17">
        <v>240</v>
      </c>
      <c r="AE50" s="17">
        <v>0.3</v>
      </c>
      <c r="AF50" s="17"/>
      <c r="AG50" s="17"/>
      <c r="AH50" s="17"/>
      <c r="AI50" s="17">
        <v>0</v>
      </c>
      <c r="AJ50" s="17"/>
      <c r="AK50" s="17"/>
      <c r="AL50" s="17"/>
      <c r="AM50" s="17">
        <v>0</v>
      </c>
      <c r="AN50" s="17"/>
      <c r="AO50" s="17"/>
      <c r="AP50" s="17"/>
      <c r="AQ50" s="17">
        <v>0</v>
      </c>
      <c r="AR50" s="17">
        <v>0</v>
      </c>
      <c r="AS50" s="17"/>
      <c r="AT50" s="17"/>
      <c r="AU50" s="17">
        <v>0</v>
      </c>
      <c r="AV50" s="17">
        <v>203</v>
      </c>
      <c r="AW50" s="17">
        <v>199.47789</v>
      </c>
      <c r="AX50" s="17"/>
      <c r="AY50" s="17">
        <v>203</v>
      </c>
      <c r="AZ50" s="17"/>
      <c r="BA50" s="17"/>
      <c r="BB50" s="17"/>
      <c r="BC50" s="17">
        <v>0</v>
      </c>
      <c r="BD50" s="17">
        <v>207.7</v>
      </c>
      <c r="BE50" s="17">
        <v>205.21601999999999</v>
      </c>
      <c r="BF50" s="17"/>
      <c r="BG50" s="17">
        <v>207.7</v>
      </c>
      <c r="BH50" s="17"/>
      <c r="BI50" s="17"/>
      <c r="BJ50" s="17"/>
      <c r="BK50" s="17">
        <v>0</v>
      </c>
      <c r="BL50" s="17">
        <v>373.7</v>
      </c>
      <c r="BM50" s="17">
        <v>418.48174</v>
      </c>
      <c r="BN50" s="17">
        <v>557.29148999999995</v>
      </c>
      <c r="BO50" s="17">
        <v>-183.59148999999999</v>
      </c>
      <c r="BP50" s="17">
        <v>9.6999999999999993</v>
      </c>
      <c r="BQ50" s="17">
        <v>10.52094</v>
      </c>
      <c r="BR50" s="17">
        <v>10.52094</v>
      </c>
      <c r="BS50" s="17">
        <v>-0.82094</v>
      </c>
      <c r="BT50" s="17"/>
      <c r="BU50" s="17"/>
      <c r="BV50" s="17"/>
      <c r="BW50" s="17">
        <v>0</v>
      </c>
      <c r="BX50" s="17"/>
      <c r="BY50" s="17"/>
      <c r="BZ50" s="17"/>
      <c r="CA50" s="17">
        <v>0</v>
      </c>
      <c r="CB50" s="17"/>
      <c r="CC50" s="17"/>
      <c r="CD50" s="17"/>
      <c r="CE50" s="17">
        <v>0</v>
      </c>
      <c r="CF50" s="17"/>
      <c r="CG50" s="17"/>
      <c r="CH50" s="17"/>
      <c r="CI50" s="17">
        <v>0</v>
      </c>
      <c r="CJ50" s="17">
        <v>165.2</v>
      </c>
      <c r="CK50" s="17">
        <v>164.06706</v>
      </c>
      <c r="CL50" s="17">
        <v>164.06706</v>
      </c>
      <c r="CM50" s="17">
        <v>1.1329400000000001</v>
      </c>
      <c r="CN50" s="17">
        <v>9.4</v>
      </c>
      <c r="CO50" s="17">
        <v>5.1383299999999998</v>
      </c>
      <c r="CP50" s="17">
        <v>5.1383299999999998</v>
      </c>
      <c r="CQ50" s="17">
        <v>4.2616699999999996</v>
      </c>
      <c r="CR50" s="17">
        <v>6.5</v>
      </c>
      <c r="CS50" s="17">
        <v>2.8205</v>
      </c>
      <c r="CT50" s="17">
        <v>2.8205</v>
      </c>
      <c r="CU50" s="17">
        <v>3.6795</v>
      </c>
      <c r="CV50" s="17">
        <v>16.8</v>
      </c>
      <c r="CW50" s="17">
        <v>22.410769999999999</v>
      </c>
      <c r="CX50" s="17">
        <v>22.41076</v>
      </c>
      <c r="CY50" s="17">
        <v>-5.61076</v>
      </c>
      <c r="CZ50" s="17">
        <v>7</v>
      </c>
      <c r="DA50" s="17">
        <v>6.8787000000000003</v>
      </c>
      <c r="DB50" s="17">
        <v>6.8787000000000003</v>
      </c>
      <c r="DC50" s="17">
        <v>0.12130000000000001</v>
      </c>
      <c r="DD50" s="17">
        <v>14.2</v>
      </c>
      <c r="DE50" s="17">
        <v>14.933920000000001</v>
      </c>
      <c r="DF50" s="17">
        <v>14.933920000000001</v>
      </c>
      <c r="DG50" s="17">
        <v>-0.73392000000000002</v>
      </c>
      <c r="DH50" s="17">
        <v>131.5</v>
      </c>
      <c r="DI50" s="17">
        <v>118.5412</v>
      </c>
      <c r="DJ50" s="17">
        <v>142.44410999999999</v>
      </c>
      <c r="DK50" s="17">
        <v>-10.94411</v>
      </c>
      <c r="DL50" s="17"/>
      <c r="DM50" s="17"/>
      <c r="DN50" s="17"/>
      <c r="DO50" s="17">
        <v>0</v>
      </c>
      <c r="DP50" s="17"/>
      <c r="DQ50" s="17"/>
      <c r="DR50" s="17"/>
      <c r="DS50" s="17">
        <v>0</v>
      </c>
      <c r="DT50" s="17"/>
      <c r="DU50" s="17"/>
      <c r="DV50" s="17"/>
      <c r="DW50" s="17">
        <v>0</v>
      </c>
      <c r="DX50" s="17"/>
      <c r="DY50" s="17"/>
      <c r="DZ50" s="17"/>
      <c r="EA50" s="17">
        <v>0</v>
      </c>
      <c r="EB50" s="17">
        <v>110.8</v>
      </c>
      <c r="EC50" s="17">
        <v>112.46647</v>
      </c>
      <c r="ED50" s="17">
        <v>112.46647</v>
      </c>
      <c r="EE50" s="17">
        <v>-1.6664699999999999</v>
      </c>
      <c r="EF50" s="17">
        <v>184.1</v>
      </c>
      <c r="EG50" s="17">
        <v>220.69499999999999</v>
      </c>
      <c r="EH50" s="17">
        <v>220.69499999999999</v>
      </c>
      <c r="EI50" s="17">
        <v>-36.594999999999999</v>
      </c>
      <c r="EJ50" s="17"/>
      <c r="EK50" s="17"/>
      <c r="EL50" s="17"/>
      <c r="EM50" s="17">
        <v>0</v>
      </c>
      <c r="EN50" s="17"/>
      <c r="EO50" s="17"/>
      <c r="EP50" s="17"/>
      <c r="EQ50" s="17">
        <v>0</v>
      </c>
      <c r="ER50" s="17"/>
      <c r="ES50" s="17"/>
      <c r="ET50" s="17"/>
      <c r="EU50" s="17">
        <v>0</v>
      </c>
      <c r="EV50" s="17">
        <v>6.5</v>
      </c>
      <c r="EW50" s="17">
        <v>6.39</v>
      </c>
      <c r="EX50" s="17">
        <v>6.39</v>
      </c>
      <c r="EY50" s="17">
        <v>0.11</v>
      </c>
      <c r="EZ50" s="17">
        <v>364.1</v>
      </c>
      <c r="FA50" s="17">
        <v>307.61691999999999</v>
      </c>
      <c r="FB50" s="17">
        <v>429.33184</v>
      </c>
      <c r="FC50" s="17">
        <v>-65.231840000000005</v>
      </c>
      <c r="FD50" s="17">
        <v>81</v>
      </c>
      <c r="FE50" s="17">
        <v>80.406930000000003</v>
      </c>
      <c r="FF50" s="17">
        <v>67.754090000000005</v>
      </c>
      <c r="FG50" s="17">
        <v>13.24591</v>
      </c>
      <c r="FH50" s="17">
        <v>141.30000000000001</v>
      </c>
      <c r="FI50" s="17">
        <v>149.98721</v>
      </c>
      <c r="FJ50" s="17">
        <v>151.36251999999999</v>
      </c>
      <c r="FK50" s="17">
        <v>-10.062519999999999</v>
      </c>
      <c r="FL50" s="17">
        <v>42.1</v>
      </c>
      <c r="FM50" s="17">
        <v>41.89893</v>
      </c>
      <c r="FN50" s="17">
        <v>41.89893</v>
      </c>
      <c r="FO50" s="17">
        <v>0.20107</v>
      </c>
      <c r="FP50" s="17">
        <v>18.2</v>
      </c>
      <c r="FQ50" s="17">
        <v>19.21088</v>
      </c>
      <c r="FR50" s="17">
        <v>19.21088</v>
      </c>
      <c r="FS50" s="17">
        <v>-1.01088</v>
      </c>
      <c r="FT50" s="17">
        <v>18.8</v>
      </c>
      <c r="FU50" s="17">
        <v>18.46453</v>
      </c>
      <c r="FV50" s="17">
        <v>18.46453</v>
      </c>
      <c r="FW50" s="17">
        <v>0.33546999999999999</v>
      </c>
      <c r="FX50" s="17">
        <v>91.2</v>
      </c>
      <c r="FY50" s="17">
        <v>87.773570000000007</v>
      </c>
      <c r="FZ50" s="17">
        <v>87.773570000000007</v>
      </c>
      <c r="GA50" s="17">
        <v>3.4264299999999999</v>
      </c>
      <c r="GB50" s="17">
        <v>179.6</v>
      </c>
      <c r="GC50" s="17">
        <v>185.82039</v>
      </c>
      <c r="GD50" s="17">
        <v>185.82039</v>
      </c>
      <c r="GE50" s="17">
        <v>-6.2203900000000001</v>
      </c>
      <c r="GF50" s="17">
        <v>180.4</v>
      </c>
      <c r="GG50" s="17">
        <v>185.82039</v>
      </c>
      <c r="GH50" s="17">
        <v>185.82039</v>
      </c>
      <c r="GI50" s="17">
        <v>-5.4203900000000003</v>
      </c>
      <c r="GJ50" s="17">
        <v>184.9</v>
      </c>
      <c r="GK50" s="17">
        <v>186.37841</v>
      </c>
      <c r="GL50" s="17">
        <v>186.37841</v>
      </c>
      <c r="GM50" s="17">
        <v>-1.47841</v>
      </c>
      <c r="GN50" s="17">
        <v>108.4</v>
      </c>
      <c r="GO50" s="17">
        <v>88.385620000000003</v>
      </c>
      <c r="GP50" s="17">
        <v>110.48202000000001</v>
      </c>
      <c r="GQ50" s="17">
        <v>-2.08202</v>
      </c>
      <c r="GR50" s="17">
        <v>14.5</v>
      </c>
      <c r="GS50" s="17"/>
      <c r="GT50" s="17">
        <v>18.00001</v>
      </c>
      <c r="GU50" s="17">
        <v>-3.5000100000000001</v>
      </c>
      <c r="GV50" s="17">
        <v>45.1</v>
      </c>
      <c r="GW50" s="17">
        <v>43.545189999999998</v>
      </c>
      <c r="GX50" s="17">
        <v>43.545189999999998</v>
      </c>
      <c r="GY50" s="17">
        <v>1.55481</v>
      </c>
      <c r="GZ50" s="17">
        <v>2</v>
      </c>
      <c r="HA50" s="17">
        <v>2.0605799999999999</v>
      </c>
      <c r="HB50" s="17">
        <v>2.0605799999999999</v>
      </c>
      <c r="HC50" s="17">
        <v>-6.0580000000000002E-2</v>
      </c>
      <c r="HD50" s="17">
        <v>31.3</v>
      </c>
      <c r="HE50" s="17">
        <v>30.332239999999999</v>
      </c>
      <c r="HF50" s="17">
        <v>30.332239999999999</v>
      </c>
      <c r="HG50" s="17">
        <v>0.96775999999999995</v>
      </c>
      <c r="HH50" s="17">
        <v>82.6</v>
      </c>
      <c r="HI50" s="17">
        <v>107.3518</v>
      </c>
      <c r="HJ50" s="17">
        <v>127.25264</v>
      </c>
      <c r="HK50" s="17">
        <v>-44.652639999999998</v>
      </c>
      <c r="HL50" s="17"/>
      <c r="HM50" s="17"/>
      <c r="HN50" s="17"/>
      <c r="HO50" s="17">
        <v>0</v>
      </c>
      <c r="HP50" s="17"/>
      <c r="HQ50" s="17"/>
      <c r="HR50" s="17"/>
      <c r="HS50" s="17">
        <v>0</v>
      </c>
      <c r="HT50" s="17">
        <v>86</v>
      </c>
      <c r="HU50" s="17">
        <v>85.076449999999994</v>
      </c>
      <c r="HV50" s="17">
        <v>85.482579999999999</v>
      </c>
      <c r="HW50" s="17">
        <v>0.51741999999999999</v>
      </c>
      <c r="HX50" s="17"/>
      <c r="HY50" s="17"/>
      <c r="HZ50" s="17"/>
      <c r="IA50" s="17">
        <v>0</v>
      </c>
      <c r="IB50" s="17"/>
      <c r="IC50" s="17"/>
      <c r="ID50" s="17"/>
      <c r="IE50" s="17">
        <v>0</v>
      </c>
      <c r="IF50" s="17">
        <v>45.5</v>
      </c>
      <c r="IG50" s="17">
        <v>45.265309999999999</v>
      </c>
      <c r="IH50" s="17">
        <v>45.265309999999999</v>
      </c>
      <c r="II50" s="17">
        <v>0.23469000000000001</v>
      </c>
      <c r="IJ50" s="17"/>
      <c r="IK50" s="17"/>
      <c r="IL50" s="17"/>
      <c r="IM50" s="17">
        <v>0</v>
      </c>
      <c r="IN50" s="17"/>
      <c r="IO50" s="17"/>
      <c r="IP50" s="17"/>
      <c r="IQ50" s="17">
        <v>0</v>
      </c>
      <c r="IR50" s="17"/>
      <c r="IS50" s="17"/>
      <c r="IT50" s="17"/>
      <c r="IU50" s="17">
        <v>0</v>
      </c>
      <c r="IV50" s="17">
        <v>126.8</v>
      </c>
      <c r="IW50" s="17">
        <v>132.83837</v>
      </c>
      <c r="IX50" s="17">
        <v>132.83833999999999</v>
      </c>
      <c r="IY50" s="17">
        <v>-6.0383399999999998</v>
      </c>
      <c r="IZ50" s="17">
        <v>170</v>
      </c>
      <c r="JA50" s="17">
        <v>180.93451999999999</v>
      </c>
      <c r="JB50" s="17">
        <v>180.93451999999999</v>
      </c>
      <c r="JC50" s="17">
        <v>-10.934519999999999</v>
      </c>
      <c r="JD50" s="17">
        <v>167.5</v>
      </c>
      <c r="JE50" s="17">
        <v>180.93451999999999</v>
      </c>
      <c r="JF50" s="17">
        <v>180.93451999999999</v>
      </c>
      <c r="JG50" s="17">
        <v>-13.434519999999999</v>
      </c>
      <c r="JH50" s="17">
        <v>200.7</v>
      </c>
      <c r="JI50" s="17">
        <v>180.93451999999999</v>
      </c>
      <c r="JJ50" s="17">
        <v>180.93451999999999</v>
      </c>
      <c r="JK50" s="17">
        <v>19.76548</v>
      </c>
      <c r="JL50" s="17">
        <v>263.5</v>
      </c>
      <c r="JM50" s="17">
        <v>272.21679999999998</v>
      </c>
      <c r="JN50" s="17">
        <v>272.21679</v>
      </c>
      <c r="JO50" s="17">
        <v>-8.7167899999999996</v>
      </c>
      <c r="JP50" s="17">
        <v>73.599999999999994</v>
      </c>
      <c r="JQ50" s="17">
        <v>73.590999999999994</v>
      </c>
      <c r="JR50" s="17">
        <v>73.590999999999994</v>
      </c>
      <c r="JS50" s="17">
        <v>8.9999999999999993E-3</v>
      </c>
      <c r="JT50" s="17">
        <v>35.5</v>
      </c>
      <c r="JU50" s="17">
        <v>36.905999999999999</v>
      </c>
      <c r="JV50" s="17">
        <v>36.905999999999999</v>
      </c>
      <c r="JW50" s="17">
        <v>-1.4059999999999999</v>
      </c>
      <c r="JX50" s="17"/>
      <c r="JY50" s="17"/>
      <c r="JZ50" s="17"/>
      <c r="KA50" s="17">
        <v>0</v>
      </c>
      <c r="KB50" s="17"/>
      <c r="KC50" s="17"/>
      <c r="KD50" s="17"/>
      <c r="KE50" s="17">
        <v>0</v>
      </c>
      <c r="KF50" s="17"/>
      <c r="KG50" s="17"/>
      <c r="KH50" s="17"/>
      <c r="KI50" s="17">
        <v>0</v>
      </c>
      <c r="KJ50" s="17">
        <v>17</v>
      </c>
      <c r="KK50" s="17">
        <v>36</v>
      </c>
      <c r="KL50" s="17">
        <v>36</v>
      </c>
      <c r="KM50" s="17">
        <v>-19</v>
      </c>
      <c r="KN50" s="17">
        <v>0</v>
      </c>
      <c r="KO50" s="17"/>
      <c r="KP50" s="17"/>
      <c r="KQ50" s="17">
        <v>0</v>
      </c>
      <c r="KR50" s="17"/>
      <c r="KS50" s="17"/>
      <c r="KT50" s="17"/>
      <c r="KU50" s="17">
        <v>0</v>
      </c>
      <c r="KV50" s="17">
        <v>2</v>
      </c>
      <c r="KW50" s="17">
        <v>1.7823899999999999</v>
      </c>
      <c r="KX50" s="17">
        <v>1.7823899999999999</v>
      </c>
      <c r="KY50" s="17">
        <v>0.21761</v>
      </c>
      <c r="KZ50" s="17">
        <v>137.5</v>
      </c>
      <c r="LA50" s="17">
        <v>176.07129</v>
      </c>
      <c r="LB50" s="17">
        <v>181.75310999999999</v>
      </c>
      <c r="LC50" s="17">
        <v>-44.25311</v>
      </c>
      <c r="LD50" s="17">
        <v>100</v>
      </c>
      <c r="LE50" s="17">
        <v>125.8177</v>
      </c>
      <c r="LF50" s="17">
        <v>133.16031000000001</v>
      </c>
      <c r="LG50" s="17">
        <v>-33.160310000000003</v>
      </c>
      <c r="LH50" s="17">
        <v>62.8</v>
      </c>
      <c r="LI50" s="17">
        <v>67.199219999999997</v>
      </c>
      <c r="LJ50" s="17">
        <v>67.199219999999997</v>
      </c>
      <c r="LK50" s="17">
        <v>-4.3992199999999997</v>
      </c>
      <c r="LL50" s="17">
        <v>77.900000000000006</v>
      </c>
      <c r="LM50" s="17">
        <v>78.567999999999998</v>
      </c>
      <c r="LN50" s="17">
        <v>78.567999999999998</v>
      </c>
      <c r="LO50" s="17">
        <v>-0.66800000000000004</v>
      </c>
      <c r="LP50" s="17">
        <v>30</v>
      </c>
      <c r="LQ50" s="17">
        <v>29.980560000000001</v>
      </c>
      <c r="LR50" s="17">
        <v>29.980560000000001</v>
      </c>
      <c r="LS50" s="17">
        <v>1.9439999999999999E-2</v>
      </c>
      <c r="LT50" s="17"/>
      <c r="LU50" s="17"/>
      <c r="LV50" s="17"/>
      <c r="LW50" s="17">
        <v>0</v>
      </c>
      <c r="LX50" s="17"/>
      <c r="LY50" s="17"/>
      <c r="LZ50" s="17"/>
      <c r="MA50" s="17">
        <v>0</v>
      </c>
      <c r="MB50" s="17"/>
      <c r="MC50" s="17"/>
      <c r="MD50" s="17"/>
      <c r="ME50" s="17">
        <v>0</v>
      </c>
      <c r="MF50" s="17">
        <v>142</v>
      </c>
      <c r="MG50" s="17">
        <v>153.12568999999999</v>
      </c>
      <c r="MH50" s="17">
        <v>151.08886000000001</v>
      </c>
      <c r="MI50" s="17">
        <v>-9.0888600000000004</v>
      </c>
      <c r="MJ50" s="17">
        <v>142.9</v>
      </c>
      <c r="MK50" s="17">
        <v>153.12568999999999</v>
      </c>
      <c r="ML50" s="17">
        <v>151.08886000000001</v>
      </c>
      <c r="MM50" s="17">
        <v>-8.18886</v>
      </c>
      <c r="MN50" s="17">
        <v>169.3</v>
      </c>
      <c r="MO50" s="17">
        <v>153.58553000000001</v>
      </c>
      <c r="MP50" s="17">
        <v>151.54257999999999</v>
      </c>
      <c r="MQ50" s="17">
        <v>17.75742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6</v>
      </c>
      <c r="NU50" s="17">
        <v>6.1913999999999998</v>
      </c>
      <c r="NV50" s="17">
        <v>6.5736800000000004</v>
      </c>
      <c r="NW50" s="17">
        <v>-0.57367999999999997</v>
      </c>
      <c r="NX50" s="17">
        <v>1.8</v>
      </c>
      <c r="NY50" s="17">
        <v>2.0343399999999998</v>
      </c>
      <c r="NZ50" s="17">
        <v>6.8964100000000004</v>
      </c>
      <c r="OA50" s="17">
        <v>-5.0964099999999997</v>
      </c>
      <c r="OB50" s="17">
        <v>20</v>
      </c>
      <c r="OC50" s="17">
        <v>17.492709999999999</v>
      </c>
      <c r="OD50" s="17">
        <v>17.492709999999999</v>
      </c>
      <c r="OE50" s="17">
        <v>2.5072899999999998</v>
      </c>
      <c r="OF50" s="17">
        <v>0</v>
      </c>
      <c r="OG50" s="17"/>
      <c r="OH50" s="17"/>
      <c r="OI50" s="17">
        <v>0</v>
      </c>
      <c r="OJ50" s="17">
        <v>86.5</v>
      </c>
      <c r="OK50" s="17">
        <v>69.33</v>
      </c>
      <c r="OL50" s="17">
        <v>76.953999999999994</v>
      </c>
      <c r="OM50" s="17">
        <v>9.5459999999999994</v>
      </c>
      <c r="ON50" s="17">
        <v>0</v>
      </c>
      <c r="OO50" s="17"/>
      <c r="OP50" s="17"/>
      <c r="OQ50" s="17">
        <v>0</v>
      </c>
      <c r="OR50" s="17">
        <v>0</v>
      </c>
      <c r="OS50" s="17">
        <v>1.1299999999999999</v>
      </c>
      <c r="OT50" s="17">
        <v>1.1299999999999999</v>
      </c>
      <c r="OU50" s="17">
        <v>-1.1299999999999999</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5.4</v>
      </c>
      <c r="PI50" s="17">
        <v>5.67</v>
      </c>
      <c r="PJ50" s="17">
        <v>5.67</v>
      </c>
      <c r="PK50" s="17">
        <v>-0.27</v>
      </c>
      <c r="PL50" s="17">
        <v>0</v>
      </c>
      <c r="PM50" s="17"/>
      <c r="PN50" s="17"/>
      <c r="PO50" s="17">
        <v>0</v>
      </c>
      <c r="PP50" s="17">
        <v>2</v>
      </c>
      <c r="PQ50" s="17">
        <v>1</v>
      </c>
      <c r="PR50" s="17">
        <v>1</v>
      </c>
      <c r="PS50" s="17">
        <v>1</v>
      </c>
      <c r="PT50" s="17">
        <v>3.6</v>
      </c>
      <c r="PU50" s="17">
        <v>3.58</v>
      </c>
      <c r="PV50" s="17">
        <v>3.58</v>
      </c>
      <c r="PW50" s="17">
        <v>0.02</v>
      </c>
      <c r="PX50" s="17">
        <v>4.8</v>
      </c>
      <c r="PY50" s="17">
        <v>4.5999999999999996</v>
      </c>
      <c r="PZ50" s="17">
        <v>4.5999999999999996</v>
      </c>
      <c r="QA50" s="17">
        <v>0.2</v>
      </c>
      <c r="QB50" s="17">
        <v>20.100000000000001</v>
      </c>
      <c r="QC50" s="17">
        <v>20.274049999999999</v>
      </c>
      <c r="QD50" s="17">
        <v>20.274049999999999</v>
      </c>
      <c r="QE50" s="17">
        <v>-0.17405000000000001</v>
      </c>
      <c r="QF50" s="17">
        <v>20</v>
      </c>
      <c r="QG50" s="17">
        <v>19.33916</v>
      </c>
      <c r="QH50" s="17">
        <v>19.33916</v>
      </c>
      <c r="QI50" s="17">
        <v>0.66083999999999998</v>
      </c>
      <c r="QJ50" s="17">
        <v>18.7</v>
      </c>
      <c r="QK50" s="17">
        <v>12.633620000000001</v>
      </c>
      <c r="QL50" s="17">
        <v>12.633620000000001</v>
      </c>
      <c r="QM50" s="17">
        <v>6.0663799999999997</v>
      </c>
      <c r="QN50" s="17">
        <v>3.4</v>
      </c>
      <c r="QO50" s="17">
        <v>3.5</v>
      </c>
      <c r="QP50" s="17">
        <v>3.5</v>
      </c>
      <c r="QQ50" s="17">
        <v>-0.1</v>
      </c>
      <c r="QR50" s="17">
        <v>18.600000000000001</v>
      </c>
      <c r="QS50" s="17">
        <v>17.881440000000001</v>
      </c>
      <c r="QT50" s="17">
        <v>17.881440000000001</v>
      </c>
      <c r="QU50" s="17">
        <v>0.71855999999999998</v>
      </c>
      <c r="QV50" s="17">
        <v>0</v>
      </c>
      <c r="QW50" s="17"/>
      <c r="QX50" s="17"/>
      <c r="QY50" s="17">
        <v>0</v>
      </c>
      <c r="QZ50" s="17">
        <v>0</v>
      </c>
      <c r="RA50" s="17"/>
      <c r="RB50" s="17"/>
      <c r="RC50" s="17">
        <v>0</v>
      </c>
      <c r="RD50" s="17">
        <v>27.2</v>
      </c>
      <c r="RE50" s="17">
        <v>14.99</v>
      </c>
      <c r="RF50" s="17">
        <v>17.079999999999998</v>
      </c>
      <c r="RG50" s="17">
        <v>10.119999999999999</v>
      </c>
      <c r="RH50" s="17">
        <v>77.099999999999994</v>
      </c>
      <c r="RI50" s="17">
        <v>46.43</v>
      </c>
      <c r="RJ50" s="17">
        <v>47.142000000000003</v>
      </c>
      <c r="RK50" s="17">
        <v>29.957999999999998</v>
      </c>
      <c r="RL50" s="17">
        <v>0</v>
      </c>
      <c r="RM50" s="17"/>
      <c r="RN50" s="17"/>
      <c r="RO50" s="17">
        <v>0</v>
      </c>
      <c r="RP50" s="17">
        <v>3.3</v>
      </c>
      <c r="RQ50" s="17">
        <v>3.2010000000000001</v>
      </c>
      <c r="RR50" s="17">
        <v>3.2010000000000001</v>
      </c>
      <c r="RS50" s="17">
        <v>9.9000000000000005E-2</v>
      </c>
      <c r="RT50" s="17">
        <v>20.2</v>
      </c>
      <c r="RU50" s="17">
        <v>19.697970000000002</v>
      </c>
      <c r="RV50" s="17">
        <v>19.792000000000002</v>
      </c>
      <c r="RW50" s="17">
        <v>0.40799999999999997</v>
      </c>
      <c r="RX50" s="17">
        <v>2</v>
      </c>
      <c r="RY50" s="17">
        <v>2</v>
      </c>
      <c r="RZ50" s="17">
        <v>2</v>
      </c>
      <c r="SA50" s="17">
        <v>0</v>
      </c>
      <c r="SB50" s="17"/>
      <c r="SC50" s="17">
        <v>0.4</v>
      </c>
      <c r="SD50" s="17">
        <v>0.4</v>
      </c>
      <c r="SE50" s="17">
        <v>-0.4</v>
      </c>
      <c r="SF50" s="17">
        <v>0</v>
      </c>
      <c r="SG50" s="17"/>
      <c r="SH50" s="17"/>
      <c r="SI50" s="17">
        <v>0</v>
      </c>
      <c r="SJ50" s="17">
        <v>19.8</v>
      </c>
      <c r="SK50" s="17">
        <v>15.937799999999999</v>
      </c>
      <c r="SL50" s="17">
        <v>15.937799999999999</v>
      </c>
      <c r="SM50" s="17">
        <v>3.8622000000000001</v>
      </c>
      <c r="SN50" s="17">
        <v>12.9</v>
      </c>
      <c r="SO50" s="17">
        <v>7.2</v>
      </c>
      <c r="SP50" s="17">
        <v>7.2</v>
      </c>
      <c r="SQ50" s="17">
        <v>5.7</v>
      </c>
      <c r="SR50" s="17">
        <v>20.2</v>
      </c>
      <c r="SS50" s="17">
        <v>19.436350000000001</v>
      </c>
      <c r="ST50" s="17">
        <v>19.436350000000001</v>
      </c>
      <c r="SU50" s="17">
        <v>0.76365000000000005</v>
      </c>
      <c r="SV50" s="17">
        <v>20.2</v>
      </c>
      <c r="SW50" s="17">
        <v>19.436350000000001</v>
      </c>
      <c r="SX50" s="17">
        <v>19.436350000000001</v>
      </c>
      <c r="SY50" s="17">
        <v>0.76365000000000005</v>
      </c>
      <c r="SZ50" s="17">
        <v>20</v>
      </c>
      <c r="TA50" s="17">
        <v>18.46453</v>
      </c>
      <c r="TB50" s="17">
        <v>18.46453</v>
      </c>
      <c r="TC50" s="17">
        <v>1.5354699999999999</v>
      </c>
      <c r="TD50" s="17">
        <v>14.3</v>
      </c>
      <c r="TE50" s="17">
        <v>11.35</v>
      </c>
      <c r="TF50" s="17">
        <v>10.837</v>
      </c>
      <c r="TG50" s="17">
        <v>3.4630000000000001</v>
      </c>
      <c r="TH50" s="17">
        <v>52</v>
      </c>
      <c r="TI50" s="17">
        <v>38.82</v>
      </c>
      <c r="TJ50" s="17">
        <v>37.433</v>
      </c>
      <c r="TK50" s="17">
        <v>14.567</v>
      </c>
      <c r="TL50" s="17">
        <v>0</v>
      </c>
      <c r="TM50" s="17"/>
      <c r="TN50" s="17"/>
      <c r="TO50" s="17">
        <v>0</v>
      </c>
      <c r="TP50" s="17">
        <v>38.1</v>
      </c>
      <c r="TQ50" s="17">
        <v>35.4</v>
      </c>
      <c r="TR50" s="17">
        <v>52.429000000000002</v>
      </c>
      <c r="TS50" s="17">
        <v>-14.329000000000001</v>
      </c>
      <c r="TT50" s="17">
        <v>60.8</v>
      </c>
      <c r="TU50" s="17">
        <v>53.84</v>
      </c>
      <c r="TV50" s="17">
        <v>70.197999999999993</v>
      </c>
      <c r="TW50" s="17">
        <v>-9.3979999999999997</v>
      </c>
      <c r="TX50" s="17">
        <v>1.9</v>
      </c>
      <c r="TY50" s="17">
        <v>1.7549999999999999</v>
      </c>
      <c r="TZ50" s="17">
        <v>1.7549999999999999</v>
      </c>
      <c r="UA50" s="17">
        <v>0.14499999999999999</v>
      </c>
      <c r="UB50" s="17">
        <v>0.9</v>
      </c>
      <c r="UC50" s="17">
        <v>2.3849999999999998</v>
      </c>
      <c r="UD50" s="17">
        <v>2.3849999999999998</v>
      </c>
      <c r="UE50" s="17">
        <v>-1.4850000000000001</v>
      </c>
      <c r="UF50" s="17">
        <v>0</v>
      </c>
      <c r="UG50" s="17"/>
      <c r="UH50" s="17"/>
      <c r="UI50" s="17">
        <v>0</v>
      </c>
      <c r="UJ50" s="17">
        <v>21.1</v>
      </c>
      <c r="UK50" s="17">
        <v>19.436350000000001</v>
      </c>
      <c r="UL50" s="17">
        <v>19.436350000000001</v>
      </c>
      <c r="UM50" s="17">
        <v>1.6636500000000001</v>
      </c>
      <c r="UN50" s="17">
        <v>7.28</v>
      </c>
      <c r="UO50" s="17">
        <v>8.1999999999999993</v>
      </c>
      <c r="UP50" s="17">
        <v>8.1999999999999993</v>
      </c>
      <c r="UQ50" s="17">
        <v>-0.92</v>
      </c>
      <c r="UR50" s="17">
        <v>8.6999999999999993</v>
      </c>
      <c r="US50" s="17">
        <v>8.5</v>
      </c>
      <c r="UT50" s="17">
        <v>8.5</v>
      </c>
      <c r="UU50" s="17">
        <v>0.2</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v>
      </c>
      <c r="VI50" s="17">
        <v>1.1060000000000001</v>
      </c>
      <c r="VJ50" s="17">
        <v>1.1060000000000001</v>
      </c>
      <c r="VK50" s="17">
        <v>-1.1060000000000001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76.7</v>
      </c>
      <c r="WC50" s="17">
        <v>73.180000000000007</v>
      </c>
      <c r="WD50" s="17">
        <v>92.063000000000002</v>
      </c>
      <c r="WE50" s="17">
        <v>-15.363</v>
      </c>
      <c r="WF50" s="17">
        <v>63.6</v>
      </c>
      <c r="WG50" s="17">
        <v>65.28</v>
      </c>
      <c r="WH50" s="17">
        <v>75.77</v>
      </c>
      <c r="WI50" s="17">
        <v>-12.17</v>
      </c>
      <c r="WJ50" s="17">
        <v>0</v>
      </c>
      <c r="WK50" s="17"/>
      <c r="WL50" s="17"/>
      <c r="WM50" s="17">
        <v>0</v>
      </c>
      <c r="WN50" s="17">
        <v>4.5</v>
      </c>
      <c r="WO50" s="17">
        <v>4.2</v>
      </c>
      <c r="WP50" s="17">
        <v>4.2</v>
      </c>
      <c r="WQ50" s="17">
        <v>0.3</v>
      </c>
      <c r="WR50" s="17">
        <v>2.2000000000000002</v>
      </c>
      <c r="WS50" s="17">
        <v>2.4</v>
      </c>
      <c r="WT50" s="17">
        <v>2.4</v>
      </c>
      <c r="WU50" s="17">
        <v>-0.2</v>
      </c>
      <c r="WV50" s="17">
        <v>1.2</v>
      </c>
      <c r="WW50" s="17">
        <v>1.2</v>
      </c>
      <c r="WX50" s="17">
        <v>1.2</v>
      </c>
      <c r="WY50" s="17">
        <v>0</v>
      </c>
      <c r="WZ50" s="17">
        <v>1.1000000000000001</v>
      </c>
      <c r="XA50" s="17">
        <v>1.4</v>
      </c>
      <c r="XB50" s="17">
        <v>1.4</v>
      </c>
      <c r="XC50" s="17">
        <v>-0.3</v>
      </c>
      <c r="XD50" s="17">
        <v>0</v>
      </c>
      <c r="XE50" s="17"/>
      <c r="XF50" s="17"/>
      <c r="XG50" s="17">
        <v>0</v>
      </c>
      <c r="XH50" s="17">
        <v>8.1999999999999993</v>
      </c>
      <c r="XI50" s="17">
        <v>7.2</v>
      </c>
      <c r="XJ50" s="17">
        <v>7.2</v>
      </c>
      <c r="XK50" s="17">
        <v>1</v>
      </c>
      <c r="XL50" s="17">
        <v>20</v>
      </c>
      <c r="XM50" s="17">
        <v>18.46453</v>
      </c>
      <c r="XN50" s="17">
        <v>18.46453</v>
      </c>
      <c r="XO50" s="17">
        <v>1.5354699999999999</v>
      </c>
      <c r="XP50" s="17">
        <v>5.3</v>
      </c>
      <c r="XQ50" s="17">
        <v>10.8</v>
      </c>
      <c r="XR50" s="17">
        <v>10.8</v>
      </c>
      <c r="XS50" s="17">
        <v>-5.5</v>
      </c>
      <c r="XT50" s="17">
        <v>27.31</v>
      </c>
      <c r="XU50" s="17">
        <v>31</v>
      </c>
      <c r="XV50" s="17">
        <v>17.5</v>
      </c>
      <c r="XW50" s="17">
        <v>9.81</v>
      </c>
      <c r="XX50" s="17">
        <v>35.700000000000003</v>
      </c>
      <c r="XY50" s="17">
        <v>31</v>
      </c>
      <c r="XZ50" s="17">
        <v>17.5</v>
      </c>
      <c r="YA50" s="17">
        <v>18.2</v>
      </c>
      <c r="YB50" s="17">
        <v>13.6</v>
      </c>
      <c r="YC50" s="17">
        <v>14</v>
      </c>
      <c r="YD50" s="17">
        <v>14</v>
      </c>
      <c r="YE50" s="17">
        <v>-0.4</v>
      </c>
      <c r="YF50" s="17">
        <v>17.600000000000001</v>
      </c>
      <c r="YG50" s="17">
        <v>19</v>
      </c>
      <c r="YH50" s="17">
        <v>19</v>
      </c>
      <c r="YI50" s="17">
        <v>-1.4</v>
      </c>
      <c r="YJ50" s="17">
        <v>7.6</v>
      </c>
      <c r="YK50" s="17">
        <v>8.2899999999999991</v>
      </c>
      <c r="YL50" s="17">
        <v>8.2899999999999991</v>
      </c>
      <c r="YM50" s="17">
        <v>-0.69</v>
      </c>
      <c r="YN50" s="17">
        <v>11.2</v>
      </c>
      <c r="YO50" s="17">
        <v>11</v>
      </c>
      <c r="YP50" s="17">
        <v>11</v>
      </c>
      <c r="YQ50" s="17">
        <v>0.2</v>
      </c>
      <c r="YR50" s="17">
        <v>23.1</v>
      </c>
      <c r="YS50" s="17">
        <v>22</v>
      </c>
      <c r="YT50" s="17">
        <v>22</v>
      </c>
      <c r="YU50" s="17">
        <v>1.1000000000000001</v>
      </c>
    </row>
    <row r="51" spans="1:671" ht="24" customHeight="1" x14ac:dyDescent="0.3">
      <c r="A51" s="1"/>
      <c r="B51" s="16" t="s">
        <v>91</v>
      </c>
      <c r="C51" s="16" t="s">
        <v>849</v>
      </c>
      <c r="D51" s="17">
        <v>202.1</v>
      </c>
      <c r="E51" s="17">
        <v>203.40136000000001</v>
      </c>
      <c r="F51" s="17">
        <v>203.40136000000001</v>
      </c>
      <c r="G51" s="17">
        <v>-1.3013600000000001</v>
      </c>
      <c r="H51" s="17">
        <v>628.70000000000005</v>
      </c>
      <c r="I51" s="17">
        <v>622.84707000000003</v>
      </c>
      <c r="J51" s="17">
        <v>631.22379999999998</v>
      </c>
      <c r="K51" s="17">
        <v>-2.5238</v>
      </c>
      <c r="L51" s="17">
        <v>215.4</v>
      </c>
      <c r="M51" s="17">
        <v>202.82013000000001</v>
      </c>
      <c r="N51" s="17">
        <v>205.54787999999999</v>
      </c>
      <c r="O51" s="17">
        <v>9.8521199999999993</v>
      </c>
      <c r="P51" s="17"/>
      <c r="Q51" s="17"/>
      <c r="R51" s="17"/>
      <c r="S51" s="17">
        <v>0</v>
      </c>
      <c r="T51" s="17"/>
      <c r="U51" s="17"/>
      <c r="V51" s="17"/>
      <c r="W51" s="17">
        <v>0</v>
      </c>
      <c r="X51" s="17">
        <v>90.1</v>
      </c>
      <c r="Y51" s="17">
        <v>91.867829999999998</v>
      </c>
      <c r="Z51" s="17">
        <v>91.867829999999998</v>
      </c>
      <c r="AA51" s="17">
        <v>-1.76783</v>
      </c>
      <c r="AB51" s="17">
        <v>240.9</v>
      </c>
      <c r="AC51" s="17">
        <v>240</v>
      </c>
      <c r="AD51" s="17">
        <v>240</v>
      </c>
      <c r="AE51" s="17">
        <v>0.9</v>
      </c>
      <c r="AF51" s="17"/>
      <c r="AG51" s="17"/>
      <c r="AH51" s="17"/>
      <c r="AI51" s="17">
        <v>0</v>
      </c>
      <c r="AJ51" s="17"/>
      <c r="AK51" s="17"/>
      <c r="AL51" s="17"/>
      <c r="AM51" s="17">
        <v>0</v>
      </c>
      <c r="AN51" s="17"/>
      <c r="AO51" s="17"/>
      <c r="AP51" s="17"/>
      <c r="AQ51" s="17">
        <v>0</v>
      </c>
      <c r="AR51" s="17">
        <v>0</v>
      </c>
      <c r="AS51" s="17"/>
      <c r="AT51" s="17"/>
      <c r="AU51" s="17">
        <v>0</v>
      </c>
      <c r="AV51" s="17">
        <v>202.8</v>
      </c>
      <c r="AW51" s="17">
        <v>199.47789</v>
      </c>
      <c r="AX51" s="17"/>
      <c r="AY51" s="17">
        <v>202.8</v>
      </c>
      <c r="AZ51" s="17"/>
      <c r="BA51" s="17"/>
      <c r="BB51" s="17"/>
      <c r="BC51" s="17">
        <v>0</v>
      </c>
      <c r="BD51" s="17">
        <v>204.8</v>
      </c>
      <c r="BE51" s="17">
        <v>205.21601999999999</v>
      </c>
      <c r="BF51" s="17"/>
      <c r="BG51" s="17">
        <v>204.8</v>
      </c>
      <c r="BH51" s="17"/>
      <c r="BI51" s="17"/>
      <c r="BJ51" s="17"/>
      <c r="BK51" s="17">
        <v>0</v>
      </c>
      <c r="BL51" s="17">
        <v>354.3</v>
      </c>
      <c r="BM51" s="17">
        <v>389.41329000000002</v>
      </c>
      <c r="BN51" s="17">
        <v>557.29102999999998</v>
      </c>
      <c r="BO51" s="17">
        <v>-202.99102999999999</v>
      </c>
      <c r="BP51" s="17">
        <v>9.6</v>
      </c>
      <c r="BQ51" s="17">
        <v>10.52094</v>
      </c>
      <c r="BR51" s="17">
        <v>10.52094</v>
      </c>
      <c r="BS51" s="17">
        <v>-0.92093999999999998</v>
      </c>
      <c r="BT51" s="17"/>
      <c r="BU51" s="17"/>
      <c r="BV51" s="17"/>
      <c r="BW51" s="17">
        <v>0</v>
      </c>
      <c r="BX51" s="17"/>
      <c r="BY51" s="17"/>
      <c r="BZ51" s="17"/>
      <c r="CA51" s="17">
        <v>0</v>
      </c>
      <c r="CB51" s="17"/>
      <c r="CC51" s="17"/>
      <c r="CD51" s="17"/>
      <c r="CE51" s="17">
        <v>0</v>
      </c>
      <c r="CF51" s="17"/>
      <c r="CG51" s="17"/>
      <c r="CH51" s="17"/>
      <c r="CI51" s="17">
        <v>0</v>
      </c>
      <c r="CJ51" s="17">
        <v>165</v>
      </c>
      <c r="CK51" s="17">
        <v>164.06706</v>
      </c>
      <c r="CL51" s="17">
        <v>164.06706</v>
      </c>
      <c r="CM51" s="17">
        <v>0.93293999999999999</v>
      </c>
      <c r="CN51" s="17">
        <v>7.4</v>
      </c>
      <c r="CO51" s="17">
        <v>5.1383299999999998</v>
      </c>
      <c r="CP51" s="17">
        <v>5.1383299999999998</v>
      </c>
      <c r="CQ51" s="17">
        <v>2.2616700000000001</v>
      </c>
      <c r="CR51" s="17">
        <v>6.3</v>
      </c>
      <c r="CS51" s="17">
        <v>2.8205</v>
      </c>
      <c r="CT51" s="17">
        <v>2.8205</v>
      </c>
      <c r="CU51" s="17">
        <v>3.4794999999999998</v>
      </c>
      <c r="CV51" s="17">
        <v>16.8</v>
      </c>
      <c r="CW51" s="17">
        <v>22.410769999999999</v>
      </c>
      <c r="CX51" s="17">
        <v>22.41076</v>
      </c>
      <c r="CY51" s="17">
        <v>-5.61076</v>
      </c>
      <c r="CZ51" s="17">
        <v>6.9</v>
      </c>
      <c r="DA51" s="17">
        <v>6.8787000000000003</v>
      </c>
      <c r="DB51" s="17">
        <v>6.8787000000000003</v>
      </c>
      <c r="DC51" s="17">
        <v>2.1299999999999999E-2</v>
      </c>
      <c r="DD51" s="17">
        <v>14.2</v>
      </c>
      <c r="DE51" s="17">
        <v>14.933920000000001</v>
      </c>
      <c r="DF51" s="17">
        <v>14.933920000000001</v>
      </c>
      <c r="DG51" s="17">
        <v>-0.73392000000000002</v>
      </c>
      <c r="DH51" s="17">
        <v>131.30000000000001</v>
      </c>
      <c r="DI51" s="17">
        <v>115.77158</v>
      </c>
      <c r="DJ51" s="17">
        <v>142.44405</v>
      </c>
      <c r="DK51" s="17">
        <v>-11.14405</v>
      </c>
      <c r="DL51" s="17"/>
      <c r="DM51" s="17"/>
      <c r="DN51" s="17"/>
      <c r="DO51" s="17">
        <v>0</v>
      </c>
      <c r="DP51" s="17"/>
      <c r="DQ51" s="17"/>
      <c r="DR51" s="17"/>
      <c r="DS51" s="17">
        <v>0</v>
      </c>
      <c r="DT51" s="17"/>
      <c r="DU51" s="17"/>
      <c r="DV51" s="17"/>
      <c r="DW51" s="17">
        <v>0</v>
      </c>
      <c r="DX51" s="17"/>
      <c r="DY51" s="17"/>
      <c r="DZ51" s="17"/>
      <c r="EA51" s="17">
        <v>0</v>
      </c>
      <c r="EB51" s="17">
        <v>110.6</v>
      </c>
      <c r="EC51" s="17">
        <v>112.46647</v>
      </c>
      <c r="ED51" s="17">
        <v>112.46647</v>
      </c>
      <c r="EE51" s="17">
        <v>-1.8664700000000001</v>
      </c>
      <c r="EF51" s="17">
        <v>184.3</v>
      </c>
      <c r="EG51" s="17">
        <v>220.69499999999999</v>
      </c>
      <c r="EH51" s="17">
        <v>220.69499999999999</v>
      </c>
      <c r="EI51" s="17">
        <v>-36.395000000000003</v>
      </c>
      <c r="EJ51" s="17"/>
      <c r="EK51" s="17"/>
      <c r="EL51" s="17"/>
      <c r="EM51" s="17">
        <v>0</v>
      </c>
      <c r="EN51" s="17"/>
      <c r="EO51" s="17"/>
      <c r="EP51" s="17"/>
      <c r="EQ51" s="17">
        <v>0</v>
      </c>
      <c r="ER51" s="17"/>
      <c r="ES51" s="17"/>
      <c r="ET51" s="17"/>
      <c r="EU51" s="17">
        <v>0</v>
      </c>
      <c r="EV51" s="17">
        <v>6.5</v>
      </c>
      <c r="EW51" s="17">
        <v>6.39</v>
      </c>
      <c r="EX51" s="17">
        <v>6.39</v>
      </c>
      <c r="EY51" s="17">
        <v>0.11</v>
      </c>
      <c r="EZ51" s="17">
        <v>361.8</v>
      </c>
      <c r="FA51" s="17">
        <v>301.65390000000002</v>
      </c>
      <c r="FB51" s="17">
        <v>384.46800999999999</v>
      </c>
      <c r="FC51" s="17">
        <v>-22.668009999999999</v>
      </c>
      <c r="FD51" s="17">
        <v>80.5</v>
      </c>
      <c r="FE51" s="17">
        <v>80.406930000000003</v>
      </c>
      <c r="FF51" s="17">
        <v>67.754090000000005</v>
      </c>
      <c r="FG51" s="17">
        <v>12.74591</v>
      </c>
      <c r="FH51" s="17">
        <v>148.30000000000001</v>
      </c>
      <c r="FI51" s="17">
        <v>149.98721</v>
      </c>
      <c r="FJ51" s="17">
        <v>151.36251999999999</v>
      </c>
      <c r="FK51" s="17">
        <v>-3.0625200000000001</v>
      </c>
      <c r="FL51" s="17">
        <v>42.2</v>
      </c>
      <c r="FM51" s="17">
        <v>41.89893</v>
      </c>
      <c r="FN51" s="17">
        <v>41.89893</v>
      </c>
      <c r="FO51" s="17">
        <v>0.30107</v>
      </c>
      <c r="FP51" s="17">
        <v>18.399999999999999</v>
      </c>
      <c r="FQ51" s="17">
        <v>19.21088</v>
      </c>
      <c r="FR51" s="17">
        <v>19.21088</v>
      </c>
      <c r="FS51" s="17">
        <v>-0.81088000000000005</v>
      </c>
      <c r="FT51" s="17">
        <v>18.8</v>
      </c>
      <c r="FU51" s="17">
        <v>18.46453</v>
      </c>
      <c r="FV51" s="17">
        <v>18.46453</v>
      </c>
      <c r="FW51" s="17">
        <v>0.33546999999999999</v>
      </c>
      <c r="FX51" s="17">
        <v>91</v>
      </c>
      <c r="FY51" s="17">
        <v>87.773570000000007</v>
      </c>
      <c r="FZ51" s="17">
        <v>87.773570000000007</v>
      </c>
      <c r="GA51" s="17">
        <v>3.2264300000000001</v>
      </c>
      <c r="GB51" s="17">
        <v>179.4</v>
      </c>
      <c r="GC51" s="17">
        <v>185.82039</v>
      </c>
      <c r="GD51" s="17">
        <v>185.82039</v>
      </c>
      <c r="GE51" s="17">
        <v>-6.4203900000000003</v>
      </c>
      <c r="GF51" s="17">
        <v>179.8</v>
      </c>
      <c r="GG51" s="17">
        <v>185.82039</v>
      </c>
      <c r="GH51" s="17">
        <v>185.82039</v>
      </c>
      <c r="GI51" s="17">
        <v>-6.0203899999999999</v>
      </c>
      <c r="GJ51" s="17">
        <v>184.6</v>
      </c>
      <c r="GK51" s="17">
        <v>186.37841</v>
      </c>
      <c r="GL51" s="17">
        <v>186.37841</v>
      </c>
      <c r="GM51" s="17">
        <v>-1.77841</v>
      </c>
      <c r="GN51" s="17">
        <v>108.7</v>
      </c>
      <c r="GO51" s="17">
        <v>88.385620000000003</v>
      </c>
      <c r="GP51" s="17">
        <v>110.48202000000001</v>
      </c>
      <c r="GQ51" s="17">
        <v>-1.7820199999999999</v>
      </c>
      <c r="GR51" s="17">
        <v>14.6</v>
      </c>
      <c r="GS51" s="17"/>
      <c r="GT51" s="17">
        <v>18.00001</v>
      </c>
      <c r="GU51" s="17">
        <v>-3.40001</v>
      </c>
      <c r="GV51" s="17">
        <v>45.4</v>
      </c>
      <c r="GW51" s="17">
        <v>43.545189999999998</v>
      </c>
      <c r="GX51" s="17">
        <v>43.545189999999998</v>
      </c>
      <c r="GY51" s="17">
        <v>1.8548100000000001</v>
      </c>
      <c r="GZ51" s="17">
        <v>2</v>
      </c>
      <c r="HA51" s="17">
        <v>2.0605799999999999</v>
      </c>
      <c r="HB51" s="17">
        <v>2.0605799999999999</v>
      </c>
      <c r="HC51" s="17">
        <v>-6.0580000000000002E-2</v>
      </c>
      <c r="HD51" s="17">
        <v>31.2</v>
      </c>
      <c r="HE51" s="17">
        <v>30.332239999999999</v>
      </c>
      <c r="HF51" s="17">
        <v>30.332239999999999</v>
      </c>
      <c r="HG51" s="17">
        <v>0.86775999999999998</v>
      </c>
      <c r="HH51" s="17">
        <v>101.7</v>
      </c>
      <c r="HI51" s="17">
        <v>107.3518</v>
      </c>
      <c r="HJ51" s="17">
        <v>127.25264</v>
      </c>
      <c r="HK51" s="17">
        <v>-25.55264</v>
      </c>
      <c r="HL51" s="17"/>
      <c r="HM51" s="17"/>
      <c r="HN51" s="17"/>
      <c r="HO51" s="17">
        <v>0</v>
      </c>
      <c r="HP51" s="17"/>
      <c r="HQ51" s="17"/>
      <c r="HR51" s="17"/>
      <c r="HS51" s="17">
        <v>0</v>
      </c>
      <c r="HT51" s="17">
        <v>23.4</v>
      </c>
      <c r="HU51" s="17">
        <v>74.90907</v>
      </c>
      <c r="HV51" s="17">
        <v>85.482569999999996</v>
      </c>
      <c r="HW51" s="17">
        <v>-62.082569999999997</v>
      </c>
      <c r="HX51" s="17"/>
      <c r="HY51" s="17"/>
      <c r="HZ51" s="17"/>
      <c r="IA51" s="17">
        <v>0</v>
      </c>
      <c r="IB51" s="17"/>
      <c r="IC51" s="17"/>
      <c r="ID51" s="17"/>
      <c r="IE51" s="17">
        <v>0</v>
      </c>
      <c r="IF51" s="17">
        <v>45.8</v>
      </c>
      <c r="IG51" s="17">
        <v>45.265309999999999</v>
      </c>
      <c r="IH51" s="17">
        <v>45.265309999999999</v>
      </c>
      <c r="II51" s="17">
        <v>0.53469</v>
      </c>
      <c r="IJ51" s="17"/>
      <c r="IK51" s="17"/>
      <c r="IL51" s="17"/>
      <c r="IM51" s="17">
        <v>0</v>
      </c>
      <c r="IN51" s="17"/>
      <c r="IO51" s="17"/>
      <c r="IP51" s="17"/>
      <c r="IQ51" s="17">
        <v>0</v>
      </c>
      <c r="IR51" s="17"/>
      <c r="IS51" s="17"/>
      <c r="IT51" s="17"/>
      <c r="IU51" s="17">
        <v>0</v>
      </c>
      <c r="IV51" s="17">
        <v>127.1</v>
      </c>
      <c r="IW51" s="17">
        <v>132.83837</v>
      </c>
      <c r="IX51" s="17">
        <v>132.83823000000001</v>
      </c>
      <c r="IY51" s="17">
        <v>-5.7382299999999997</v>
      </c>
      <c r="IZ51" s="17">
        <v>170.1</v>
      </c>
      <c r="JA51" s="17">
        <v>181.1165</v>
      </c>
      <c r="JB51" s="17">
        <v>181.1165</v>
      </c>
      <c r="JC51" s="17">
        <v>-11.016500000000001</v>
      </c>
      <c r="JD51" s="17">
        <v>167.5</v>
      </c>
      <c r="JE51" s="17">
        <v>181.1165</v>
      </c>
      <c r="JF51" s="17">
        <v>181.1165</v>
      </c>
      <c r="JG51" s="17">
        <v>-13.6165</v>
      </c>
      <c r="JH51" s="17">
        <v>200.3</v>
      </c>
      <c r="JI51" s="17">
        <v>181.1165</v>
      </c>
      <c r="JJ51" s="17">
        <v>181.1165</v>
      </c>
      <c r="JK51" s="17">
        <v>19.183499999999999</v>
      </c>
      <c r="JL51" s="17">
        <v>263.7</v>
      </c>
      <c r="JM51" s="17">
        <v>272.49059999999997</v>
      </c>
      <c r="JN51" s="17">
        <v>272.49059999999997</v>
      </c>
      <c r="JO51" s="17">
        <v>-8.7905999999999995</v>
      </c>
      <c r="JP51" s="17">
        <v>73.5</v>
      </c>
      <c r="JQ51" s="17">
        <v>73.590999999999994</v>
      </c>
      <c r="JR51" s="17">
        <v>73.590999999999994</v>
      </c>
      <c r="JS51" s="17">
        <v>-9.0999999999999998E-2</v>
      </c>
      <c r="JT51" s="17">
        <v>35.6</v>
      </c>
      <c r="JU51" s="17">
        <v>36.905999999999999</v>
      </c>
      <c r="JV51" s="17">
        <v>36.905999999999999</v>
      </c>
      <c r="JW51" s="17">
        <v>-1.306</v>
      </c>
      <c r="JX51" s="17"/>
      <c r="JY51" s="17"/>
      <c r="JZ51" s="17"/>
      <c r="KA51" s="17">
        <v>0</v>
      </c>
      <c r="KB51" s="17"/>
      <c r="KC51" s="17"/>
      <c r="KD51" s="17"/>
      <c r="KE51" s="17">
        <v>0</v>
      </c>
      <c r="KF51" s="17"/>
      <c r="KG51" s="17"/>
      <c r="KH51" s="17"/>
      <c r="KI51" s="17">
        <v>0</v>
      </c>
      <c r="KJ51" s="17">
        <v>17</v>
      </c>
      <c r="KK51" s="17">
        <v>26</v>
      </c>
      <c r="KL51" s="17">
        <v>26</v>
      </c>
      <c r="KM51" s="17">
        <v>-9</v>
      </c>
      <c r="KN51" s="17">
        <v>0</v>
      </c>
      <c r="KO51" s="17"/>
      <c r="KP51" s="17"/>
      <c r="KQ51" s="17">
        <v>0</v>
      </c>
      <c r="KR51" s="17"/>
      <c r="KS51" s="17"/>
      <c r="KT51" s="17"/>
      <c r="KU51" s="17">
        <v>0</v>
      </c>
      <c r="KV51" s="17">
        <v>2</v>
      </c>
      <c r="KW51" s="17">
        <v>1.7823899999999999</v>
      </c>
      <c r="KX51" s="17">
        <v>1.7823899999999999</v>
      </c>
      <c r="KY51" s="17">
        <v>0.21761</v>
      </c>
      <c r="KZ51" s="17">
        <v>161.4</v>
      </c>
      <c r="LA51" s="17">
        <v>169.89202</v>
      </c>
      <c r="LB51" s="17">
        <v>181.75294</v>
      </c>
      <c r="LC51" s="17">
        <v>-20.35294</v>
      </c>
      <c r="LD51" s="17">
        <v>105.9</v>
      </c>
      <c r="LE51" s="17">
        <v>125.8177</v>
      </c>
      <c r="LF51" s="17">
        <v>133.16031000000001</v>
      </c>
      <c r="LG51" s="17">
        <v>-27.26031</v>
      </c>
      <c r="LH51" s="17">
        <v>62.8</v>
      </c>
      <c r="LI51" s="17">
        <v>67.199219999999997</v>
      </c>
      <c r="LJ51" s="17">
        <v>67.199219999999997</v>
      </c>
      <c r="LK51" s="17">
        <v>-4.3992199999999997</v>
      </c>
      <c r="LL51" s="17">
        <v>77.7</v>
      </c>
      <c r="LM51" s="17">
        <v>78.567999999999998</v>
      </c>
      <c r="LN51" s="17">
        <v>78.567999999999998</v>
      </c>
      <c r="LO51" s="17">
        <v>-0.86799999999999999</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141.4</v>
      </c>
      <c r="MG51" s="17">
        <v>153.12568999999999</v>
      </c>
      <c r="MH51" s="17">
        <v>151.08886000000001</v>
      </c>
      <c r="MI51" s="17">
        <v>-9.68886</v>
      </c>
      <c r="MJ51" s="17">
        <v>142.19999999999999</v>
      </c>
      <c r="MK51" s="17">
        <v>153.12568999999999</v>
      </c>
      <c r="ML51" s="17">
        <v>151.08886000000001</v>
      </c>
      <c r="MM51" s="17">
        <v>-8.8888599999999993</v>
      </c>
      <c r="MN51" s="17">
        <v>168.7</v>
      </c>
      <c r="MO51" s="17">
        <v>153.58553000000001</v>
      </c>
      <c r="MP51" s="17">
        <v>151.54257999999999</v>
      </c>
      <c r="MQ51" s="17">
        <v>17.157419999999998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v>
      </c>
      <c r="NU51" s="17">
        <v>6.1913999999999998</v>
      </c>
      <c r="NV51" s="17">
        <v>6.5736800000000004</v>
      </c>
      <c r="NW51" s="17">
        <v>-0.57367999999999997</v>
      </c>
      <c r="NX51" s="17">
        <v>1.8</v>
      </c>
      <c r="NY51" s="17">
        <v>2.0343399999999998</v>
      </c>
      <c r="NZ51" s="17">
        <v>6.8964100000000004</v>
      </c>
      <c r="OA51" s="17">
        <v>-5.0964099999999997</v>
      </c>
      <c r="OB51" s="17">
        <v>20</v>
      </c>
      <c r="OC51" s="17">
        <v>17.492709999999999</v>
      </c>
      <c r="OD51" s="17">
        <v>17.492709999999999</v>
      </c>
      <c r="OE51" s="17">
        <v>2.5072899999999998</v>
      </c>
      <c r="OF51" s="17">
        <v>0</v>
      </c>
      <c r="OG51" s="17"/>
      <c r="OH51" s="17"/>
      <c r="OI51" s="17">
        <v>0</v>
      </c>
      <c r="OJ51" s="17">
        <v>88.4</v>
      </c>
      <c r="OK51" s="17">
        <v>65.489999999999995</v>
      </c>
      <c r="OL51" s="17">
        <v>77.608000000000004</v>
      </c>
      <c r="OM51" s="17">
        <v>10.792</v>
      </c>
      <c r="ON51" s="17">
        <v>0</v>
      </c>
      <c r="OO51" s="17"/>
      <c r="OP51" s="17"/>
      <c r="OQ51" s="17">
        <v>0</v>
      </c>
      <c r="OR51" s="17">
        <v>0</v>
      </c>
      <c r="OS51" s="17">
        <v>0.84</v>
      </c>
      <c r="OT51" s="17">
        <v>0.84</v>
      </c>
      <c r="OU51" s="17">
        <v>-0.84</v>
      </c>
      <c r="OV51" s="17">
        <v>0</v>
      </c>
      <c r="OW51" s="17"/>
      <c r="OX51" s="17"/>
      <c r="OY51" s="17">
        <v>0</v>
      </c>
      <c r="OZ51" s="17">
        <v>21</v>
      </c>
      <c r="PA51" s="17">
        <v>19.436350000000001</v>
      </c>
      <c r="PB51" s="17">
        <v>19.436350000000001</v>
      </c>
      <c r="PC51" s="17">
        <v>1.56365</v>
      </c>
      <c r="PD51" s="17">
        <v>10</v>
      </c>
      <c r="PE51" s="17">
        <v>9.9830000000000005</v>
      </c>
      <c r="PF51" s="17">
        <v>9.9830000000000005</v>
      </c>
      <c r="PG51" s="17">
        <v>1.7000000000000001E-2</v>
      </c>
      <c r="PH51" s="17">
        <v>5.4</v>
      </c>
      <c r="PI51" s="17">
        <v>5.67</v>
      </c>
      <c r="PJ51" s="17">
        <v>5.67</v>
      </c>
      <c r="PK51" s="17">
        <v>-0.27</v>
      </c>
      <c r="PL51" s="17">
        <v>0</v>
      </c>
      <c r="PM51" s="17"/>
      <c r="PN51" s="17"/>
      <c r="PO51" s="17">
        <v>0</v>
      </c>
      <c r="PP51" s="17">
        <v>2</v>
      </c>
      <c r="PQ51" s="17">
        <v>1</v>
      </c>
      <c r="PR51" s="17">
        <v>1</v>
      </c>
      <c r="PS51" s="17">
        <v>1</v>
      </c>
      <c r="PT51" s="17">
        <v>3.6</v>
      </c>
      <c r="PU51" s="17">
        <v>3.58</v>
      </c>
      <c r="PV51" s="17">
        <v>3.58</v>
      </c>
      <c r="PW51" s="17">
        <v>0.02</v>
      </c>
      <c r="PX51" s="17">
        <v>4.5999999999999996</v>
      </c>
      <c r="PY51" s="17">
        <v>4.5999999999999996</v>
      </c>
      <c r="PZ51" s="17">
        <v>4.5999999999999996</v>
      </c>
      <c r="QA51" s="17">
        <v>0</v>
      </c>
      <c r="QB51" s="17">
        <v>20.8</v>
      </c>
      <c r="QC51" s="17">
        <v>20.274049999999999</v>
      </c>
      <c r="QD51" s="17">
        <v>20.274049999999999</v>
      </c>
      <c r="QE51" s="17">
        <v>0.52595000000000003</v>
      </c>
      <c r="QF51" s="17">
        <v>20</v>
      </c>
      <c r="QG51" s="17">
        <v>19.33916</v>
      </c>
      <c r="QH51" s="17">
        <v>19.33916</v>
      </c>
      <c r="QI51" s="17">
        <v>0.66083999999999998</v>
      </c>
      <c r="QJ51" s="17">
        <v>18.7</v>
      </c>
      <c r="QK51" s="17">
        <v>12.633620000000001</v>
      </c>
      <c r="QL51" s="17">
        <v>12.633620000000001</v>
      </c>
      <c r="QM51" s="17">
        <v>6.0663799999999997</v>
      </c>
      <c r="QN51" s="17">
        <v>3.4</v>
      </c>
      <c r="QO51" s="17">
        <v>3.5</v>
      </c>
      <c r="QP51" s="17">
        <v>3.5</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20.2</v>
      </c>
      <c r="RE51" s="17">
        <v>15.14</v>
      </c>
      <c r="RF51" s="17">
        <v>16.414999999999999</v>
      </c>
      <c r="RG51" s="17">
        <v>3.7850000000000001</v>
      </c>
      <c r="RH51" s="17">
        <v>62.1</v>
      </c>
      <c r="RI51" s="17">
        <v>46.24</v>
      </c>
      <c r="RJ51" s="17">
        <v>45.104999999999997</v>
      </c>
      <c r="RK51" s="17">
        <v>16.995000000000001</v>
      </c>
      <c r="RL51" s="17">
        <v>0</v>
      </c>
      <c r="RM51" s="17"/>
      <c r="RN51" s="17"/>
      <c r="RO51" s="17">
        <v>0</v>
      </c>
      <c r="RP51" s="17">
        <v>3.3</v>
      </c>
      <c r="RQ51" s="17">
        <v>3.2010000000000001</v>
      </c>
      <c r="RR51" s="17">
        <v>3.2010000000000001</v>
      </c>
      <c r="RS51" s="17">
        <v>9.9000000000000005E-2</v>
      </c>
      <c r="RT51" s="17">
        <v>20.2</v>
      </c>
      <c r="RU51" s="17">
        <v>17.343889999999998</v>
      </c>
      <c r="RV51" s="17">
        <v>19.792000000000002</v>
      </c>
      <c r="RW51" s="17">
        <v>0.40799999999999997</v>
      </c>
      <c r="RX51" s="17">
        <v>2</v>
      </c>
      <c r="RY51" s="17">
        <v>2</v>
      </c>
      <c r="RZ51" s="17">
        <v>2</v>
      </c>
      <c r="SA51" s="17">
        <v>0</v>
      </c>
      <c r="SB51" s="17"/>
      <c r="SC51" s="17">
        <v>0.4</v>
      </c>
      <c r="SD51" s="17">
        <v>0.4</v>
      </c>
      <c r="SE51" s="17">
        <v>-0.4</v>
      </c>
      <c r="SF51" s="17">
        <v>0</v>
      </c>
      <c r="SG51" s="17"/>
      <c r="SH51" s="17"/>
      <c r="SI51" s="17">
        <v>0</v>
      </c>
      <c r="SJ51" s="17">
        <v>19.8</v>
      </c>
      <c r="SK51" s="17">
        <v>15.937799999999999</v>
      </c>
      <c r="SL51" s="17">
        <v>15.937799999999999</v>
      </c>
      <c r="SM51" s="17">
        <v>3.8622000000000001</v>
      </c>
      <c r="SN51" s="17">
        <v>12.8</v>
      </c>
      <c r="SO51" s="17">
        <v>7.2</v>
      </c>
      <c r="SP51" s="17">
        <v>7.2</v>
      </c>
      <c r="SQ51" s="17">
        <v>5.6</v>
      </c>
      <c r="SR51" s="17">
        <v>20.2</v>
      </c>
      <c r="SS51" s="17">
        <v>19.436350000000001</v>
      </c>
      <c r="ST51" s="17">
        <v>19.436350000000001</v>
      </c>
      <c r="SU51" s="17">
        <v>0.76365000000000005</v>
      </c>
      <c r="SV51" s="17">
        <v>20.2</v>
      </c>
      <c r="SW51" s="17">
        <v>19.436350000000001</v>
      </c>
      <c r="SX51" s="17">
        <v>19.436350000000001</v>
      </c>
      <c r="SY51" s="17">
        <v>0.76365000000000005</v>
      </c>
      <c r="SZ51" s="17">
        <v>20</v>
      </c>
      <c r="TA51" s="17">
        <v>18.46453</v>
      </c>
      <c r="TB51" s="17">
        <v>18.46453</v>
      </c>
      <c r="TC51" s="17">
        <v>1.5354699999999999</v>
      </c>
      <c r="TD51" s="17">
        <v>10.199999999999999</v>
      </c>
      <c r="TE51" s="17">
        <v>11.78</v>
      </c>
      <c r="TF51" s="17">
        <v>10.484</v>
      </c>
      <c r="TG51" s="17">
        <v>-0.28399999999999997</v>
      </c>
      <c r="TH51" s="17">
        <v>54.2</v>
      </c>
      <c r="TI51" s="17">
        <v>35.93</v>
      </c>
      <c r="TJ51" s="17">
        <v>32.96</v>
      </c>
      <c r="TK51" s="17">
        <v>21.24</v>
      </c>
      <c r="TL51" s="17">
        <v>0</v>
      </c>
      <c r="TM51" s="17"/>
      <c r="TN51" s="17"/>
      <c r="TO51" s="17">
        <v>0</v>
      </c>
      <c r="TP51" s="17">
        <v>31.6</v>
      </c>
      <c r="TQ51" s="17">
        <v>38.799999999999997</v>
      </c>
      <c r="TR51" s="17">
        <v>52.128</v>
      </c>
      <c r="TS51" s="17">
        <v>-20.527999999999999</v>
      </c>
      <c r="TT51" s="17">
        <v>60.4</v>
      </c>
      <c r="TU51" s="17">
        <v>56.56</v>
      </c>
      <c r="TV51" s="17">
        <v>69.867999999999995</v>
      </c>
      <c r="TW51" s="17">
        <v>-9.468</v>
      </c>
      <c r="TX51" s="17">
        <v>1.6</v>
      </c>
      <c r="TY51" s="17">
        <v>1.65</v>
      </c>
      <c r="TZ51" s="17">
        <v>1.65</v>
      </c>
      <c r="UA51" s="17">
        <v>-0.05</v>
      </c>
      <c r="UB51" s="17">
        <v>0.3</v>
      </c>
      <c r="UC51" s="17">
        <v>2.238</v>
      </c>
      <c r="UD51" s="17">
        <v>2.238</v>
      </c>
      <c r="UE51" s="17">
        <v>-1.9379999999999999</v>
      </c>
      <c r="UF51" s="17">
        <v>0</v>
      </c>
      <c r="UG51" s="17"/>
      <c r="UH51" s="17"/>
      <c r="UI51" s="17">
        <v>0</v>
      </c>
      <c r="UJ51" s="17">
        <v>21.14</v>
      </c>
      <c r="UK51" s="17">
        <v>19.436350000000001</v>
      </c>
      <c r="UL51" s="17">
        <v>19.436350000000001</v>
      </c>
      <c r="UM51" s="17">
        <v>1.7036500000000001</v>
      </c>
      <c r="UN51" s="17">
        <v>7.28</v>
      </c>
      <c r="UO51" s="17">
        <v>8.1999999999999993</v>
      </c>
      <c r="UP51" s="17">
        <v>8.1999999999999993</v>
      </c>
      <c r="UQ51" s="17">
        <v>-0.92</v>
      </c>
      <c r="UR51" s="17">
        <v>8.6</v>
      </c>
      <c r="US51" s="17">
        <v>8.5</v>
      </c>
      <c r="UT51" s="17">
        <v>8.5</v>
      </c>
      <c r="UU51" s="17">
        <v>0.1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0.83699999999999997</v>
      </c>
      <c r="VJ51" s="17">
        <v>0.83699999999999997</v>
      </c>
      <c r="VK51" s="17">
        <v>-0.83699999999999997</v>
      </c>
      <c r="VL51" s="17">
        <v>0</v>
      </c>
      <c r="VM51" s="17"/>
      <c r="VN51" s="17"/>
      <c r="VO51" s="17">
        <v>0</v>
      </c>
      <c r="VP51" s="17">
        <v>0</v>
      </c>
      <c r="VQ51" s="17"/>
      <c r="VR51" s="17"/>
      <c r="VS51" s="17">
        <v>0</v>
      </c>
      <c r="VT51" s="17">
        <v>0</v>
      </c>
      <c r="VU51" s="17"/>
      <c r="VV51" s="17"/>
      <c r="VW51" s="17">
        <v>0</v>
      </c>
      <c r="VX51" s="17">
        <v>0.6</v>
      </c>
      <c r="VY51" s="17">
        <v>0.6</v>
      </c>
      <c r="VZ51" s="17">
        <v>0.6</v>
      </c>
      <c r="WA51" s="17">
        <v>0</v>
      </c>
      <c r="WB51" s="17">
        <v>66.3</v>
      </c>
      <c r="WC51" s="17">
        <v>66.86</v>
      </c>
      <c r="WD51" s="17">
        <v>82.876999999999995</v>
      </c>
      <c r="WE51" s="17">
        <v>-16.577000000000002</v>
      </c>
      <c r="WF51" s="17">
        <v>57</v>
      </c>
      <c r="WG51" s="17">
        <v>61.58</v>
      </c>
      <c r="WH51" s="17">
        <v>67.924999999999997</v>
      </c>
      <c r="WI51" s="17">
        <v>-10.925000000000001</v>
      </c>
      <c r="WJ51" s="17">
        <v>0</v>
      </c>
      <c r="WK51" s="17"/>
      <c r="WL51" s="17"/>
      <c r="WM51" s="17">
        <v>0</v>
      </c>
      <c r="WN51" s="17">
        <v>4.5</v>
      </c>
      <c r="WO51" s="17">
        <v>4.2</v>
      </c>
      <c r="WP51" s="17">
        <v>4.2</v>
      </c>
      <c r="WQ51" s="17">
        <v>0.3</v>
      </c>
      <c r="WR51" s="17">
        <v>2.2000000000000002</v>
      </c>
      <c r="WS51" s="17">
        <v>2.4</v>
      </c>
      <c r="WT51" s="17">
        <v>2.4</v>
      </c>
      <c r="WU51" s="17">
        <v>-0.2</v>
      </c>
      <c r="WV51" s="17">
        <v>1.2</v>
      </c>
      <c r="WW51" s="17">
        <v>1.2</v>
      </c>
      <c r="WX51" s="17">
        <v>1.2</v>
      </c>
      <c r="WY51" s="17">
        <v>0</v>
      </c>
      <c r="WZ51" s="17">
        <v>1.1000000000000001</v>
      </c>
      <c r="XA51" s="17">
        <v>1.4</v>
      </c>
      <c r="XB51" s="17">
        <v>1.4</v>
      </c>
      <c r="XC51" s="17">
        <v>-0.3</v>
      </c>
      <c r="XD51" s="17">
        <v>0</v>
      </c>
      <c r="XE51" s="17"/>
      <c r="XF51" s="17"/>
      <c r="XG51" s="17">
        <v>0</v>
      </c>
      <c r="XH51" s="17">
        <v>8.1999999999999993</v>
      </c>
      <c r="XI51" s="17">
        <v>7.2</v>
      </c>
      <c r="XJ51" s="17">
        <v>7.2</v>
      </c>
      <c r="XK51" s="17">
        <v>1</v>
      </c>
      <c r="XL51" s="17">
        <v>20</v>
      </c>
      <c r="XM51" s="17">
        <v>18.46453</v>
      </c>
      <c r="XN51" s="17">
        <v>18.46453</v>
      </c>
      <c r="XO51" s="17">
        <v>1.5354699999999999</v>
      </c>
      <c r="XP51" s="17">
        <v>5.0999999999999996</v>
      </c>
      <c r="XQ51" s="17">
        <v>10.8</v>
      </c>
      <c r="XR51" s="17">
        <v>10.8</v>
      </c>
      <c r="XS51" s="17">
        <v>-5.7</v>
      </c>
      <c r="XT51" s="17">
        <v>27.07</v>
      </c>
      <c r="XU51" s="17">
        <v>31</v>
      </c>
      <c r="XV51" s="17">
        <v>17.5</v>
      </c>
      <c r="XW51" s="17">
        <v>9.57</v>
      </c>
      <c r="XX51" s="17">
        <v>35.590000000000003</v>
      </c>
      <c r="XY51" s="17">
        <v>31</v>
      </c>
      <c r="XZ51" s="17">
        <v>17.5</v>
      </c>
      <c r="YA51" s="17">
        <v>18.09</v>
      </c>
      <c r="YB51" s="17">
        <v>14</v>
      </c>
      <c r="YC51" s="17">
        <v>14</v>
      </c>
      <c r="YD51" s="17">
        <v>14</v>
      </c>
      <c r="YE51" s="17">
        <v>0</v>
      </c>
      <c r="YF51" s="17">
        <v>17.600000000000001</v>
      </c>
      <c r="YG51" s="17">
        <v>19</v>
      </c>
      <c r="YH51" s="17">
        <v>19</v>
      </c>
      <c r="YI51" s="17">
        <v>-1.4</v>
      </c>
      <c r="YJ51" s="17">
        <v>7.5309999999999997</v>
      </c>
      <c r="YK51" s="17">
        <v>8.2899999999999991</v>
      </c>
      <c r="YL51" s="17">
        <v>8.2899999999999991</v>
      </c>
      <c r="YM51" s="17">
        <v>-0.75900000000000001</v>
      </c>
      <c r="YN51" s="17">
        <v>11.3</v>
      </c>
      <c r="YO51" s="17">
        <v>11</v>
      </c>
      <c r="YP51" s="17">
        <v>11</v>
      </c>
      <c r="YQ51" s="17">
        <v>0.3</v>
      </c>
      <c r="YR51" s="17">
        <v>23.1</v>
      </c>
      <c r="YS51" s="17">
        <v>22</v>
      </c>
      <c r="YT51" s="17">
        <v>22</v>
      </c>
      <c r="YU51" s="17">
        <v>1.1000000000000001</v>
      </c>
    </row>
    <row r="52" spans="1:671" ht="24" customHeight="1" x14ac:dyDescent="0.3">
      <c r="A52" s="1"/>
      <c r="B52" s="16" t="s">
        <v>91</v>
      </c>
      <c r="C52" s="16" t="s">
        <v>850</v>
      </c>
      <c r="D52" s="17">
        <v>203</v>
      </c>
      <c r="E52" s="17">
        <v>203.40136000000001</v>
      </c>
      <c r="F52" s="17">
        <v>203.40136000000001</v>
      </c>
      <c r="G52" s="17">
        <v>-0.40135999999999999</v>
      </c>
      <c r="H52" s="17">
        <v>626.29999999999995</v>
      </c>
      <c r="I52" s="17">
        <v>622.84707000000003</v>
      </c>
      <c r="J52" s="17">
        <v>631.22379999999998</v>
      </c>
      <c r="K52" s="17">
        <v>-4.9238</v>
      </c>
      <c r="L52" s="17">
        <v>214.5</v>
      </c>
      <c r="M52" s="17">
        <v>202.82013000000001</v>
      </c>
      <c r="N52" s="17">
        <v>205.54787999999999</v>
      </c>
      <c r="O52" s="17">
        <v>8.9521200000000007</v>
      </c>
      <c r="P52" s="17"/>
      <c r="Q52" s="17"/>
      <c r="R52" s="17"/>
      <c r="S52" s="17">
        <v>0</v>
      </c>
      <c r="T52" s="17"/>
      <c r="U52" s="17"/>
      <c r="V52" s="17"/>
      <c r="W52" s="17">
        <v>0</v>
      </c>
      <c r="X52" s="17">
        <v>90.1</v>
      </c>
      <c r="Y52" s="17">
        <v>91.867829999999998</v>
      </c>
      <c r="Z52" s="17">
        <v>91.867829999999998</v>
      </c>
      <c r="AA52" s="17">
        <v>-1.76783</v>
      </c>
      <c r="AB52" s="17">
        <v>240.9</v>
      </c>
      <c r="AC52" s="17">
        <v>240</v>
      </c>
      <c r="AD52" s="17">
        <v>240</v>
      </c>
      <c r="AE52" s="17">
        <v>0.9</v>
      </c>
      <c r="AF52" s="17"/>
      <c r="AG52" s="17"/>
      <c r="AH52" s="17"/>
      <c r="AI52" s="17">
        <v>0</v>
      </c>
      <c r="AJ52" s="17"/>
      <c r="AK52" s="17"/>
      <c r="AL52" s="17"/>
      <c r="AM52" s="17">
        <v>0</v>
      </c>
      <c r="AN52" s="17"/>
      <c r="AO52" s="17"/>
      <c r="AP52" s="17"/>
      <c r="AQ52" s="17">
        <v>0</v>
      </c>
      <c r="AR52" s="17">
        <v>0</v>
      </c>
      <c r="AS52" s="17"/>
      <c r="AT52" s="17"/>
      <c r="AU52" s="17">
        <v>0</v>
      </c>
      <c r="AV52" s="17">
        <v>203</v>
      </c>
      <c r="AW52" s="17">
        <v>199.47789</v>
      </c>
      <c r="AX52" s="17"/>
      <c r="AY52" s="17">
        <v>203</v>
      </c>
      <c r="AZ52" s="17"/>
      <c r="BA52" s="17"/>
      <c r="BB52" s="17"/>
      <c r="BC52" s="17">
        <v>0</v>
      </c>
      <c r="BD52" s="17">
        <v>206.5</v>
      </c>
      <c r="BE52" s="17">
        <v>205.21601999999999</v>
      </c>
      <c r="BF52" s="17"/>
      <c r="BG52" s="17">
        <v>206.5</v>
      </c>
      <c r="BH52" s="17"/>
      <c r="BI52" s="17"/>
      <c r="BJ52" s="17"/>
      <c r="BK52" s="17">
        <v>0</v>
      </c>
      <c r="BL52" s="17">
        <v>319.2</v>
      </c>
      <c r="BM52" s="17">
        <v>410.06245999999999</v>
      </c>
      <c r="BN52" s="17">
        <v>509.40255999999999</v>
      </c>
      <c r="BO52" s="17">
        <v>-190.20256000000001</v>
      </c>
      <c r="BP52" s="17">
        <v>9.6999999999999993</v>
      </c>
      <c r="BQ52" s="17">
        <v>10.52094</v>
      </c>
      <c r="BR52" s="17">
        <v>10.52094</v>
      </c>
      <c r="BS52" s="17">
        <v>-0.82094</v>
      </c>
      <c r="BT52" s="17"/>
      <c r="BU52" s="17"/>
      <c r="BV52" s="17"/>
      <c r="BW52" s="17">
        <v>0</v>
      </c>
      <c r="BX52" s="17"/>
      <c r="BY52" s="17"/>
      <c r="BZ52" s="17"/>
      <c r="CA52" s="17">
        <v>0</v>
      </c>
      <c r="CB52" s="17"/>
      <c r="CC52" s="17"/>
      <c r="CD52" s="17"/>
      <c r="CE52" s="17">
        <v>0</v>
      </c>
      <c r="CF52" s="17"/>
      <c r="CG52" s="17"/>
      <c r="CH52" s="17"/>
      <c r="CI52" s="17">
        <v>0</v>
      </c>
      <c r="CJ52" s="17">
        <v>166.6</v>
      </c>
      <c r="CK52" s="17">
        <v>164.06706</v>
      </c>
      <c r="CL52" s="17">
        <v>164.06706</v>
      </c>
      <c r="CM52" s="17">
        <v>2.53294</v>
      </c>
      <c r="CN52" s="17">
        <v>7.3</v>
      </c>
      <c r="CO52" s="17">
        <v>5.1383299999999998</v>
      </c>
      <c r="CP52" s="17">
        <v>5.1383299999999998</v>
      </c>
      <c r="CQ52" s="17">
        <v>2.16167</v>
      </c>
      <c r="CR52" s="17">
        <v>5.4</v>
      </c>
      <c r="CS52" s="17">
        <v>2.8205</v>
      </c>
      <c r="CT52" s="17">
        <v>2.8205</v>
      </c>
      <c r="CU52" s="17">
        <v>2.5794999999999999</v>
      </c>
      <c r="CV52" s="17">
        <v>16.8</v>
      </c>
      <c r="CW52" s="17">
        <v>22.410769999999999</v>
      </c>
      <c r="CX52" s="17">
        <v>22.41076</v>
      </c>
      <c r="CY52" s="17">
        <v>-5.61076</v>
      </c>
      <c r="CZ52" s="17">
        <v>7.1</v>
      </c>
      <c r="DA52" s="17">
        <v>6.8787000000000003</v>
      </c>
      <c r="DB52" s="17">
        <v>6.8787000000000003</v>
      </c>
      <c r="DC52" s="17">
        <v>0.2213</v>
      </c>
      <c r="DD52" s="17">
        <v>14.2</v>
      </c>
      <c r="DE52" s="17">
        <v>14.933920000000001</v>
      </c>
      <c r="DF52" s="17">
        <v>14.933920000000001</v>
      </c>
      <c r="DG52" s="17">
        <v>-0.73392000000000002</v>
      </c>
      <c r="DH52" s="17">
        <v>131.30000000000001</v>
      </c>
      <c r="DI52" s="17">
        <v>115.77153</v>
      </c>
      <c r="DJ52" s="17">
        <v>133.84885</v>
      </c>
      <c r="DK52" s="17">
        <v>-2.5488499999999998</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184.3</v>
      </c>
      <c r="EG52" s="17">
        <v>220.69499999999999</v>
      </c>
      <c r="EH52" s="17">
        <v>220.69498999999999</v>
      </c>
      <c r="EI52" s="17">
        <v>-36.39499</v>
      </c>
      <c r="EJ52" s="17"/>
      <c r="EK52" s="17"/>
      <c r="EL52" s="17"/>
      <c r="EM52" s="17">
        <v>0</v>
      </c>
      <c r="EN52" s="17"/>
      <c r="EO52" s="17"/>
      <c r="EP52" s="17"/>
      <c r="EQ52" s="17">
        <v>0</v>
      </c>
      <c r="ER52" s="17"/>
      <c r="ES52" s="17"/>
      <c r="ET52" s="17"/>
      <c r="EU52" s="17">
        <v>0</v>
      </c>
      <c r="EV52" s="17">
        <v>6.5</v>
      </c>
      <c r="EW52" s="17">
        <v>6.39</v>
      </c>
      <c r="EX52" s="17">
        <v>6.39</v>
      </c>
      <c r="EY52" s="17">
        <v>0.11</v>
      </c>
      <c r="EZ52" s="17">
        <v>358.5</v>
      </c>
      <c r="FA52" s="17">
        <v>294.7407</v>
      </c>
      <c r="FB52" s="17">
        <v>365.76369</v>
      </c>
      <c r="FC52" s="17">
        <v>-7.2636900000000004</v>
      </c>
      <c r="FD52" s="17">
        <v>70.900000000000006</v>
      </c>
      <c r="FE52" s="17">
        <v>80.406930000000003</v>
      </c>
      <c r="FF52" s="17">
        <v>67.754090000000005</v>
      </c>
      <c r="FG52" s="17">
        <v>3.1459100000000002</v>
      </c>
      <c r="FH52" s="17">
        <v>140.9</v>
      </c>
      <c r="FI52" s="17">
        <v>149.98721</v>
      </c>
      <c r="FJ52" s="17">
        <v>151.36251999999999</v>
      </c>
      <c r="FK52" s="17">
        <v>-10.46252</v>
      </c>
      <c r="FL52" s="17">
        <v>42.1</v>
      </c>
      <c r="FM52" s="17">
        <v>41.89893</v>
      </c>
      <c r="FN52" s="17">
        <v>41.89893</v>
      </c>
      <c r="FO52" s="17">
        <v>0.20107</v>
      </c>
      <c r="FP52" s="17">
        <v>18.399999999999999</v>
      </c>
      <c r="FQ52" s="17">
        <v>19.21088</v>
      </c>
      <c r="FR52" s="17">
        <v>19.21088</v>
      </c>
      <c r="FS52" s="17">
        <v>-0.81088000000000005</v>
      </c>
      <c r="FT52" s="17">
        <v>18.8</v>
      </c>
      <c r="FU52" s="17">
        <v>18.46453</v>
      </c>
      <c r="FV52" s="17">
        <v>18.46453</v>
      </c>
      <c r="FW52" s="17">
        <v>0.33546999999999999</v>
      </c>
      <c r="FX52" s="17">
        <v>90.5</v>
      </c>
      <c r="FY52" s="17">
        <v>87.773570000000007</v>
      </c>
      <c r="FZ52" s="17">
        <v>87.773570000000007</v>
      </c>
      <c r="GA52" s="17">
        <v>2.7264300000000001</v>
      </c>
      <c r="GB52" s="17">
        <v>180.4</v>
      </c>
      <c r="GC52" s="17">
        <v>185.82039</v>
      </c>
      <c r="GD52" s="17">
        <v>185.82039</v>
      </c>
      <c r="GE52" s="17">
        <v>-5.4203900000000003</v>
      </c>
      <c r="GF52" s="17">
        <v>180.6</v>
      </c>
      <c r="GG52" s="17">
        <v>185.82039</v>
      </c>
      <c r="GH52" s="17">
        <v>185.82039</v>
      </c>
      <c r="GI52" s="17">
        <v>-5.2203900000000001</v>
      </c>
      <c r="GJ52" s="17">
        <v>184.8</v>
      </c>
      <c r="GK52" s="17">
        <v>186.37841</v>
      </c>
      <c r="GL52" s="17">
        <v>186.37841</v>
      </c>
      <c r="GM52" s="17">
        <v>-1.5784100000000001</v>
      </c>
      <c r="GN52" s="17">
        <v>108.6</v>
      </c>
      <c r="GO52" s="17">
        <v>88.385620000000003</v>
      </c>
      <c r="GP52" s="17">
        <v>110.48202000000001</v>
      </c>
      <c r="GQ52" s="17">
        <v>-1.88202</v>
      </c>
      <c r="GR52" s="17">
        <v>15.1</v>
      </c>
      <c r="GS52" s="17"/>
      <c r="GT52" s="17">
        <v>18.00001</v>
      </c>
      <c r="GU52" s="17">
        <v>-2.90001</v>
      </c>
      <c r="GV52" s="17">
        <v>45.3</v>
      </c>
      <c r="GW52" s="17">
        <v>43.545189999999998</v>
      </c>
      <c r="GX52" s="17">
        <v>43.545189999999998</v>
      </c>
      <c r="GY52" s="17">
        <v>1.75481</v>
      </c>
      <c r="GZ52" s="17">
        <v>2</v>
      </c>
      <c r="HA52" s="17">
        <v>2.0605799999999999</v>
      </c>
      <c r="HB52" s="17">
        <v>2.0605799999999999</v>
      </c>
      <c r="HC52" s="17">
        <v>-6.0580000000000002E-2</v>
      </c>
      <c r="HD52" s="17">
        <v>31</v>
      </c>
      <c r="HE52" s="17">
        <v>30.332239999999999</v>
      </c>
      <c r="HF52" s="17">
        <v>30.332239999999999</v>
      </c>
      <c r="HG52" s="17">
        <v>0.66776000000000002</v>
      </c>
      <c r="HH52" s="17">
        <v>78.400000000000006</v>
      </c>
      <c r="HI52" s="17">
        <v>107.3518</v>
      </c>
      <c r="HJ52" s="17">
        <v>127.25264</v>
      </c>
      <c r="HK52" s="17">
        <v>-48.852640000000001</v>
      </c>
      <c r="HL52" s="17"/>
      <c r="HM52" s="17"/>
      <c r="HN52" s="17"/>
      <c r="HO52" s="17">
        <v>0</v>
      </c>
      <c r="HP52" s="17"/>
      <c r="HQ52" s="17"/>
      <c r="HR52" s="17"/>
      <c r="HS52" s="17">
        <v>0</v>
      </c>
      <c r="HT52" s="17">
        <v>23.9</v>
      </c>
      <c r="HU52" s="17"/>
      <c r="HV52" s="17">
        <v>85.482569999999996</v>
      </c>
      <c r="HW52" s="17">
        <v>-61.582569999999997</v>
      </c>
      <c r="HX52" s="17"/>
      <c r="HY52" s="17"/>
      <c r="HZ52" s="17"/>
      <c r="IA52" s="17">
        <v>0</v>
      </c>
      <c r="IB52" s="17"/>
      <c r="IC52" s="17"/>
      <c r="ID52" s="17"/>
      <c r="IE52" s="17">
        <v>0</v>
      </c>
      <c r="IF52" s="17">
        <v>45.9</v>
      </c>
      <c r="IG52" s="17">
        <v>45.265309999999999</v>
      </c>
      <c r="IH52" s="17">
        <v>45.265309999999999</v>
      </c>
      <c r="II52" s="17">
        <v>0.63468999999999998</v>
      </c>
      <c r="IJ52" s="17"/>
      <c r="IK52" s="17"/>
      <c r="IL52" s="17"/>
      <c r="IM52" s="17">
        <v>0</v>
      </c>
      <c r="IN52" s="17"/>
      <c r="IO52" s="17"/>
      <c r="IP52" s="17"/>
      <c r="IQ52" s="17">
        <v>0</v>
      </c>
      <c r="IR52" s="17"/>
      <c r="IS52" s="17"/>
      <c r="IT52" s="17"/>
      <c r="IU52" s="17">
        <v>0</v>
      </c>
      <c r="IV52" s="17">
        <v>127.2</v>
      </c>
      <c r="IW52" s="17">
        <v>132.83837</v>
      </c>
      <c r="IX52" s="17">
        <v>121.87038</v>
      </c>
      <c r="IY52" s="17">
        <v>5.3296200000000002</v>
      </c>
      <c r="IZ52" s="17">
        <v>169.8</v>
      </c>
      <c r="JA52" s="17">
        <v>180.1729</v>
      </c>
      <c r="JB52" s="17">
        <v>180.1729</v>
      </c>
      <c r="JC52" s="17">
        <v>-10.3729</v>
      </c>
      <c r="JD52" s="17">
        <v>167.2</v>
      </c>
      <c r="JE52" s="17">
        <v>180.1729</v>
      </c>
      <c r="JF52" s="17">
        <v>180.1729</v>
      </c>
      <c r="JG52" s="17">
        <v>-12.972899999999999</v>
      </c>
      <c r="JH52" s="17">
        <v>200.6</v>
      </c>
      <c r="JI52" s="17">
        <v>180.1729</v>
      </c>
      <c r="JJ52" s="17">
        <v>180.1729</v>
      </c>
      <c r="JK52" s="17">
        <v>20.427099999999999</v>
      </c>
      <c r="JL52" s="17">
        <v>263.89999999999998</v>
      </c>
      <c r="JM52" s="17">
        <v>271.07092999999998</v>
      </c>
      <c r="JN52" s="17">
        <v>271.07092999999998</v>
      </c>
      <c r="JO52" s="17">
        <v>-7.1709300000000002</v>
      </c>
      <c r="JP52" s="17">
        <v>73.3</v>
      </c>
      <c r="JQ52" s="17">
        <v>73.590999999999994</v>
      </c>
      <c r="JR52" s="17">
        <v>73.590999999999994</v>
      </c>
      <c r="JS52" s="17">
        <v>-0.29099999999999998</v>
      </c>
      <c r="JT52" s="17">
        <v>35.9</v>
      </c>
      <c r="JU52" s="17">
        <v>36.905999999999999</v>
      </c>
      <c r="JV52" s="17">
        <v>36.905999999999999</v>
      </c>
      <c r="JW52" s="17">
        <v>-1.006</v>
      </c>
      <c r="JX52" s="17"/>
      <c r="JY52" s="17"/>
      <c r="JZ52" s="17"/>
      <c r="KA52" s="17">
        <v>0</v>
      </c>
      <c r="KB52" s="17"/>
      <c r="KC52" s="17"/>
      <c r="KD52" s="17"/>
      <c r="KE52" s="17">
        <v>0</v>
      </c>
      <c r="KF52" s="17"/>
      <c r="KG52" s="17"/>
      <c r="KH52" s="17"/>
      <c r="KI52" s="17">
        <v>0</v>
      </c>
      <c r="KJ52" s="17">
        <v>16.899999999999999</v>
      </c>
      <c r="KK52" s="17">
        <v>26</v>
      </c>
      <c r="KL52" s="17">
        <v>26</v>
      </c>
      <c r="KM52" s="17">
        <v>-9.1</v>
      </c>
      <c r="KN52" s="17">
        <v>0</v>
      </c>
      <c r="KO52" s="17"/>
      <c r="KP52" s="17"/>
      <c r="KQ52" s="17">
        <v>0</v>
      </c>
      <c r="KR52" s="17"/>
      <c r="KS52" s="17"/>
      <c r="KT52" s="17"/>
      <c r="KU52" s="17">
        <v>0</v>
      </c>
      <c r="KV52" s="17">
        <v>2.1</v>
      </c>
      <c r="KW52" s="17">
        <v>1.7823899999999999</v>
      </c>
      <c r="KX52" s="17">
        <v>1.7823899999999999</v>
      </c>
      <c r="KY52" s="17">
        <v>0.31761</v>
      </c>
      <c r="KZ52" s="17">
        <v>126</v>
      </c>
      <c r="LA52" s="17">
        <v>163.71286000000001</v>
      </c>
      <c r="LB52" s="17">
        <v>179.76504</v>
      </c>
      <c r="LC52" s="17">
        <v>-53.765039999999999</v>
      </c>
      <c r="LD52" s="17">
        <v>99.2</v>
      </c>
      <c r="LE52" s="17">
        <v>125.8177</v>
      </c>
      <c r="LF52" s="17">
        <v>133.16031000000001</v>
      </c>
      <c r="LG52" s="17">
        <v>-33.96031</v>
      </c>
      <c r="LH52" s="17">
        <v>63</v>
      </c>
      <c r="LI52" s="17">
        <v>67.199219999999997</v>
      </c>
      <c r="LJ52" s="17">
        <v>67.199219999999997</v>
      </c>
      <c r="LK52" s="17">
        <v>-4.1992200000000004</v>
      </c>
      <c r="LL52" s="17">
        <v>77.900000000000006</v>
      </c>
      <c r="LM52" s="17">
        <v>78.567999999999998</v>
      </c>
      <c r="LN52" s="17">
        <v>78.567999999999998</v>
      </c>
      <c r="LO52" s="17">
        <v>-0.66800000000000004</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141.9</v>
      </c>
      <c r="MG52" s="17">
        <v>153.12568999999999</v>
      </c>
      <c r="MH52" s="17">
        <v>151.08886000000001</v>
      </c>
      <c r="MI52" s="17">
        <v>-9.18886</v>
      </c>
      <c r="MJ52" s="17">
        <v>142.5</v>
      </c>
      <c r="MK52" s="17">
        <v>153.12568999999999</v>
      </c>
      <c r="ML52" s="17">
        <v>151.08886000000001</v>
      </c>
      <c r="MM52" s="17">
        <v>-8.5888600000000004</v>
      </c>
      <c r="MN52" s="17">
        <v>168.6</v>
      </c>
      <c r="MO52" s="17">
        <v>153.58553000000001</v>
      </c>
      <c r="MP52" s="17">
        <v>151.54257999999999</v>
      </c>
      <c r="MQ52" s="17">
        <v>17.05742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v>
      </c>
      <c r="NU52" s="17">
        <v>6.1913999999999998</v>
      </c>
      <c r="NV52" s="17">
        <v>6.5736800000000004</v>
      </c>
      <c r="NW52" s="17">
        <v>-0.57367999999999997</v>
      </c>
      <c r="NX52" s="17">
        <v>1.8</v>
      </c>
      <c r="NY52" s="17">
        <v>2.0343399999999998</v>
      </c>
      <c r="NZ52" s="17">
        <v>6.8964100000000004</v>
      </c>
      <c r="OA52" s="17">
        <v>-5.0964099999999997</v>
      </c>
      <c r="OB52" s="17">
        <v>20</v>
      </c>
      <c r="OC52" s="17">
        <v>17.492709999999999</v>
      </c>
      <c r="OD52" s="17">
        <v>17.492709999999999</v>
      </c>
      <c r="OE52" s="17">
        <v>2.5072899999999998</v>
      </c>
      <c r="OF52" s="17">
        <v>0</v>
      </c>
      <c r="OG52" s="17"/>
      <c r="OH52" s="17"/>
      <c r="OI52" s="17">
        <v>0</v>
      </c>
      <c r="OJ52" s="17">
        <v>103.2</v>
      </c>
      <c r="OK52" s="17">
        <v>63.61</v>
      </c>
      <c r="OL52" s="17">
        <v>78.765000000000001</v>
      </c>
      <c r="OM52" s="17">
        <v>24.434999999999999</v>
      </c>
      <c r="ON52" s="17">
        <v>0</v>
      </c>
      <c r="OO52" s="17"/>
      <c r="OP52" s="17"/>
      <c r="OQ52" s="17">
        <v>0</v>
      </c>
      <c r="OR52" s="17">
        <v>0</v>
      </c>
      <c r="OS52" s="17">
        <v>0.44600000000000001</v>
      </c>
      <c r="OT52" s="17">
        <v>0.44600000000000001</v>
      </c>
      <c r="OU52" s="17">
        <v>-0.44600000000000001</v>
      </c>
      <c r="OV52" s="17">
        <v>0</v>
      </c>
      <c r="OW52" s="17"/>
      <c r="OX52" s="17"/>
      <c r="OY52" s="17">
        <v>0</v>
      </c>
      <c r="OZ52" s="17">
        <v>21</v>
      </c>
      <c r="PA52" s="17">
        <v>19.436350000000001</v>
      </c>
      <c r="PB52" s="17">
        <v>19.436350000000001</v>
      </c>
      <c r="PC52" s="17">
        <v>1.56365</v>
      </c>
      <c r="PD52" s="17">
        <v>9.9</v>
      </c>
      <c r="PE52" s="17">
        <v>9.9830000000000005</v>
      </c>
      <c r="PF52" s="17">
        <v>9.9830000000000005</v>
      </c>
      <c r="PG52" s="17">
        <v>-8.3000000000000004E-2</v>
      </c>
      <c r="PH52" s="17">
        <v>5.3</v>
      </c>
      <c r="PI52" s="17">
        <v>5.67</v>
      </c>
      <c r="PJ52" s="17">
        <v>5.67</v>
      </c>
      <c r="PK52" s="17">
        <v>-0.37</v>
      </c>
      <c r="PL52" s="17">
        <v>0</v>
      </c>
      <c r="PM52" s="17"/>
      <c r="PN52" s="17"/>
      <c r="PO52" s="17">
        <v>0</v>
      </c>
      <c r="PP52" s="17">
        <v>2</v>
      </c>
      <c r="PQ52" s="17">
        <v>1</v>
      </c>
      <c r="PR52" s="17">
        <v>1</v>
      </c>
      <c r="PS52" s="17">
        <v>1</v>
      </c>
      <c r="PT52" s="17">
        <v>3.6</v>
      </c>
      <c r="PU52" s="17">
        <v>3.58</v>
      </c>
      <c r="PV52" s="17">
        <v>3.58</v>
      </c>
      <c r="PW52" s="17">
        <v>0.02</v>
      </c>
      <c r="PX52" s="17">
        <v>4.9000000000000004</v>
      </c>
      <c r="PY52" s="17">
        <v>4.5999999999999996</v>
      </c>
      <c r="PZ52" s="17">
        <v>4.5999999999999996</v>
      </c>
      <c r="QA52" s="17">
        <v>0.3</v>
      </c>
      <c r="QB52" s="17">
        <v>20.8</v>
      </c>
      <c r="QC52" s="17">
        <v>20.274049999999999</v>
      </c>
      <c r="QD52" s="17">
        <v>20.274049999999999</v>
      </c>
      <c r="QE52" s="17">
        <v>0.52595000000000003</v>
      </c>
      <c r="QF52" s="17">
        <v>20</v>
      </c>
      <c r="QG52" s="17">
        <v>19.33916</v>
      </c>
      <c r="QH52" s="17">
        <v>19.33916</v>
      </c>
      <c r="QI52" s="17">
        <v>0.66083999999999998</v>
      </c>
      <c r="QJ52" s="17">
        <v>18.600000000000001</v>
      </c>
      <c r="QK52" s="17">
        <v>12.633620000000001</v>
      </c>
      <c r="QL52" s="17">
        <v>12.633620000000001</v>
      </c>
      <c r="QM52" s="17">
        <v>5.96638</v>
      </c>
      <c r="QN52" s="17">
        <v>3.4</v>
      </c>
      <c r="QO52" s="17">
        <v>3.5</v>
      </c>
      <c r="QP52" s="17">
        <v>3.5</v>
      </c>
      <c r="QQ52" s="17">
        <v>-0.1</v>
      </c>
      <c r="QR52" s="17">
        <v>18.600000000000001</v>
      </c>
      <c r="QS52" s="17">
        <v>17.881440000000001</v>
      </c>
      <c r="QT52" s="17">
        <v>17.881440000000001</v>
      </c>
      <c r="QU52" s="17">
        <v>0.71855999999999998</v>
      </c>
      <c r="QV52" s="17">
        <v>0</v>
      </c>
      <c r="QW52" s="17"/>
      <c r="QX52" s="17"/>
      <c r="QY52" s="17">
        <v>0</v>
      </c>
      <c r="QZ52" s="17">
        <v>0</v>
      </c>
      <c r="RA52" s="17"/>
      <c r="RB52" s="17"/>
      <c r="RC52" s="17">
        <v>0</v>
      </c>
      <c r="RD52" s="17">
        <v>24.9</v>
      </c>
      <c r="RE52" s="17">
        <v>14.61</v>
      </c>
      <c r="RF52" s="17">
        <v>15.853999999999999</v>
      </c>
      <c r="RG52" s="17">
        <v>9.0459999999999994</v>
      </c>
      <c r="RH52" s="17">
        <v>72.099999999999994</v>
      </c>
      <c r="RI52" s="17">
        <v>44.37</v>
      </c>
      <c r="RJ52" s="17">
        <v>43.325000000000003</v>
      </c>
      <c r="RK52" s="17">
        <v>28.774999999999999</v>
      </c>
      <c r="RL52" s="17">
        <v>0</v>
      </c>
      <c r="RM52" s="17"/>
      <c r="RN52" s="17"/>
      <c r="RO52" s="17">
        <v>0</v>
      </c>
      <c r="RP52" s="17">
        <v>3.3</v>
      </c>
      <c r="RQ52" s="17">
        <v>3.2010000000000001</v>
      </c>
      <c r="RR52" s="17">
        <v>3.2010000000000001</v>
      </c>
      <c r="RS52" s="17">
        <v>9.9000000000000005E-2</v>
      </c>
      <c r="RT52" s="17">
        <v>13.5</v>
      </c>
      <c r="RU52" s="17"/>
      <c r="RV52" s="17">
        <v>19.792000000000002</v>
      </c>
      <c r="RW52" s="17">
        <v>-6.2919999999999998</v>
      </c>
      <c r="RX52" s="17">
        <v>2</v>
      </c>
      <c r="RY52" s="17">
        <v>2</v>
      </c>
      <c r="RZ52" s="17">
        <v>2</v>
      </c>
      <c r="SA52" s="17">
        <v>0</v>
      </c>
      <c r="SB52" s="17"/>
      <c r="SC52" s="17">
        <v>0.4</v>
      </c>
      <c r="SD52" s="17">
        <v>0.4</v>
      </c>
      <c r="SE52" s="17">
        <v>-0.4</v>
      </c>
      <c r="SF52" s="17">
        <v>0</v>
      </c>
      <c r="SG52" s="17"/>
      <c r="SH52" s="17"/>
      <c r="SI52" s="17">
        <v>0</v>
      </c>
      <c r="SJ52" s="17">
        <v>19.8</v>
      </c>
      <c r="SK52" s="17">
        <v>15.937799999999999</v>
      </c>
      <c r="SL52" s="17">
        <v>15.937799999999999</v>
      </c>
      <c r="SM52" s="17">
        <v>3.8622000000000001</v>
      </c>
      <c r="SN52" s="17">
        <v>12.9</v>
      </c>
      <c r="SO52" s="17">
        <v>7.2</v>
      </c>
      <c r="SP52" s="17">
        <v>7.2</v>
      </c>
      <c r="SQ52" s="17">
        <v>5.7</v>
      </c>
      <c r="SR52" s="17">
        <v>20.2</v>
      </c>
      <c r="SS52" s="17">
        <v>19.436350000000001</v>
      </c>
      <c r="ST52" s="17">
        <v>19.436350000000001</v>
      </c>
      <c r="SU52" s="17">
        <v>0.76365000000000005</v>
      </c>
      <c r="SV52" s="17">
        <v>20.2</v>
      </c>
      <c r="SW52" s="17">
        <v>19.436350000000001</v>
      </c>
      <c r="SX52" s="17">
        <v>19.436350000000001</v>
      </c>
      <c r="SY52" s="17">
        <v>0.76365000000000005</v>
      </c>
      <c r="SZ52" s="17">
        <v>20</v>
      </c>
      <c r="TA52" s="17">
        <v>18.46453</v>
      </c>
      <c r="TB52" s="17">
        <v>18.46453</v>
      </c>
      <c r="TC52" s="17">
        <v>1.5354699999999999</v>
      </c>
      <c r="TD52" s="17">
        <v>4.2</v>
      </c>
      <c r="TE52" s="17">
        <v>11.88</v>
      </c>
      <c r="TF52" s="17">
        <v>10.433999999999999</v>
      </c>
      <c r="TG52" s="17">
        <v>-6.234</v>
      </c>
      <c r="TH52" s="17">
        <v>52.8</v>
      </c>
      <c r="TI52" s="17">
        <v>31.4</v>
      </c>
      <c r="TJ52" s="17">
        <v>28.53</v>
      </c>
      <c r="TK52" s="17">
        <v>24.27</v>
      </c>
      <c r="TL52" s="17">
        <v>0</v>
      </c>
      <c r="TM52" s="17"/>
      <c r="TN52" s="17"/>
      <c r="TO52" s="17">
        <v>0</v>
      </c>
      <c r="TP52" s="17">
        <v>24.1</v>
      </c>
      <c r="TQ52" s="17">
        <v>37.68</v>
      </c>
      <c r="TR52" s="17">
        <v>55.087000000000003</v>
      </c>
      <c r="TS52" s="17">
        <v>-30.986999999999998</v>
      </c>
      <c r="TT52" s="17">
        <v>33.4</v>
      </c>
      <c r="TU52" s="17">
        <v>55.93</v>
      </c>
      <c r="TV52" s="17">
        <v>71.759</v>
      </c>
      <c r="TW52" s="17">
        <v>-38.359000000000002</v>
      </c>
      <c r="TX52" s="17">
        <v>2.4</v>
      </c>
      <c r="TY52" s="17">
        <v>1.736</v>
      </c>
      <c r="TZ52" s="17">
        <v>1.736</v>
      </c>
      <c r="UA52" s="17">
        <v>0.66400000000000003</v>
      </c>
      <c r="UB52" s="17">
        <v>1</v>
      </c>
      <c r="UC52" s="17">
        <v>2.3740000000000001</v>
      </c>
      <c r="UD52" s="17">
        <v>2.3740000000000001</v>
      </c>
      <c r="UE52" s="17">
        <v>-1.3740000000000001</v>
      </c>
      <c r="UF52" s="17">
        <v>0</v>
      </c>
      <c r="UG52" s="17"/>
      <c r="UH52" s="17"/>
      <c r="UI52" s="17">
        <v>0</v>
      </c>
      <c r="UJ52" s="17">
        <v>21.14</v>
      </c>
      <c r="UK52" s="17">
        <v>19.436350000000001</v>
      </c>
      <c r="UL52" s="17">
        <v>19.436350000000001</v>
      </c>
      <c r="UM52" s="17">
        <v>1.7036500000000001</v>
      </c>
      <c r="UN52" s="17">
        <v>7.3</v>
      </c>
      <c r="UO52" s="17">
        <v>8.1999999999999993</v>
      </c>
      <c r="UP52" s="17">
        <v>8.1999999999999993</v>
      </c>
      <c r="UQ52" s="17">
        <v>-0.9</v>
      </c>
      <c r="UR52" s="17">
        <v>8.6</v>
      </c>
      <c r="US52" s="17">
        <v>8.5</v>
      </c>
      <c r="UT52" s="17">
        <v>8.5</v>
      </c>
      <c r="UU52" s="17">
        <v>0.1</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0.61099999999999999</v>
      </c>
      <c r="VJ52" s="17">
        <v>0.61099999999999999</v>
      </c>
      <c r="VK52" s="17">
        <v>-0.61099999999999999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73.7</v>
      </c>
      <c r="WC52" s="17">
        <v>61.43</v>
      </c>
      <c r="WD52" s="17">
        <v>73.123000000000005</v>
      </c>
      <c r="WE52" s="17">
        <v>0.57699999999999996</v>
      </c>
      <c r="WF52" s="17">
        <v>75</v>
      </c>
      <c r="WG52" s="17">
        <v>56.76</v>
      </c>
      <c r="WH52" s="17">
        <v>59.44</v>
      </c>
      <c r="WI52" s="17">
        <v>15.56</v>
      </c>
      <c r="WJ52" s="17">
        <v>0</v>
      </c>
      <c r="WK52" s="17"/>
      <c r="WL52" s="17"/>
      <c r="WM52" s="17">
        <v>0</v>
      </c>
      <c r="WN52" s="17">
        <v>4.5</v>
      </c>
      <c r="WO52" s="17">
        <v>4.2</v>
      </c>
      <c r="WP52" s="17">
        <v>4.2</v>
      </c>
      <c r="WQ52" s="17">
        <v>0.3</v>
      </c>
      <c r="WR52" s="17">
        <v>2.2000000000000002</v>
      </c>
      <c r="WS52" s="17">
        <v>2.4</v>
      </c>
      <c r="WT52" s="17">
        <v>2.4</v>
      </c>
      <c r="WU52" s="17">
        <v>-0.2</v>
      </c>
      <c r="WV52" s="17">
        <v>1.2</v>
      </c>
      <c r="WW52" s="17">
        <v>1.2</v>
      </c>
      <c r="WX52" s="17">
        <v>1.2</v>
      </c>
      <c r="WY52" s="17">
        <v>0</v>
      </c>
      <c r="WZ52" s="17">
        <v>1.1000000000000001</v>
      </c>
      <c r="XA52" s="17">
        <v>1.4</v>
      </c>
      <c r="XB52" s="17">
        <v>1.4</v>
      </c>
      <c r="XC52" s="17">
        <v>-0.3</v>
      </c>
      <c r="XD52" s="17">
        <v>0</v>
      </c>
      <c r="XE52" s="17"/>
      <c r="XF52" s="17"/>
      <c r="XG52" s="17">
        <v>0</v>
      </c>
      <c r="XH52" s="17">
        <v>8.1999999999999993</v>
      </c>
      <c r="XI52" s="17">
        <v>7.2</v>
      </c>
      <c r="XJ52" s="17">
        <v>7.2</v>
      </c>
      <c r="XK52" s="17">
        <v>1</v>
      </c>
      <c r="XL52" s="17">
        <v>20</v>
      </c>
      <c r="XM52" s="17">
        <v>18.46453</v>
      </c>
      <c r="XN52" s="17">
        <v>18.46453</v>
      </c>
      <c r="XO52" s="17">
        <v>1.5354699999999999</v>
      </c>
      <c r="XP52" s="17">
        <v>5.2</v>
      </c>
      <c r="XQ52" s="17">
        <v>10.8</v>
      </c>
      <c r="XR52" s="17">
        <v>10.8</v>
      </c>
      <c r="XS52" s="17">
        <v>-5.6</v>
      </c>
      <c r="XT52" s="17">
        <v>27.1</v>
      </c>
      <c r="XU52" s="17">
        <v>31</v>
      </c>
      <c r="XV52" s="17">
        <v>17.5</v>
      </c>
      <c r="XW52" s="17">
        <v>9.6</v>
      </c>
      <c r="XX52" s="17">
        <v>35.6</v>
      </c>
      <c r="XY52" s="17">
        <v>31</v>
      </c>
      <c r="XZ52" s="17">
        <v>17.5</v>
      </c>
      <c r="YA52" s="17">
        <v>18.100000000000001</v>
      </c>
      <c r="YB52" s="17">
        <v>14</v>
      </c>
      <c r="YC52" s="17">
        <v>14</v>
      </c>
      <c r="YD52" s="17">
        <v>14</v>
      </c>
      <c r="YE52" s="17">
        <v>0</v>
      </c>
      <c r="YF52" s="17">
        <v>17.600000000000001</v>
      </c>
      <c r="YG52" s="17">
        <v>19</v>
      </c>
      <c r="YH52" s="17">
        <v>19</v>
      </c>
      <c r="YI52" s="17">
        <v>-1.4</v>
      </c>
      <c r="YJ52" s="17">
        <v>8.4380000000000006</v>
      </c>
      <c r="YK52" s="17">
        <v>8.2899999999999991</v>
      </c>
      <c r="YL52" s="17">
        <v>8.2899999999999991</v>
      </c>
      <c r="YM52" s="17">
        <v>0.14799999999999999</v>
      </c>
      <c r="YN52" s="17">
        <v>11.3</v>
      </c>
      <c r="YO52" s="17">
        <v>11</v>
      </c>
      <c r="YP52" s="17">
        <v>11</v>
      </c>
      <c r="YQ52" s="17">
        <v>0.3</v>
      </c>
      <c r="YR52" s="17">
        <v>22.8</v>
      </c>
      <c r="YS52" s="17">
        <v>22</v>
      </c>
      <c r="YT52" s="17">
        <v>22</v>
      </c>
      <c r="YU52" s="17">
        <v>0.8</v>
      </c>
    </row>
    <row r="53" spans="1:671" ht="24" customHeight="1" x14ac:dyDescent="0.3">
      <c r="A53" s="1"/>
      <c r="B53" s="16" t="s">
        <v>91</v>
      </c>
      <c r="C53" s="16" t="s">
        <v>851</v>
      </c>
      <c r="D53" s="17">
        <v>205.3</v>
      </c>
      <c r="E53" s="17">
        <v>203.40136000000001</v>
      </c>
      <c r="F53" s="17">
        <v>203.40136000000001</v>
      </c>
      <c r="G53" s="17">
        <v>1.8986400000000001</v>
      </c>
      <c r="H53" s="17">
        <v>627.70000000000005</v>
      </c>
      <c r="I53" s="17">
        <v>622.84707000000003</v>
      </c>
      <c r="J53" s="17">
        <v>631.22379999999998</v>
      </c>
      <c r="K53" s="17">
        <v>-3.5238</v>
      </c>
      <c r="L53" s="17">
        <v>215.4</v>
      </c>
      <c r="M53" s="17">
        <v>202.82013000000001</v>
      </c>
      <c r="N53" s="17">
        <v>205.54787999999999</v>
      </c>
      <c r="O53" s="17">
        <v>9.8521199999999993</v>
      </c>
      <c r="P53" s="17"/>
      <c r="Q53" s="17"/>
      <c r="R53" s="17"/>
      <c r="S53" s="17">
        <v>0</v>
      </c>
      <c r="T53" s="17"/>
      <c r="U53" s="17"/>
      <c r="V53" s="17"/>
      <c r="W53" s="17">
        <v>0</v>
      </c>
      <c r="X53" s="17">
        <v>90.5</v>
      </c>
      <c r="Y53" s="17">
        <v>91.867829999999998</v>
      </c>
      <c r="Z53" s="17">
        <v>91.867829999999998</v>
      </c>
      <c r="AA53" s="17">
        <v>-1.3678300000000001</v>
      </c>
      <c r="AB53" s="17">
        <v>241.5</v>
      </c>
      <c r="AC53" s="17">
        <v>240</v>
      </c>
      <c r="AD53" s="17">
        <v>240</v>
      </c>
      <c r="AE53" s="17">
        <v>1.5</v>
      </c>
      <c r="AF53" s="17"/>
      <c r="AG53" s="17"/>
      <c r="AH53" s="17"/>
      <c r="AI53" s="17">
        <v>0</v>
      </c>
      <c r="AJ53" s="17"/>
      <c r="AK53" s="17"/>
      <c r="AL53" s="17"/>
      <c r="AM53" s="17">
        <v>0</v>
      </c>
      <c r="AN53" s="17"/>
      <c r="AO53" s="17"/>
      <c r="AP53" s="17"/>
      <c r="AQ53" s="17">
        <v>0</v>
      </c>
      <c r="AR53" s="17">
        <v>0</v>
      </c>
      <c r="AS53" s="17"/>
      <c r="AT53" s="17"/>
      <c r="AU53" s="17">
        <v>0</v>
      </c>
      <c r="AV53" s="17">
        <v>202.5</v>
      </c>
      <c r="AW53" s="17">
        <v>199.47789</v>
      </c>
      <c r="AX53" s="17"/>
      <c r="AY53" s="17">
        <v>202.5</v>
      </c>
      <c r="AZ53" s="17"/>
      <c r="BA53" s="17"/>
      <c r="BB53" s="17"/>
      <c r="BC53" s="17">
        <v>0</v>
      </c>
      <c r="BD53" s="17">
        <v>207.1</v>
      </c>
      <c r="BE53" s="17">
        <v>205.21601999999999</v>
      </c>
      <c r="BF53" s="17"/>
      <c r="BG53" s="17">
        <v>207.1</v>
      </c>
      <c r="BH53" s="17"/>
      <c r="BI53" s="17"/>
      <c r="BJ53" s="17"/>
      <c r="BK53" s="17">
        <v>0</v>
      </c>
      <c r="BL53" s="17">
        <v>185.8</v>
      </c>
      <c r="BM53" s="17">
        <v>293.43340999999998</v>
      </c>
      <c r="BN53" s="17">
        <v>422.65913999999998</v>
      </c>
      <c r="BO53" s="17">
        <v>-236.85914</v>
      </c>
      <c r="BP53" s="17">
        <v>9.6999999999999993</v>
      </c>
      <c r="BQ53" s="17">
        <v>10.52094</v>
      </c>
      <c r="BR53" s="17">
        <v>10.52094</v>
      </c>
      <c r="BS53" s="17">
        <v>-0.82094</v>
      </c>
      <c r="BT53" s="17"/>
      <c r="BU53" s="17"/>
      <c r="BV53" s="17"/>
      <c r="BW53" s="17">
        <v>0</v>
      </c>
      <c r="BX53" s="17"/>
      <c r="BY53" s="17"/>
      <c r="BZ53" s="17"/>
      <c r="CA53" s="17">
        <v>0</v>
      </c>
      <c r="CB53" s="17"/>
      <c r="CC53" s="17"/>
      <c r="CD53" s="17"/>
      <c r="CE53" s="17">
        <v>0</v>
      </c>
      <c r="CF53" s="17"/>
      <c r="CG53" s="17"/>
      <c r="CH53" s="17"/>
      <c r="CI53" s="17">
        <v>0</v>
      </c>
      <c r="CJ53" s="17">
        <v>169.2</v>
      </c>
      <c r="CK53" s="17">
        <v>164.06706</v>
      </c>
      <c r="CL53" s="17">
        <v>164.06706</v>
      </c>
      <c r="CM53" s="17">
        <v>5.1329399999999996</v>
      </c>
      <c r="CN53" s="17">
        <v>7.6</v>
      </c>
      <c r="CO53" s="17">
        <v>5.1383299999999998</v>
      </c>
      <c r="CP53" s="17">
        <v>5.1383299999999998</v>
      </c>
      <c r="CQ53" s="17">
        <v>2.4616699999999998</v>
      </c>
      <c r="CR53" s="17">
        <v>5.3</v>
      </c>
      <c r="CS53" s="17">
        <v>2.8205</v>
      </c>
      <c r="CT53" s="17">
        <v>2.8205</v>
      </c>
      <c r="CU53" s="17">
        <v>2.4794999999999998</v>
      </c>
      <c r="CV53" s="17">
        <v>16.899999999999999</v>
      </c>
      <c r="CW53" s="17">
        <v>22.410769999999999</v>
      </c>
      <c r="CX53" s="17">
        <v>22.41076</v>
      </c>
      <c r="CY53" s="17">
        <v>-5.5107600000000003</v>
      </c>
      <c r="CZ53" s="17">
        <v>7.1</v>
      </c>
      <c r="DA53" s="17">
        <v>6.8787000000000003</v>
      </c>
      <c r="DB53" s="17">
        <v>6.8787000000000003</v>
      </c>
      <c r="DC53" s="17">
        <v>0.2213</v>
      </c>
      <c r="DD53" s="17">
        <v>14.2</v>
      </c>
      <c r="DE53" s="17">
        <v>14.933920000000001</v>
      </c>
      <c r="DF53" s="17">
        <v>14.933920000000001</v>
      </c>
      <c r="DG53" s="17">
        <v>-0.73392000000000002</v>
      </c>
      <c r="DH53" s="17">
        <v>83</v>
      </c>
      <c r="DI53" s="17">
        <v>115.77152</v>
      </c>
      <c r="DJ53" s="17">
        <v>118.62048</v>
      </c>
      <c r="DK53" s="17">
        <v>-35.620480000000001</v>
      </c>
      <c r="DL53" s="17"/>
      <c r="DM53" s="17"/>
      <c r="DN53" s="17"/>
      <c r="DO53" s="17">
        <v>0</v>
      </c>
      <c r="DP53" s="17"/>
      <c r="DQ53" s="17"/>
      <c r="DR53" s="17"/>
      <c r="DS53" s="17">
        <v>0</v>
      </c>
      <c r="DT53" s="17"/>
      <c r="DU53" s="17"/>
      <c r="DV53" s="17"/>
      <c r="DW53" s="17">
        <v>0</v>
      </c>
      <c r="DX53" s="17"/>
      <c r="DY53" s="17"/>
      <c r="DZ53" s="17"/>
      <c r="EA53" s="17">
        <v>0</v>
      </c>
      <c r="EB53" s="17">
        <v>110.8</v>
      </c>
      <c r="EC53" s="17">
        <v>112.46647</v>
      </c>
      <c r="ED53" s="17">
        <v>112.46647</v>
      </c>
      <c r="EE53" s="17">
        <v>-1.6664699999999999</v>
      </c>
      <c r="EF53" s="17">
        <v>184.6</v>
      </c>
      <c r="EG53" s="17">
        <v>220.69499999999999</v>
      </c>
      <c r="EH53" s="17">
        <v>220.69498999999999</v>
      </c>
      <c r="EI53" s="17">
        <v>-36.094990000000003</v>
      </c>
      <c r="EJ53" s="17"/>
      <c r="EK53" s="17"/>
      <c r="EL53" s="17"/>
      <c r="EM53" s="17">
        <v>0</v>
      </c>
      <c r="EN53" s="17"/>
      <c r="EO53" s="17"/>
      <c r="EP53" s="17"/>
      <c r="EQ53" s="17">
        <v>0</v>
      </c>
      <c r="ER53" s="17"/>
      <c r="ES53" s="17"/>
      <c r="ET53" s="17"/>
      <c r="EU53" s="17">
        <v>0</v>
      </c>
      <c r="EV53" s="17">
        <v>6.5</v>
      </c>
      <c r="EW53" s="17">
        <v>6.39</v>
      </c>
      <c r="EX53" s="17">
        <v>6.39</v>
      </c>
      <c r="EY53" s="17">
        <v>0.11</v>
      </c>
      <c r="EZ53" s="17">
        <v>378.9</v>
      </c>
      <c r="FA53" s="17">
        <v>220.60252</v>
      </c>
      <c r="FB53" s="17">
        <v>354.286</v>
      </c>
      <c r="FC53" s="17">
        <v>24.614000000000001</v>
      </c>
      <c r="FD53" s="17">
        <v>69.099999999999994</v>
      </c>
      <c r="FE53" s="17">
        <v>80.406930000000003</v>
      </c>
      <c r="FF53" s="17">
        <v>67.754090000000005</v>
      </c>
      <c r="FG53" s="17">
        <v>1.3459099999999999</v>
      </c>
      <c r="FH53" s="17">
        <v>151.80000000000001</v>
      </c>
      <c r="FI53" s="17">
        <v>151.36251999999999</v>
      </c>
      <c r="FJ53" s="17">
        <v>149.98721</v>
      </c>
      <c r="FK53" s="17">
        <v>1.8127899999999999</v>
      </c>
      <c r="FL53" s="17">
        <v>42.1</v>
      </c>
      <c r="FM53" s="17">
        <v>41.89893</v>
      </c>
      <c r="FN53" s="17">
        <v>41.89893</v>
      </c>
      <c r="FO53" s="17">
        <v>0.20107</v>
      </c>
      <c r="FP53" s="17">
        <v>18.399999999999999</v>
      </c>
      <c r="FQ53" s="17">
        <v>19.21088</v>
      </c>
      <c r="FR53" s="17">
        <v>19.21088</v>
      </c>
      <c r="FS53" s="17">
        <v>-0.81088000000000005</v>
      </c>
      <c r="FT53" s="17">
        <v>18.8</v>
      </c>
      <c r="FU53" s="17">
        <v>18.46453</v>
      </c>
      <c r="FV53" s="17">
        <v>18.46453</v>
      </c>
      <c r="FW53" s="17">
        <v>0.33546999999999999</v>
      </c>
      <c r="FX53" s="17">
        <v>91</v>
      </c>
      <c r="FY53" s="17">
        <v>87.773570000000007</v>
      </c>
      <c r="FZ53" s="17">
        <v>87.773570000000007</v>
      </c>
      <c r="GA53" s="17">
        <v>3.2264300000000001</v>
      </c>
      <c r="GB53" s="17">
        <v>181.3</v>
      </c>
      <c r="GC53" s="17">
        <v>185.82039</v>
      </c>
      <c r="GD53" s="17">
        <v>185.82039</v>
      </c>
      <c r="GE53" s="17">
        <v>-4.5203899999999999</v>
      </c>
      <c r="GF53" s="17">
        <v>181.7</v>
      </c>
      <c r="GG53" s="17">
        <v>185.82039</v>
      </c>
      <c r="GH53" s="17">
        <v>185.82039</v>
      </c>
      <c r="GI53" s="17">
        <v>-4.1203900000000004</v>
      </c>
      <c r="GJ53" s="17">
        <v>184.5</v>
      </c>
      <c r="GK53" s="17">
        <v>186.37841</v>
      </c>
      <c r="GL53" s="17">
        <v>186.37841</v>
      </c>
      <c r="GM53" s="17">
        <v>-1.8784099999999999</v>
      </c>
      <c r="GN53" s="17">
        <v>109</v>
      </c>
      <c r="GO53" s="17">
        <v>88.385620000000003</v>
      </c>
      <c r="GP53" s="17">
        <v>110.48202000000001</v>
      </c>
      <c r="GQ53" s="17">
        <v>-1.4820199999999999</v>
      </c>
      <c r="GR53" s="17">
        <v>18.600000000000001</v>
      </c>
      <c r="GS53" s="17">
        <v>18</v>
      </c>
      <c r="GT53" s="17">
        <v>18.00001</v>
      </c>
      <c r="GU53" s="17">
        <v>0.59999000000000002</v>
      </c>
      <c r="GV53" s="17">
        <v>45.8</v>
      </c>
      <c r="GW53" s="17">
        <v>43.545189999999998</v>
      </c>
      <c r="GX53" s="17">
        <v>43.545189999999998</v>
      </c>
      <c r="GY53" s="17">
        <v>2.25481</v>
      </c>
      <c r="GZ53" s="17">
        <v>2</v>
      </c>
      <c r="HA53" s="17">
        <v>2.0605799999999999</v>
      </c>
      <c r="HB53" s="17">
        <v>2.0605799999999999</v>
      </c>
      <c r="HC53" s="17">
        <v>-6.0580000000000002E-2</v>
      </c>
      <c r="HD53" s="17">
        <v>31.1</v>
      </c>
      <c r="HE53" s="17">
        <v>30.332239999999999</v>
      </c>
      <c r="HF53" s="17">
        <v>30.332239999999999</v>
      </c>
      <c r="HG53" s="17">
        <v>0.76776</v>
      </c>
      <c r="HH53" s="17">
        <v>121.2</v>
      </c>
      <c r="HI53" s="17">
        <v>138.91448</v>
      </c>
      <c r="HJ53" s="17">
        <v>133.08354</v>
      </c>
      <c r="HK53" s="17">
        <v>-11.88354</v>
      </c>
      <c r="HL53" s="17"/>
      <c r="HM53" s="17"/>
      <c r="HN53" s="17"/>
      <c r="HO53" s="17">
        <v>0</v>
      </c>
      <c r="HP53" s="17"/>
      <c r="HQ53" s="17"/>
      <c r="HR53" s="17"/>
      <c r="HS53" s="17">
        <v>0</v>
      </c>
      <c r="HT53" s="17">
        <v>24</v>
      </c>
      <c r="HU53" s="17"/>
      <c r="HV53" s="17">
        <v>85.482560000000007</v>
      </c>
      <c r="HW53" s="17">
        <v>-61.482559999999999</v>
      </c>
      <c r="HX53" s="17"/>
      <c r="HY53" s="17"/>
      <c r="HZ53" s="17"/>
      <c r="IA53" s="17">
        <v>0</v>
      </c>
      <c r="IB53" s="17"/>
      <c r="IC53" s="17"/>
      <c r="ID53" s="17"/>
      <c r="IE53" s="17">
        <v>0</v>
      </c>
      <c r="IF53" s="17">
        <v>46</v>
      </c>
      <c r="IG53" s="17">
        <v>45.265309999999999</v>
      </c>
      <c r="IH53" s="17">
        <v>45.265309999999999</v>
      </c>
      <c r="II53" s="17">
        <v>0.73468999999999995</v>
      </c>
      <c r="IJ53" s="17"/>
      <c r="IK53" s="17"/>
      <c r="IL53" s="17"/>
      <c r="IM53" s="17">
        <v>0</v>
      </c>
      <c r="IN53" s="17"/>
      <c r="IO53" s="17"/>
      <c r="IP53" s="17"/>
      <c r="IQ53" s="17">
        <v>0</v>
      </c>
      <c r="IR53" s="17"/>
      <c r="IS53" s="17"/>
      <c r="IT53" s="17"/>
      <c r="IU53" s="17">
        <v>0</v>
      </c>
      <c r="IV53" s="17">
        <v>127.3</v>
      </c>
      <c r="IW53" s="17">
        <v>132.83837</v>
      </c>
      <c r="IX53" s="17">
        <v>103.3233</v>
      </c>
      <c r="IY53" s="17">
        <v>23.976700000000001</v>
      </c>
      <c r="IZ53" s="17">
        <v>169.5</v>
      </c>
      <c r="JA53" s="17">
        <v>180.1729</v>
      </c>
      <c r="JB53" s="17">
        <v>180.1729</v>
      </c>
      <c r="JC53" s="17">
        <v>-10.6729</v>
      </c>
      <c r="JD53" s="17">
        <v>167.1</v>
      </c>
      <c r="JE53" s="17">
        <v>180.1729</v>
      </c>
      <c r="JF53" s="17">
        <v>180.1729</v>
      </c>
      <c r="JG53" s="17">
        <v>-13.072900000000001</v>
      </c>
      <c r="JH53" s="17">
        <v>200.1</v>
      </c>
      <c r="JI53" s="17">
        <v>180.1729</v>
      </c>
      <c r="JJ53" s="17">
        <v>180.1729</v>
      </c>
      <c r="JK53" s="17">
        <v>19.927099999999999</v>
      </c>
      <c r="JL53" s="17">
        <v>264</v>
      </c>
      <c r="JM53" s="17">
        <v>271.07092999999998</v>
      </c>
      <c r="JN53" s="17">
        <v>271.07092999999998</v>
      </c>
      <c r="JO53" s="17">
        <v>-7.0709299999999997</v>
      </c>
      <c r="JP53" s="17">
        <v>73.099999999999994</v>
      </c>
      <c r="JQ53" s="17">
        <v>73.590999999999994</v>
      </c>
      <c r="JR53" s="17">
        <v>73.590999999999994</v>
      </c>
      <c r="JS53" s="17">
        <v>-0.49099999999999999</v>
      </c>
      <c r="JT53" s="17">
        <v>35.9</v>
      </c>
      <c r="JU53" s="17">
        <v>36.905999999999999</v>
      </c>
      <c r="JV53" s="17">
        <v>36.905999999999999</v>
      </c>
      <c r="JW53" s="17">
        <v>-1.006</v>
      </c>
      <c r="JX53" s="17"/>
      <c r="JY53" s="17"/>
      <c r="JZ53" s="17"/>
      <c r="KA53" s="17">
        <v>0</v>
      </c>
      <c r="KB53" s="17"/>
      <c r="KC53" s="17"/>
      <c r="KD53" s="17"/>
      <c r="KE53" s="17">
        <v>0</v>
      </c>
      <c r="KF53" s="17"/>
      <c r="KG53" s="17"/>
      <c r="KH53" s="17"/>
      <c r="KI53" s="17">
        <v>0</v>
      </c>
      <c r="KJ53" s="17">
        <v>0</v>
      </c>
      <c r="KK53" s="17">
        <v>16</v>
      </c>
      <c r="KL53" s="17">
        <v>16</v>
      </c>
      <c r="KM53" s="17">
        <v>-16</v>
      </c>
      <c r="KN53" s="17">
        <v>0</v>
      </c>
      <c r="KO53" s="17"/>
      <c r="KP53" s="17"/>
      <c r="KQ53" s="17">
        <v>0</v>
      </c>
      <c r="KR53" s="17"/>
      <c r="KS53" s="17"/>
      <c r="KT53" s="17"/>
      <c r="KU53" s="17">
        <v>0</v>
      </c>
      <c r="KV53" s="17">
        <v>2</v>
      </c>
      <c r="KW53" s="17">
        <v>1.7823899999999999</v>
      </c>
      <c r="KX53" s="17">
        <v>1.7823899999999999</v>
      </c>
      <c r="KY53" s="17">
        <v>0.21761</v>
      </c>
      <c r="KZ53" s="17">
        <v>158.69999999999999</v>
      </c>
      <c r="LA53" s="17">
        <v>176.73953</v>
      </c>
      <c r="LB53" s="17">
        <v>174.33211</v>
      </c>
      <c r="LC53" s="17">
        <v>-15.632110000000001</v>
      </c>
      <c r="LD53" s="17">
        <v>105.1</v>
      </c>
      <c r="LE53" s="17">
        <v>125.8177</v>
      </c>
      <c r="LF53" s="17">
        <v>133.16031000000001</v>
      </c>
      <c r="LG53" s="17">
        <v>-28.060310000000001</v>
      </c>
      <c r="LH53" s="17">
        <v>63</v>
      </c>
      <c r="LI53" s="17">
        <v>67.199219999999997</v>
      </c>
      <c r="LJ53" s="17">
        <v>67.199219999999997</v>
      </c>
      <c r="LK53" s="17">
        <v>-4.1992200000000004</v>
      </c>
      <c r="LL53" s="17">
        <v>77.7</v>
      </c>
      <c r="LM53" s="17">
        <v>78.567999999999998</v>
      </c>
      <c r="LN53" s="17">
        <v>78.567999999999998</v>
      </c>
      <c r="LO53" s="17">
        <v>-0.86799999999999999</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141.19999999999999</v>
      </c>
      <c r="MG53" s="17">
        <v>153.12568999999999</v>
      </c>
      <c r="MH53" s="17">
        <v>151.08886000000001</v>
      </c>
      <c r="MI53" s="17">
        <v>-9.8888599999999993</v>
      </c>
      <c r="MJ53" s="17">
        <v>142</v>
      </c>
      <c r="MK53" s="17">
        <v>153.12568999999999</v>
      </c>
      <c r="ML53" s="17">
        <v>151.08886000000001</v>
      </c>
      <c r="MM53" s="17">
        <v>-9.0888600000000004</v>
      </c>
      <c r="MN53" s="17">
        <v>168.3</v>
      </c>
      <c r="MO53" s="17">
        <v>153.58552</v>
      </c>
      <c r="MP53" s="17">
        <v>151.54257999999999</v>
      </c>
      <c r="MQ53" s="17">
        <v>16.75742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6.2</v>
      </c>
      <c r="NU53" s="17">
        <v>6.1913999999999998</v>
      </c>
      <c r="NV53" s="17">
        <v>6.5736800000000004</v>
      </c>
      <c r="NW53" s="17">
        <v>-0.37368000000000001</v>
      </c>
      <c r="NX53" s="17">
        <v>1.8</v>
      </c>
      <c r="NY53" s="17">
        <v>2.0343399999999998</v>
      </c>
      <c r="NZ53" s="17">
        <v>6.8964100000000004</v>
      </c>
      <c r="OA53" s="17">
        <v>-5.0964099999999997</v>
      </c>
      <c r="OB53" s="17">
        <v>20</v>
      </c>
      <c r="OC53" s="17">
        <v>17.492709999999999</v>
      </c>
      <c r="OD53" s="17">
        <v>17.492709999999999</v>
      </c>
      <c r="OE53" s="17">
        <v>2.5072899999999998</v>
      </c>
      <c r="OF53" s="17">
        <v>0</v>
      </c>
      <c r="OG53" s="17"/>
      <c r="OH53" s="17"/>
      <c r="OI53" s="17">
        <v>0</v>
      </c>
      <c r="OJ53" s="17">
        <v>106.1</v>
      </c>
      <c r="OK53" s="17">
        <v>62.39</v>
      </c>
      <c r="OL53" s="17">
        <v>79.528000000000006</v>
      </c>
      <c r="OM53" s="17">
        <v>26.571999999999999</v>
      </c>
      <c r="ON53" s="17">
        <v>0</v>
      </c>
      <c r="OO53" s="17"/>
      <c r="OP53" s="17"/>
      <c r="OQ53" s="17">
        <v>0</v>
      </c>
      <c r="OR53" s="17">
        <v>0</v>
      </c>
      <c r="OS53" s="17">
        <v>0.15</v>
      </c>
      <c r="OT53" s="17">
        <v>0.15</v>
      </c>
      <c r="OU53" s="17">
        <v>-0.15</v>
      </c>
      <c r="OV53" s="17">
        <v>0</v>
      </c>
      <c r="OW53" s="17"/>
      <c r="OX53" s="17"/>
      <c r="OY53" s="17">
        <v>0</v>
      </c>
      <c r="OZ53" s="17">
        <v>21</v>
      </c>
      <c r="PA53" s="17">
        <v>19.436350000000001</v>
      </c>
      <c r="PB53" s="17">
        <v>19.436350000000001</v>
      </c>
      <c r="PC53" s="17">
        <v>1.56365</v>
      </c>
      <c r="PD53" s="17">
        <v>9.8000000000000007</v>
      </c>
      <c r="PE53" s="17">
        <v>9.9830000000000005</v>
      </c>
      <c r="PF53" s="17">
        <v>9.9830000000000005</v>
      </c>
      <c r="PG53" s="17">
        <v>-0.183</v>
      </c>
      <c r="PH53" s="17">
        <v>5.3</v>
      </c>
      <c r="PI53" s="17">
        <v>5.67</v>
      </c>
      <c r="PJ53" s="17">
        <v>5.67</v>
      </c>
      <c r="PK53" s="17">
        <v>-0.37</v>
      </c>
      <c r="PL53" s="17">
        <v>0</v>
      </c>
      <c r="PM53" s="17"/>
      <c r="PN53" s="17"/>
      <c r="PO53" s="17">
        <v>0</v>
      </c>
      <c r="PP53" s="17">
        <v>2</v>
      </c>
      <c r="PQ53" s="17">
        <v>1</v>
      </c>
      <c r="PR53" s="17">
        <v>1</v>
      </c>
      <c r="PS53" s="17">
        <v>1</v>
      </c>
      <c r="PT53" s="17">
        <v>3.6</v>
      </c>
      <c r="PU53" s="17">
        <v>3.58</v>
      </c>
      <c r="PV53" s="17">
        <v>3.58</v>
      </c>
      <c r="PW53" s="17">
        <v>0.02</v>
      </c>
      <c r="PX53" s="17">
        <v>4.9000000000000004</v>
      </c>
      <c r="PY53" s="17">
        <v>4.5999999999999996</v>
      </c>
      <c r="PZ53" s="17">
        <v>4.5999999999999996</v>
      </c>
      <c r="QA53" s="17">
        <v>0.3</v>
      </c>
      <c r="QB53" s="17">
        <v>21</v>
      </c>
      <c r="QC53" s="17">
        <v>20.274049999999999</v>
      </c>
      <c r="QD53" s="17">
        <v>20.274049999999999</v>
      </c>
      <c r="QE53" s="17">
        <v>0.72594999999999998</v>
      </c>
      <c r="QF53" s="17">
        <v>20</v>
      </c>
      <c r="QG53" s="17">
        <v>19.33916</v>
      </c>
      <c r="QH53" s="17">
        <v>19.33916</v>
      </c>
      <c r="QI53" s="17">
        <v>0.66083999999999998</v>
      </c>
      <c r="QJ53" s="17">
        <v>18.5</v>
      </c>
      <c r="QK53" s="17">
        <v>12.633620000000001</v>
      </c>
      <c r="QL53" s="17">
        <v>12.633620000000001</v>
      </c>
      <c r="QM53" s="17">
        <v>5.8663800000000004</v>
      </c>
      <c r="QN53" s="17">
        <v>3.3</v>
      </c>
      <c r="QO53" s="17">
        <v>3.5</v>
      </c>
      <c r="QP53" s="17">
        <v>3.5</v>
      </c>
      <c r="QQ53" s="17">
        <v>-0.2</v>
      </c>
      <c r="QR53" s="17">
        <v>18.600000000000001</v>
      </c>
      <c r="QS53" s="17">
        <v>17.881440000000001</v>
      </c>
      <c r="QT53" s="17">
        <v>17.881440000000001</v>
      </c>
      <c r="QU53" s="17">
        <v>0.71855999999999998</v>
      </c>
      <c r="QV53" s="17">
        <v>0</v>
      </c>
      <c r="QW53" s="17"/>
      <c r="QX53" s="17"/>
      <c r="QY53" s="17">
        <v>0</v>
      </c>
      <c r="QZ53" s="17">
        <v>0</v>
      </c>
      <c r="RA53" s="17"/>
      <c r="RB53" s="17"/>
      <c r="RC53" s="17">
        <v>0</v>
      </c>
      <c r="RD53" s="17">
        <v>26.9</v>
      </c>
      <c r="RE53" s="17">
        <v>13.86</v>
      </c>
      <c r="RF53" s="17">
        <v>15.353</v>
      </c>
      <c r="RG53" s="17">
        <v>11.547000000000001</v>
      </c>
      <c r="RH53" s="17">
        <v>73</v>
      </c>
      <c r="RI53" s="17">
        <v>41.94</v>
      </c>
      <c r="RJ53" s="17">
        <v>41.723999999999997</v>
      </c>
      <c r="RK53" s="17">
        <v>31.276</v>
      </c>
      <c r="RL53" s="17">
        <v>0</v>
      </c>
      <c r="RM53" s="17"/>
      <c r="RN53" s="17"/>
      <c r="RO53" s="17">
        <v>0</v>
      </c>
      <c r="RP53" s="17">
        <v>3.3</v>
      </c>
      <c r="RQ53" s="17">
        <v>3.2010000000000001</v>
      </c>
      <c r="RR53" s="17">
        <v>3.2010000000000001</v>
      </c>
      <c r="RS53" s="17">
        <v>9.9000000000000005E-2</v>
      </c>
      <c r="RT53" s="17">
        <v>12.5</v>
      </c>
      <c r="RU53" s="17"/>
      <c r="RV53" s="17">
        <v>19.792000000000002</v>
      </c>
      <c r="RW53" s="17">
        <v>-7.2919999999999998</v>
      </c>
      <c r="RX53" s="17">
        <v>2</v>
      </c>
      <c r="RY53" s="17">
        <v>2</v>
      </c>
      <c r="RZ53" s="17">
        <v>2</v>
      </c>
      <c r="SA53" s="17">
        <v>0</v>
      </c>
      <c r="SB53" s="17"/>
      <c r="SC53" s="17">
        <v>0.4</v>
      </c>
      <c r="SD53" s="17">
        <v>0.4</v>
      </c>
      <c r="SE53" s="17">
        <v>-0.4</v>
      </c>
      <c r="SF53" s="17">
        <v>0</v>
      </c>
      <c r="SG53" s="17"/>
      <c r="SH53" s="17"/>
      <c r="SI53" s="17">
        <v>0</v>
      </c>
      <c r="SJ53" s="17">
        <v>19.8</v>
      </c>
      <c r="SK53" s="17">
        <v>15.937799999999999</v>
      </c>
      <c r="SL53" s="17">
        <v>15.937799999999999</v>
      </c>
      <c r="SM53" s="17">
        <v>3.8622000000000001</v>
      </c>
      <c r="SN53" s="17">
        <v>13</v>
      </c>
      <c r="SO53" s="17">
        <v>7.2</v>
      </c>
      <c r="SP53" s="17">
        <v>7.2</v>
      </c>
      <c r="SQ53" s="17">
        <v>5.8</v>
      </c>
      <c r="SR53" s="17">
        <v>20.399999999999999</v>
      </c>
      <c r="SS53" s="17">
        <v>19.436350000000001</v>
      </c>
      <c r="ST53" s="17">
        <v>19.436350000000001</v>
      </c>
      <c r="SU53" s="17">
        <v>0.96365000000000001</v>
      </c>
      <c r="SV53" s="17">
        <v>20.2</v>
      </c>
      <c r="SW53" s="17">
        <v>19.436350000000001</v>
      </c>
      <c r="SX53" s="17">
        <v>19.436350000000001</v>
      </c>
      <c r="SY53" s="17">
        <v>0.76365000000000005</v>
      </c>
      <c r="SZ53" s="17">
        <v>20</v>
      </c>
      <c r="TA53" s="17">
        <v>18.46453</v>
      </c>
      <c r="TB53" s="17">
        <v>18.46453</v>
      </c>
      <c r="TC53" s="17">
        <v>1.5354699999999999</v>
      </c>
      <c r="TD53" s="17">
        <v>3.5</v>
      </c>
      <c r="TE53" s="17">
        <v>11.87</v>
      </c>
      <c r="TF53" s="17">
        <v>10.494</v>
      </c>
      <c r="TG53" s="17">
        <v>-6.9939999999999998</v>
      </c>
      <c r="TH53" s="17">
        <v>41.6</v>
      </c>
      <c r="TI53" s="17">
        <v>26.33</v>
      </c>
      <c r="TJ53" s="17">
        <v>24.632999999999999</v>
      </c>
      <c r="TK53" s="17">
        <v>16.966999999999999</v>
      </c>
      <c r="TL53" s="17">
        <v>0</v>
      </c>
      <c r="TM53" s="17"/>
      <c r="TN53" s="17"/>
      <c r="TO53" s="17">
        <v>0</v>
      </c>
      <c r="TP53" s="17">
        <v>13.4</v>
      </c>
      <c r="TQ53" s="17">
        <v>35.06</v>
      </c>
      <c r="TR53" s="17">
        <v>57.496000000000002</v>
      </c>
      <c r="TS53" s="17">
        <v>-44.095999999999997</v>
      </c>
      <c r="TT53" s="17">
        <v>25.9</v>
      </c>
      <c r="TU53" s="17">
        <v>54.17</v>
      </c>
      <c r="TV53" s="17">
        <v>73.287999999999997</v>
      </c>
      <c r="TW53" s="17">
        <v>-47.387999999999998</v>
      </c>
      <c r="TX53" s="17">
        <v>0.8</v>
      </c>
      <c r="TY53" s="17">
        <v>1.7969999999999999</v>
      </c>
      <c r="TZ53" s="17">
        <v>1.7969999999999999</v>
      </c>
      <c r="UA53" s="17">
        <v>-0.997</v>
      </c>
      <c r="UB53" s="17">
        <v>0</v>
      </c>
      <c r="UC53" s="17">
        <v>2.4929999999999999</v>
      </c>
      <c r="UD53" s="17">
        <v>2.4929999999999999</v>
      </c>
      <c r="UE53" s="17">
        <v>-2.4929999999999999</v>
      </c>
      <c r="UF53" s="17">
        <v>0</v>
      </c>
      <c r="UG53" s="17"/>
      <c r="UH53" s="17"/>
      <c r="UI53" s="17">
        <v>0</v>
      </c>
      <c r="UJ53" s="17">
        <v>21.1</v>
      </c>
      <c r="UK53" s="17">
        <v>19.436350000000001</v>
      </c>
      <c r="UL53" s="17">
        <v>19.436350000000001</v>
      </c>
      <c r="UM53" s="17">
        <v>1.6636500000000001</v>
      </c>
      <c r="UN53" s="17">
        <v>7.32</v>
      </c>
      <c r="UO53" s="17">
        <v>8.1999999999999993</v>
      </c>
      <c r="UP53" s="17">
        <v>8.1999999999999993</v>
      </c>
      <c r="UQ53" s="17">
        <v>-0.88</v>
      </c>
      <c r="UR53" s="17">
        <v>8.6</v>
      </c>
      <c r="US53" s="17">
        <v>8.5</v>
      </c>
      <c r="UT53" s="17">
        <v>8.5</v>
      </c>
      <c r="UU53" s="17">
        <v>0.1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0.48</v>
      </c>
      <c r="VJ53" s="17">
        <v>0.48</v>
      </c>
      <c r="VK53" s="17">
        <v>-0.48</v>
      </c>
      <c r="VL53" s="17">
        <v>0</v>
      </c>
      <c r="VM53" s="17"/>
      <c r="VN53" s="17"/>
      <c r="VO53" s="17">
        <v>0</v>
      </c>
      <c r="VP53" s="17">
        <v>0</v>
      </c>
      <c r="VQ53" s="17"/>
      <c r="VR53" s="17"/>
      <c r="VS53" s="17">
        <v>0</v>
      </c>
      <c r="VT53" s="17">
        <v>0</v>
      </c>
      <c r="VU53" s="17"/>
      <c r="VV53" s="17"/>
      <c r="VW53" s="17">
        <v>0</v>
      </c>
      <c r="VX53" s="17">
        <v>0.6</v>
      </c>
      <c r="VY53" s="17">
        <v>0.6</v>
      </c>
      <c r="VZ53" s="17">
        <v>0.6</v>
      </c>
      <c r="WA53" s="17">
        <v>0</v>
      </c>
      <c r="WB53" s="17">
        <v>73</v>
      </c>
      <c r="WC53" s="17">
        <v>56.29</v>
      </c>
      <c r="WD53" s="17">
        <v>65.403999999999996</v>
      </c>
      <c r="WE53" s="17">
        <v>7.5960000000000001</v>
      </c>
      <c r="WF53" s="17">
        <v>71.099999999999994</v>
      </c>
      <c r="WG53" s="17">
        <v>51.57</v>
      </c>
      <c r="WH53" s="17">
        <v>52.87</v>
      </c>
      <c r="WI53" s="17">
        <v>18.23</v>
      </c>
      <c r="WJ53" s="17">
        <v>0</v>
      </c>
      <c r="WK53" s="17"/>
      <c r="WL53" s="17"/>
      <c r="WM53" s="17">
        <v>0</v>
      </c>
      <c r="WN53" s="17">
        <v>4.5</v>
      </c>
      <c r="WO53" s="17">
        <v>4.2</v>
      </c>
      <c r="WP53" s="17">
        <v>4.2</v>
      </c>
      <c r="WQ53" s="17">
        <v>0.3</v>
      </c>
      <c r="WR53" s="17">
        <v>2.2000000000000002</v>
      </c>
      <c r="WS53" s="17">
        <v>2.4</v>
      </c>
      <c r="WT53" s="17">
        <v>2.4</v>
      </c>
      <c r="WU53" s="17">
        <v>-0.2</v>
      </c>
      <c r="WV53" s="17">
        <v>1.2</v>
      </c>
      <c r="WW53" s="17">
        <v>1.2</v>
      </c>
      <c r="WX53" s="17">
        <v>1.2</v>
      </c>
      <c r="WY53" s="17">
        <v>0</v>
      </c>
      <c r="WZ53" s="17">
        <v>1.1000000000000001</v>
      </c>
      <c r="XA53" s="17">
        <v>1.4</v>
      </c>
      <c r="XB53" s="17">
        <v>1.4</v>
      </c>
      <c r="XC53" s="17">
        <v>-0.3</v>
      </c>
      <c r="XD53" s="17">
        <v>0</v>
      </c>
      <c r="XE53" s="17"/>
      <c r="XF53" s="17"/>
      <c r="XG53" s="17">
        <v>0</v>
      </c>
      <c r="XH53" s="17">
        <v>8.1999999999999993</v>
      </c>
      <c r="XI53" s="17">
        <v>7.2</v>
      </c>
      <c r="XJ53" s="17">
        <v>7.2</v>
      </c>
      <c r="XK53" s="17">
        <v>1</v>
      </c>
      <c r="XL53" s="17">
        <v>20</v>
      </c>
      <c r="XM53" s="17">
        <v>18.46453</v>
      </c>
      <c r="XN53" s="17">
        <v>18.46453</v>
      </c>
      <c r="XO53" s="17">
        <v>1.5354699999999999</v>
      </c>
      <c r="XP53" s="17">
        <v>5</v>
      </c>
      <c r="XQ53" s="17">
        <v>10.8</v>
      </c>
      <c r="XR53" s="17">
        <v>10.8</v>
      </c>
      <c r="XS53" s="17">
        <v>-5.8</v>
      </c>
      <c r="XT53" s="17">
        <v>27.09</v>
      </c>
      <c r="XU53" s="17">
        <v>31</v>
      </c>
      <c r="XV53" s="17">
        <v>17.5</v>
      </c>
      <c r="XW53" s="17">
        <v>9.59</v>
      </c>
      <c r="XX53" s="17">
        <v>35.270000000000003</v>
      </c>
      <c r="XY53" s="17">
        <v>31</v>
      </c>
      <c r="XZ53" s="17">
        <v>17.5</v>
      </c>
      <c r="YA53" s="17">
        <v>17.77</v>
      </c>
      <c r="YB53" s="17">
        <v>14</v>
      </c>
      <c r="YC53" s="17">
        <v>14</v>
      </c>
      <c r="YD53" s="17">
        <v>14</v>
      </c>
      <c r="YE53" s="17">
        <v>0</v>
      </c>
      <c r="YF53" s="17">
        <v>17.600000000000001</v>
      </c>
      <c r="YG53" s="17">
        <v>19</v>
      </c>
      <c r="YH53" s="17">
        <v>19</v>
      </c>
      <c r="YI53" s="17">
        <v>-1.4</v>
      </c>
      <c r="YJ53" s="17">
        <v>8.5960000000000001</v>
      </c>
      <c r="YK53" s="17">
        <v>8.2899999999999991</v>
      </c>
      <c r="YL53" s="17">
        <v>8.2899999999999991</v>
      </c>
      <c r="YM53" s="17">
        <v>0.30599999999999999</v>
      </c>
      <c r="YN53" s="17">
        <v>11.2</v>
      </c>
      <c r="YO53" s="17">
        <v>11</v>
      </c>
      <c r="YP53" s="17">
        <v>11</v>
      </c>
      <c r="YQ53" s="17">
        <v>0.2</v>
      </c>
      <c r="YR53" s="17">
        <v>20.2</v>
      </c>
      <c r="YS53" s="17">
        <v>22</v>
      </c>
      <c r="YT53" s="17">
        <v>22</v>
      </c>
      <c r="YU53" s="17">
        <v>-1.8</v>
      </c>
    </row>
    <row r="54" spans="1:671" ht="24" customHeight="1" x14ac:dyDescent="0.3">
      <c r="A54" s="1"/>
      <c r="B54" s="16" t="s">
        <v>91</v>
      </c>
      <c r="C54" s="16" t="s">
        <v>852</v>
      </c>
      <c r="D54" s="17">
        <v>200.6</v>
      </c>
      <c r="E54" s="17">
        <v>203.40136000000001</v>
      </c>
      <c r="F54" s="17">
        <v>203.40136000000001</v>
      </c>
      <c r="G54" s="17">
        <v>-2.8013599999999999</v>
      </c>
      <c r="H54" s="17">
        <v>627.9</v>
      </c>
      <c r="I54" s="17">
        <v>622.84707000000003</v>
      </c>
      <c r="J54" s="17">
        <v>631.22379999999998</v>
      </c>
      <c r="K54" s="17">
        <v>-3.3237999999999999</v>
      </c>
      <c r="L54" s="17">
        <v>215.1</v>
      </c>
      <c r="M54" s="17">
        <v>202.82013000000001</v>
      </c>
      <c r="N54" s="17">
        <v>205.54787999999999</v>
      </c>
      <c r="O54" s="17">
        <v>9.5521200000000004</v>
      </c>
      <c r="P54" s="17"/>
      <c r="Q54" s="17"/>
      <c r="R54" s="17"/>
      <c r="S54" s="17">
        <v>0</v>
      </c>
      <c r="T54" s="17"/>
      <c r="U54" s="17"/>
      <c r="V54" s="17"/>
      <c r="W54" s="17">
        <v>0</v>
      </c>
      <c r="X54" s="17">
        <v>89.4</v>
      </c>
      <c r="Y54" s="17">
        <v>91.867829999999998</v>
      </c>
      <c r="Z54" s="17">
        <v>91.867829999999998</v>
      </c>
      <c r="AA54" s="17">
        <v>-2.4678300000000002</v>
      </c>
      <c r="AB54" s="17">
        <v>239.9</v>
      </c>
      <c r="AC54" s="17">
        <v>240</v>
      </c>
      <c r="AD54" s="17">
        <v>240</v>
      </c>
      <c r="AE54" s="17">
        <v>-0.1</v>
      </c>
      <c r="AF54" s="17"/>
      <c r="AG54" s="17"/>
      <c r="AH54" s="17"/>
      <c r="AI54" s="17">
        <v>0</v>
      </c>
      <c r="AJ54" s="17"/>
      <c r="AK54" s="17"/>
      <c r="AL54" s="17"/>
      <c r="AM54" s="17">
        <v>0</v>
      </c>
      <c r="AN54" s="17"/>
      <c r="AO54" s="17"/>
      <c r="AP54" s="17"/>
      <c r="AQ54" s="17">
        <v>0</v>
      </c>
      <c r="AR54" s="17">
        <v>0</v>
      </c>
      <c r="AS54" s="17"/>
      <c r="AT54" s="17"/>
      <c r="AU54" s="17">
        <v>0</v>
      </c>
      <c r="AV54" s="17">
        <v>204</v>
      </c>
      <c r="AW54" s="17">
        <v>199.47789</v>
      </c>
      <c r="AX54" s="17"/>
      <c r="AY54" s="17">
        <v>204</v>
      </c>
      <c r="AZ54" s="17"/>
      <c r="BA54" s="17"/>
      <c r="BB54" s="17"/>
      <c r="BC54" s="17">
        <v>0</v>
      </c>
      <c r="BD54" s="17">
        <v>208.2</v>
      </c>
      <c r="BE54" s="17">
        <v>205.21601999999999</v>
      </c>
      <c r="BF54" s="17"/>
      <c r="BG54" s="17">
        <v>208.2</v>
      </c>
      <c r="BH54" s="17"/>
      <c r="BI54" s="17"/>
      <c r="BJ54" s="17"/>
      <c r="BK54" s="17">
        <v>0</v>
      </c>
      <c r="BL54" s="17">
        <v>79</v>
      </c>
      <c r="BM54" s="17">
        <v>146.75594000000001</v>
      </c>
      <c r="BN54" s="17">
        <v>376.61741999999998</v>
      </c>
      <c r="BO54" s="17">
        <v>-297.61741999999998</v>
      </c>
      <c r="BP54" s="17">
        <v>9.6</v>
      </c>
      <c r="BQ54" s="17">
        <v>10.52094</v>
      </c>
      <c r="BR54" s="17">
        <v>10.52094</v>
      </c>
      <c r="BS54" s="17">
        <v>-0.92093999999999998</v>
      </c>
      <c r="BT54" s="17"/>
      <c r="BU54" s="17"/>
      <c r="BV54" s="17"/>
      <c r="BW54" s="17">
        <v>0</v>
      </c>
      <c r="BX54" s="17"/>
      <c r="BY54" s="17"/>
      <c r="BZ54" s="17"/>
      <c r="CA54" s="17">
        <v>0</v>
      </c>
      <c r="CB54" s="17"/>
      <c r="CC54" s="17"/>
      <c r="CD54" s="17"/>
      <c r="CE54" s="17">
        <v>0</v>
      </c>
      <c r="CF54" s="17"/>
      <c r="CG54" s="17"/>
      <c r="CH54" s="17"/>
      <c r="CI54" s="17">
        <v>0</v>
      </c>
      <c r="CJ54" s="17">
        <v>165.9</v>
      </c>
      <c r="CK54" s="17">
        <v>164.06706</v>
      </c>
      <c r="CL54" s="17">
        <v>164.06706</v>
      </c>
      <c r="CM54" s="17">
        <v>1.83294</v>
      </c>
      <c r="CN54" s="17">
        <v>7.3</v>
      </c>
      <c r="CO54" s="17">
        <v>5.1383299999999998</v>
      </c>
      <c r="CP54" s="17">
        <v>5.1383299999999998</v>
      </c>
      <c r="CQ54" s="17">
        <v>2.16167</v>
      </c>
      <c r="CR54" s="17">
        <v>5.3</v>
      </c>
      <c r="CS54" s="17">
        <v>2.8205</v>
      </c>
      <c r="CT54" s="17">
        <v>2.8205</v>
      </c>
      <c r="CU54" s="17">
        <v>2.4794999999999998</v>
      </c>
      <c r="CV54" s="17">
        <v>16.899999999999999</v>
      </c>
      <c r="CW54" s="17">
        <v>22.410769999999999</v>
      </c>
      <c r="CX54" s="17">
        <v>22.41076</v>
      </c>
      <c r="CY54" s="17">
        <v>-5.5107600000000003</v>
      </c>
      <c r="CZ54" s="17">
        <v>7</v>
      </c>
      <c r="DA54" s="17">
        <v>6.8787000000000003</v>
      </c>
      <c r="DB54" s="17">
        <v>6.8787000000000003</v>
      </c>
      <c r="DC54" s="17">
        <v>0.12130000000000001</v>
      </c>
      <c r="DD54" s="17">
        <v>13.4</v>
      </c>
      <c r="DE54" s="17">
        <v>14.933920000000001</v>
      </c>
      <c r="DF54" s="17">
        <v>14.933920000000001</v>
      </c>
      <c r="DG54" s="17">
        <v>-1.53392</v>
      </c>
      <c r="DH54" s="17">
        <v>82.5</v>
      </c>
      <c r="DI54" s="17">
        <v>115.77151000000001</v>
      </c>
      <c r="DJ54" s="17">
        <v>106.0269</v>
      </c>
      <c r="DK54" s="17">
        <v>-23.526900000000001</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184.9</v>
      </c>
      <c r="EG54" s="17">
        <v>213.67916</v>
      </c>
      <c r="EH54" s="17">
        <v>220.69498999999999</v>
      </c>
      <c r="EI54" s="17">
        <v>-35.794989999999999</v>
      </c>
      <c r="EJ54" s="17"/>
      <c r="EK54" s="17"/>
      <c r="EL54" s="17"/>
      <c r="EM54" s="17">
        <v>0</v>
      </c>
      <c r="EN54" s="17"/>
      <c r="EO54" s="17"/>
      <c r="EP54" s="17"/>
      <c r="EQ54" s="17">
        <v>0</v>
      </c>
      <c r="ER54" s="17"/>
      <c r="ES54" s="17"/>
      <c r="ET54" s="17"/>
      <c r="EU54" s="17">
        <v>0</v>
      </c>
      <c r="EV54" s="17">
        <v>6.5</v>
      </c>
      <c r="EW54" s="17">
        <v>6.39</v>
      </c>
      <c r="EX54" s="17">
        <v>6.39</v>
      </c>
      <c r="EY54" s="17">
        <v>0.11</v>
      </c>
      <c r="EZ54" s="17">
        <v>341</v>
      </c>
      <c r="FA54" s="17">
        <v>211.89031</v>
      </c>
      <c r="FB54" s="17">
        <v>339.81646999999998</v>
      </c>
      <c r="FC54" s="17">
        <v>1.18353</v>
      </c>
      <c r="FD54" s="17">
        <v>81</v>
      </c>
      <c r="FE54" s="17">
        <v>80.406930000000003</v>
      </c>
      <c r="FF54" s="17">
        <v>67.754090000000005</v>
      </c>
      <c r="FG54" s="17">
        <v>13.24591</v>
      </c>
      <c r="FH54" s="17">
        <v>146</v>
      </c>
      <c r="FI54" s="17">
        <v>149.98721</v>
      </c>
      <c r="FJ54" s="17">
        <v>149.98721</v>
      </c>
      <c r="FK54" s="17">
        <v>-3.9872100000000001</v>
      </c>
      <c r="FL54" s="17">
        <v>42.1</v>
      </c>
      <c r="FM54" s="17">
        <v>41.89893</v>
      </c>
      <c r="FN54" s="17">
        <v>41.89893</v>
      </c>
      <c r="FO54" s="17">
        <v>0.20107</v>
      </c>
      <c r="FP54" s="17">
        <v>18.399999999999999</v>
      </c>
      <c r="FQ54" s="17">
        <v>19.21088</v>
      </c>
      <c r="FR54" s="17">
        <v>19.21088</v>
      </c>
      <c r="FS54" s="17">
        <v>-0.81088000000000005</v>
      </c>
      <c r="FT54" s="17">
        <v>18.8</v>
      </c>
      <c r="FU54" s="17">
        <v>18.46453</v>
      </c>
      <c r="FV54" s="17">
        <v>18.46453</v>
      </c>
      <c r="FW54" s="17">
        <v>0.33546999999999999</v>
      </c>
      <c r="FX54" s="17">
        <v>86.4</v>
      </c>
      <c r="FY54" s="17">
        <v>87.773570000000007</v>
      </c>
      <c r="FZ54" s="17">
        <v>87.773570000000007</v>
      </c>
      <c r="GA54" s="17">
        <v>-1.37357</v>
      </c>
      <c r="GB54" s="17">
        <v>179.4</v>
      </c>
      <c r="GC54" s="17">
        <v>185.82039</v>
      </c>
      <c r="GD54" s="17">
        <v>185.82039</v>
      </c>
      <c r="GE54" s="17">
        <v>-6.4203900000000003</v>
      </c>
      <c r="GF54" s="17">
        <v>179.7</v>
      </c>
      <c r="GG54" s="17">
        <v>185.82039</v>
      </c>
      <c r="GH54" s="17">
        <v>185.82039</v>
      </c>
      <c r="GI54" s="17">
        <v>-6.1203900000000004</v>
      </c>
      <c r="GJ54" s="17">
        <v>185.1</v>
      </c>
      <c r="GK54" s="17">
        <v>186.37841</v>
      </c>
      <c r="GL54" s="17">
        <v>186.37841</v>
      </c>
      <c r="GM54" s="17">
        <v>-1.27841</v>
      </c>
      <c r="GN54" s="17">
        <v>108.9</v>
      </c>
      <c r="GO54" s="17">
        <v>88.385620000000003</v>
      </c>
      <c r="GP54" s="17">
        <v>110.48202000000001</v>
      </c>
      <c r="GQ54" s="17">
        <v>-1.58202</v>
      </c>
      <c r="GR54" s="17">
        <v>17.7</v>
      </c>
      <c r="GS54" s="17">
        <v>18</v>
      </c>
      <c r="GT54" s="17">
        <v>18.00001</v>
      </c>
      <c r="GU54" s="17">
        <v>-0.30001</v>
      </c>
      <c r="GV54" s="17">
        <v>45.2</v>
      </c>
      <c r="GW54" s="17">
        <v>43.545189999999998</v>
      </c>
      <c r="GX54" s="17">
        <v>43.545189999999998</v>
      </c>
      <c r="GY54" s="17">
        <v>1.6548099999999999</v>
      </c>
      <c r="GZ54" s="17">
        <v>2</v>
      </c>
      <c r="HA54" s="17">
        <v>2.0605799999999999</v>
      </c>
      <c r="HB54" s="17">
        <v>2.0605799999999999</v>
      </c>
      <c r="HC54" s="17">
        <v>-6.0580000000000002E-2</v>
      </c>
      <c r="HD54" s="17">
        <v>31.1</v>
      </c>
      <c r="HE54" s="17">
        <v>30.332239999999999</v>
      </c>
      <c r="HF54" s="17">
        <v>30.332239999999999</v>
      </c>
      <c r="HG54" s="17">
        <v>0.76776</v>
      </c>
      <c r="HH54" s="17">
        <v>116.1</v>
      </c>
      <c r="HI54" s="17">
        <v>138.91448</v>
      </c>
      <c r="HJ54" s="17">
        <v>133.08354</v>
      </c>
      <c r="HK54" s="17">
        <v>-16.983540000000001</v>
      </c>
      <c r="HL54" s="17"/>
      <c r="HM54" s="17"/>
      <c r="HN54" s="17"/>
      <c r="HO54" s="17">
        <v>0</v>
      </c>
      <c r="HP54" s="17"/>
      <c r="HQ54" s="17"/>
      <c r="HR54" s="17"/>
      <c r="HS54" s="17">
        <v>0</v>
      </c>
      <c r="HT54" s="17">
        <v>23.8</v>
      </c>
      <c r="HU54" s="17">
        <v>16.457750000000001</v>
      </c>
      <c r="HV54" s="17"/>
      <c r="HW54" s="17">
        <v>23.8</v>
      </c>
      <c r="HX54" s="17"/>
      <c r="HY54" s="17"/>
      <c r="HZ54" s="17"/>
      <c r="IA54" s="17">
        <v>0</v>
      </c>
      <c r="IB54" s="17"/>
      <c r="IC54" s="17"/>
      <c r="ID54" s="17"/>
      <c r="IE54" s="17">
        <v>0</v>
      </c>
      <c r="IF54" s="17">
        <v>45.9</v>
      </c>
      <c r="IG54" s="17">
        <v>45.265309999999999</v>
      </c>
      <c r="IH54" s="17">
        <v>45.265309999999999</v>
      </c>
      <c r="II54" s="17">
        <v>0.63468999999999998</v>
      </c>
      <c r="IJ54" s="17"/>
      <c r="IK54" s="17"/>
      <c r="IL54" s="17"/>
      <c r="IM54" s="17">
        <v>0</v>
      </c>
      <c r="IN54" s="17"/>
      <c r="IO54" s="17"/>
      <c r="IP54" s="17"/>
      <c r="IQ54" s="17">
        <v>0</v>
      </c>
      <c r="IR54" s="17"/>
      <c r="IS54" s="17"/>
      <c r="IT54" s="17"/>
      <c r="IU54" s="17">
        <v>0</v>
      </c>
      <c r="IV54" s="17">
        <v>126.9</v>
      </c>
      <c r="IW54" s="17">
        <v>132.83837</v>
      </c>
      <c r="IX54" s="17">
        <v>103.32277000000001</v>
      </c>
      <c r="IY54" s="17">
        <v>23.57723</v>
      </c>
      <c r="IZ54" s="17">
        <v>170.5</v>
      </c>
      <c r="JA54" s="17">
        <v>180.56144</v>
      </c>
      <c r="JB54" s="17">
        <v>180.56144</v>
      </c>
      <c r="JC54" s="17">
        <v>-10.061439999999999</v>
      </c>
      <c r="JD54" s="17">
        <v>167.7</v>
      </c>
      <c r="JE54" s="17">
        <v>180.56144</v>
      </c>
      <c r="JF54" s="17">
        <v>180.56144</v>
      </c>
      <c r="JG54" s="17">
        <v>-12.86144</v>
      </c>
      <c r="JH54" s="17">
        <v>201.6</v>
      </c>
      <c r="JI54" s="17">
        <v>180.56144</v>
      </c>
      <c r="JJ54" s="17">
        <v>180.56144</v>
      </c>
      <c r="JK54" s="17">
        <v>21.03856</v>
      </c>
      <c r="JL54" s="17">
        <v>263.89999999999998</v>
      </c>
      <c r="JM54" s="17">
        <v>271.65550000000002</v>
      </c>
      <c r="JN54" s="17">
        <v>271.65550000000002</v>
      </c>
      <c r="JO54" s="17">
        <v>-7.7554999999999996</v>
      </c>
      <c r="JP54" s="17">
        <v>73.599999999999994</v>
      </c>
      <c r="JQ54" s="17">
        <v>73.590999999999994</v>
      </c>
      <c r="JR54" s="17">
        <v>73.590999999999994</v>
      </c>
      <c r="JS54" s="17">
        <v>8.9999999999999993E-3</v>
      </c>
      <c r="JT54" s="17">
        <v>35.6</v>
      </c>
      <c r="JU54" s="17">
        <v>36.905999999999999</v>
      </c>
      <c r="JV54" s="17">
        <v>36.905999999999999</v>
      </c>
      <c r="JW54" s="17">
        <v>-1.306</v>
      </c>
      <c r="JX54" s="17"/>
      <c r="JY54" s="17"/>
      <c r="JZ54" s="17"/>
      <c r="KA54" s="17">
        <v>0</v>
      </c>
      <c r="KB54" s="17"/>
      <c r="KC54" s="17"/>
      <c r="KD54" s="17"/>
      <c r="KE54" s="17">
        <v>0</v>
      </c>
      <c r="KF54" s="17"/>
      <c r="KG54" s="17"/>
      <c r="KH54" s="17"/>
      <c r="KI54" s="17">
        <v>0</v>
      </c>
      <c r="KJ54" s="17">
        <v>0</v>
      </c>
      <c r="KK54" s="17">
        <v>16</v>
      </c>
      <c r="KL54" s="17">
        <v>16</v>
      </c>
      <c r="KM54" s="17">
        <v>-16</v>
      </c>
      <c r="KN54" s="17">
        <v>0</v>
      </c>
      <c r="KO54" s="17"/>
      <c r="KP54" s="17"/>
      <c r="KQ54" s="17">
        <v>0</v>
      </c>
      <c r="KR54" s="17"/>
      <c r="KS54" s="17"/>
      <c r="KT54" s="17"/>
      <c r="KU54" s="17">
        <v>0</v>
      </c>
      <c r="KV54" s="17">
        <v>2</v>
      </c>
      <c r="KW54" s="17">
        <v>1.7823899999999999</v>
      </c>
      <c r="KX54" s="17">
        <v>1.7823899999999999</v>
      </c>
      <c r="KY54" s="17">
        <v>0.21761</v>
      </c>
      <c r="KZ54" s="17">
        <v>139.5</v>
      </c>
      <c r="LA54" s="17">
        <v>156.14219</v>
      </c>
      <c r="LB54" s="17">
        <v>174.33187000000001</v>
      </c>
      <c r="LC54" s="17">
        <v>-34.831870000000002</v>
      </c>
      <c r="LD54" s="17">
        <v>103</v>
      </c>
      <c r="LE54" s="17">
        <v>125.8177</v>
      </c>
      <c r="LF54" s="17">
        <v>133.16031000000001</v>
      </c>
      <c r="LG54" s="17">
        <v>-30.160309999999999</v>
      </c>
      <c r="LH54" s="17">
        <v>62.7</v>
      </c>
      <c r="LI54" s="17">
        <v>67.199219999999997</v>
      </c>
      <c r="LJ54" s="17">
        <v>67.199219999999997</v>
      </c>
      <c r="LK54" s="17">
        <v>-4.4992200000000002</v>
      </c>
      <c r="LL54" s="17">
        <v>77.8</v>
      </c>
      <c r="LM54" s="17">
        <v>78.567999999999998</v>
      </c>
      <c r="LN54" s="17">
        <v>78.567999999999998</v>
      </c>
      <c r="LO54" s="17">
        <v>-0.76800000000000002</v>
      </c>
      <c r="LP54" s="17">
        <v>29.9</v>
      </c>
      <c r="LQ54" s="17">
        <v>29.980560000000001</v>
      </c>
      <c r="LR54" s="17">
        <v>29.980560000000001</v>
      </c>
      <c r="LS54" s="17">
        <v>-8.0560000000000007E-2</v>
      </c>
      <c r="LT54" s="17"/>
      <c r="LU54" s="17"/>
      <c r="LV54" s="17"/>
      <c r="LW54" s="17">
        <v>0</v>
      </c>
      <c r="LX54" s="17"/>
      <c r="LY54" s="17"/>
      <c r="LZ54" s="17"/>
      <c r="MA54" s="17">
        <v>0</v>
      </c>
      <c r="MB54" s="17"/>
      <c r="MC54" s="17"/>
      <c r="MD54" s="17"/>
      <c r="ME54" s="17">
        <v>0</v>
      </c>
      <c r="MF54" s="17">
        <v>142</v>
      </c>
      <c r="MG54" s="17">
        <v>153.07615000000001</v>
      </c>
      <c r="MH54" s="17">
        <v>151.08886000000001</v>
      </c>
      <c r="MI54" s="17">
        <v>-9.0888600000000004</v>
      </c>
      <c r="MJ54" s="17">
        <v>142.9</v>
      </c>
      <c r="MK54" s="17">
        <v>153.07615000000001</v>
      </c>
      <c r="ML54" s="17">
        <v>151.08886000000001</v>
      </c>
      <c r="MM54" s="17">
        <v>-8.18886</v>
      </c>
      <c r="MN54" s="17">
        <v>168.9</v>
      </c>
      <c r="MO54" s="17">
        <v>153.53584000000001</v>
      </c>
      <c r="MP54" s="17">
        <v>151.54257999999999</v>
      </c>
      <c r="MQ54" s="17">
        <v>17.357420000000001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6.2</v>
      </c>
      <c r="NU54" s="17">
        <v>6.1913999999999998</v>
      </c>
      <c r="NV54" s="17">
        <v>6.5736800000000004</v>
      </c>
      <c r="NW54" s="17">
        <v>-0.37368000000000001</v>
      </c>
      <c r="NX54" s="17">
        <v>1.8</v>
      </c>
      <c r="NY54" s="17">
        <v>2.0343399999999998</v>
      </c>
      <c r="NZ54" s="17">
        <v>6.8964100000000004</v>
      </c>
      <c r="OA54" s="17">
        <v>-5.0964099999999997</v>
      </c>
      <c r="OB54" s="17">
        <v>20</v>
      </c>
      <c r="OC54" s="17">
        <v>17.492709999999999</v>
      </c>
      <c r="OD54" s="17">
        <v>17.492709999999999</v>
      </c>
      <c r="OE54" s="17">
        <v>2.5072899999999998</v>
      </c>
      <c r="OF54" s="17">
        <v>0</v>
      </c>
      <c r="OG54" s="17"/>
      <c r="OH54" s="17"/>
      <c r="OI54" s="17">
        <v>0</v>
      </c>
      <c r="OJ54" s="17">
        <v>112.7</v>
      </c>
      <c r="OK54" s="17">
        <v>60.46</v>
      </c>
      <c r="OL54" s="17">
        <v>79.105999999999995</v>
      </c>
      <c r="OM54" s="17">
        <v>33.594000000000001</v>
      </c>
      <c r="ON54" s="17">
        <v>0</v>
      </c>
      <c r="OO54" s="17"/>
      <c r="OP54" s="17"/>
      <c r="OQ54" s="17">
        <v>0</v>
      </c>
      <c r="OR54" s="17">
        <v>0</v>
      </c>
      <c r="OS54" s="17">
        <v>0.151</v>
      </c>
      <c r="OT54" s="17">
        <v>0.151</v>
      </c>
      <c r="OU54" s="17">
        <v>-0.151</v>
      </c>
      <c r="OV54" s="17">
        <v>0</v>
      </c>
      <c r="OW54" s="17"/>
      <c r="OX54" s="17"/>
      <c r="OY54" s="17">
        <v>0</v>
      </c>
      <c r="OZ54" s="17">
        <v>20.399999999999999</v>
      </c>
      <c r="PA54" s="17">
        <v>19.436350000000001</v>
      </c>
      <c r="PB54" s="17">
        <v>19.436350000000001</v>
      </c>
      <c r="PC54" s="17">
        <v>0.96365000000000001</v>
      </c>
      <c r="PD54" s="17">
        <v>9.8000000000000007</v>
      </c>
      <c r="PE54" s="17">
        <v>9.9830000000000005</v>
      </c>
      <c r="PF54" s="17">
        <v>9.9830000000000005</v>
      </c>
      <c r="PG54" s="17">
        <v>-0.183</v>
      </c>
      <c r="PH54" s="17">
        <v>5.2</v>
      </c>
      <c r="PI54" s="17">
        <v>5.67</v>
      </c>
      <c r="PJ54" s="17">
        <v>5.67</v>
      </c>
      <c r="PK54" s="17">
        <v>-0.47</v>
      </c>
      <c r="PL54" s="17">
        <v>0</v>
      </c>
      <c r="PM54" s="17"/>
      <c r="PN54" s="17"/>
      <c r="PO54" s="17">
        <v>0</v>
      </c>
      <c r="PP54" s="17">
        <v>2</v>
      </c>
      <c r="PQ54" s="17">
        <v>1</v>
      </c>
      <c r="PR54" s="17">
        <v>1</v>
      </c>
      <c r="PS54" s="17">
        <v>1</v>
      </c>
      <c r="PT54" s="17">
        <v>3.6</v>
      </c>
      <c r="PU54" s="17">
        <v>3.58</v>
      </c>
      <c r="PV54" s="17">
        <v>3.58</v>
      </c>
      <c r="PW54" s="17">
        <v>0.02</v>
      </c>
      <c r="PX54" s="17">
        <v>4.9000000000000004</v>
      </c>
      <c r="PY54" s="17">
        <v>4.5999999999999996</v>
      </c>
      <c r="PZ54" s="17">
        <v>4.5999999999999996</v>
      </c>
      <c r="QA54" s="17">
        <v>0.3</v>
      </c>
      <c r="QB54" s="17">
        <v>20.8</v>
      </c>
      <c r="QC54" s="17">
        <v>20.274049999999999</v>
      </c>
      <c r="QD54" s="17">
        <v>20.274049999999999</v>
      </c>
      <c r="QE54" s="17">
        <v>0.52595000000000003</v>
      </c>
      <c r="QF54" s="17">
        <v>20</v>
      </c>
      <c r="QG54" s="17">
        <v>19.33916</v>
      </c>
      <c r="QH54" s="17">
        <v>19.33916</v>
      </c>
      <c r="QI54" s="17">
        <v>0.66083999999999998</v>
      </c>
      <c r="QJ54" s="17">
        <v>18.600000000000001</v>
      </c>
      <c r="QK54" s="17">
        <v>12.633620000000001</v>
      </c>
      <c r="QL54" s="17">
        <v>12.633620000000001</v>
      </c>
      <c r="QM54" s="17">
        <v>5.96638</v>
      </c>
      <c r="QN54" s="17">
        <v>3.4</v>
      </c>
      <c r="QO54" s="17">
        <v>3.5</v>
      </c>
      <c r="QP54" s="17">
        <v>3.5</v>
      </c>
      <c r="QQ54" s="17">
        <v>-0.1</v>
      </c>
      <c r="QR54" s="17">
        <v>18.600000000000001</v>
      </c>
      <c r="QS54" s="17">
        <v>17.881440000000001</v>
      </c>
      <c r="QT54" s="17">
        <v>17.881440000000001</v>
      </c>
      <c r="QU54" s="17">
        <v>0.71855999999999998</v>
      </c>
      <c r="QV54" s="17">
        <v>0</v>
      </c>
      <c r="QW54" s="17"/>
      <c r="QX54" s="17"/>
      <c r="QY54" s="17">
        <v>0</v>
      </c>
      <c r="QZ54" s="17">
        <v>0</v>
      </c>
      <c r="RA54" s="17"/>
      <c r="RB54" s="17"/>
      <c r="RC54" s="17">
        <v>0</v>
      </c>
      <c r="RD54" s="17">
        <v>29.1</v>
      </c>
      <c r="RE54" s="17">
        <v>13.66</v>
      </c>
      <c r="RF54" s="17">
        <v>15.037000000000001</v>
      </c>
      <c r="RG54" s="17">
        <v>14.063000000000001</v>
      </c>
      <c r="RH54" s="17">
        <v>78.2</v>
      </c>
      <c r="RI54" s="17">
        <v>40.19</v>
      </c>
      <c r="RJ54" s="17">
        <v>40.658999999999999</v>
      </c>
      <c r="RK54" s="17">
        <v>37.540999999999997</v>
      </c>
      <c r="RL54" s="17">
        <v>0</v>
      </c>
      <c r="RM54" s="17"/>
      <c r="RN54" s="17"/>
      <c r="RO54" s="17">
        <v>0</v>
      </c>
      <c r="RP54" s="17">
        <v>3.3</v>
      </c>
      <c r="RQ54" s="17">
        <v>3.2010000000000001</v>
      </c>
      <c r="RR54" s="17">
        <v>3.2010000000000001</v>
      </c>
      <c r="RS54" s="17">
        <v>9.9000000000000005E-2</v>
      </c>
      <c r="RT54" s="17">
        <v>12.1</v>
      </c>
      <c r="RU54" s="17">
        <v>3.8105099999999998</v>
      </c>
      <c r="RV54" s="17"/>
      <c r="RW54" s="17">
        <v>12.1</v>
      </c>
      <c r="RX54" s="17">
        <v>2</v>
      </c>
      <c r="RY54" s="17">
        <v>2</v>
      </c>
      <c r="RZ54" s="17">
        <v>2</v>
      </c>
      <c r="SA54" s="17">
        <v>0</v>
      </c>
      <c r="SB54" s="17"/>
      <c r="SC54" s="17">
        <v>0.4</v>
      </c>
      <c r="SD54" s="17">
        <v>0.4</v>
      </c>
      <c r="SE54" s="17">
        <v>-0.4</v>
      </c>
      <c r="SF54" s="17">
        <v>0</v>
      </c>
      <c r="SG54" s="17"/>
      <c r="SH54" s="17"/>
      <c r="SI54" s="17">
        <v>0</v>
      </c>
      <c r="SJ54" s="17">
        <v>19.8</v>
      </c>
      <c r="SK54" s="17">
        <v>15.937799999999999</v>
      </c>
      <c r="SL54" s="17">
        <v>15.937799999999999</v>
      </c>
      <c r="SM54" s="17">
        <v>3.8622000000000001</v>
      </c>
      <c r="SN54" s="17">
        <v>12.9</v>
      </c>
      <c r="SO54" s="17">
        <v>7.2</v>
      </c>
      <c r="SP54" s="17">
        <v>7.2</v>
      </c>
      <c r="SQ54" s="17">
        <v>5.7</v>
      </c>
      <c r="SR54" s="17">
        <v>20.3</v>
      </c>
      <c r="SS54" s="17">
        <v>19.436350000000001</v>
      </c>
      <c r="ST54" s="17">
        <v>19.436350000000001</v>
      </c>
      <c r="SU54" s="17">
        <v>0.86365000000000003</v>
      </c>
      <c r="SV54" s="17">
        <v>20.2</v>
      </c>
      <c r="SW54" s="17">
        <v>19.436350000000001</v>
      </c>
      <c r="SX54" s="17">
        <v>19.436350000000001</v>
      </c>
      <c r="SY54" s="17">
        <v>0.76365000000000005</v>
      </c>
      <c r="SZ54" s="17">
        <v>20</v>
      </c>
      <c r="TA54" s="17">
        <v>18.46453</v>
      </c>
      <c r="TB54" s="17">
        <v>18.46453</v>
      </c>
      <c r="TC54" s="17">
        <v>1.5354699999999999</v>
      </c>
      <c r="TD54" s="17">
        <v>4.7</v>
      </c>
      <c r="TE54" s="17">
        <v>10.48</v>
      </c>
      <c r="TF54" s="17">
        <v>10.881</v>
      </c>
      <c r="TG54" s="17">
        <v>-6.181</v>
      </c>
      <c r="TH54" s="17">
        <v>28.7</v>
      </c>
      <c r="TI54" s="17">
        <v>22.59</v>
      </c>
      <c r="TJ54" s="17">
        <v>22.331</v>
      </c>
      <c r="TK54" s="17">
        <v>6.3689999999999998</v>
      </c>
      <c r="TL54" s="17">
        <v>0</v>
      </c>
      <c r="TM54" s="17"/>
      <c r="TN54" s="17"/>
      <c r="TO54" s="17">
        <v>0</v>
      </c>
      <c r="TP54" s="17">
        <v>16.2</v>
      </c>
      <c r="TQ54" s="17">
        <v>35.130000000000003</v>
      </c>
      <c r="TR54" s="17">
        <v>58.256999999999998</v>
      </c>
      <c r="TS54" s="17">
        <v>-42.057000000000002</v>
      </c>
      <c r="TT54" s="17">
        <v>51.6</v>
      </c>
      <c r="TU54" s="17">
        <v>54.38</v>
      </c>
      <c r="TV54" s="17">
        <v>73.733000000000004</v>
      </c>
      <c r="TW54" s="17">
        <v>-22.132999999999999</v>
      </c>
      <c r="TX54" s="17">
        <v>1.2</v>
      </c>
      <c r="TY54" s="17">
        <v>1.782</v>
      </c>
      <c r="TZ54" s="17">
        <v>1.782</v>
      </c>
      <c r="UA54" s="17">
        <v>-0.58199999999999996</v>
      </c>
      <c r="UB54" s="17">
        <v>0.2</v>
      </c>
      <c r="UC54" s="17">
        <v>2.5569999999999999</v>
      </c>
      <c r="UD54" s="17">
        <v>2.5569999999999999</v>
      </c>
      <c r="UE54" s="17">
        <v>-2.3570000000000002</v>
      </c>
      <c r="UF54" s="17">
        <v>0</v>
      </c>
      <c r="UG54" s="17"/>
      <c r="UH54" s="17"/>
      <c r="UI54" s="17">
        <v>0</v>
      </c>
      <c r="UJ54" s="17">
        <v>21.08</v>
      </c>
      <c r="UK54" s="17">
        <v>19.436350000000001</v>
      </c>
      <c r="UL54" s="17">
        <v>19.436350000000001</v>
      </c>
      <c r="UM54" s="17">
        <v>1.6436500000000001</v>
      </c>
      <c r="UN54" s="17">
        <v>7.31</v>
      </c>
      <c r="UO54" s="17">
        <v>8.1999999999999993</v>
      </c>
      <c r="UP54" s="17">
        <v>8.1999999999999993</v>
      </c>
      <c r="UQ54" s="17">
        <v>-0.89</v>
      </c>
      <c r="UR54" s="17">
        <v>8.6</v>
      </c>
      <c r="US54" s="17">
        <v>8.5</v>
      </c>
      <c r="UT54" s="17">
        <v>8.5</v>
      </c>
      <c r="UU54" s="17">
        <v>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0.63200000000000001</v>
      </c>
      <c r="VJ54" s="17">
        <v>0.63200000000000001</v>
      </c>
      <c r="VK54" s="17">
        <v>-0.63200000000000001</v>
      </c>
      <c r="VL54" s="17">
        <v>0</v>
      </c>
      <c r="VM54" s="17"/>
      <c r="VN54" s="17"/>
      <c r="VO54" s="17">
        <v>0</v>
      </c>
      <c r="VP54" s="17">
        <v>0</v>
      </c>
      <c r="VQ54" s="17"/>
      <c r="VR54" s="17"/>
      <c r="VS54" s="17">
        <v>0</v>
      </c>
      <c r="VT54" s="17">
        <v>0</v>
      </c>
      <c r="VU54" s="17"/>
      <c r="VV54" s="17"/>
      <c r="VW54" s="17">
        <v>0</v>
      </c>
      <c r="VX54" s="17">
        <v>0.6</v>
      </c>
      <c r="VY54" s="17">
        <v>0.6</v>
      </c>
      <c r="VZ54" s="17">
        <v>0.6</v>
      </c>
      <c r="WA54" s="17">
        <v>0</v>
      </c>
      <c r="WB54" s="17">
        <v>84.5</v>
      </c>
      <c r="WC54" s="17">
        <v>49.91</v>
      </c>
      <c r="WD54" s="17">
        <v>63.786000000000001</v>
      </c>
      <c r="WE54" s="17">
        <v>20.713999999999999</v>
      </c>
      <c r="WF54" s="17">
        <v>72.3</v>
      </c>
      <c r="WG54" s="17">
        <v>45.86</v>
      </c>
      <c r="WH54" s="17">
        <v>52.045999999999999</v>
      </c>
      <c r="WI54" s="17">
        <v>20.254000000000001</v>
      </c>
      <c r="WJ54" s="17">
        <v>0</v>
      </c>
      <c r="WK54" s="17"/>
      <c r="WL54" s="17"/>
      <c r="WM54" s="17">
        <v>0</v>
      </c>
      <c r="WN54" s="17">
        <v>4.5</v>
      </c>
      <c r="WO54" s="17">
        <v>4.2</v>
      </c>
      <c r="WP54" s="17">
        <v>4.2</v>
      </c>
      <c r="WQ54" s="17">
        <v>0.3</v>
      </c>
      <c r="WR54" s="17">
        <v>2.2000000000000002</v>
      </c>
      <c r="WS54" s="17">
        <v>2.4</v>
      </c>
      <c r="WT54" s="17">
        <v>2.4</v>
      </c>
      <c r="WU54" s="17">
        <v>-0.2</v>
      </c>
      <c r="WV54" s="17">
        <v>1.2</v>
      </c>
      <c r="WW54" s="17">
        <v>1.2</v>
      </c>
      <c r="WX54" s="17">
        <v>1.2</v>
      </c>
      <c r="WY54" s="17">
        <v>0</v>
      </c>
      <c r="WZ54" s="17">
        <v>1.1000000000000001</v>
      </c>
      <c r="XA54" s="17">
        <v>1.4</v>
      </c>
      <c r="XB54" s="17">
        <v>1.4</v>
      </c>
      <c r="XC54" s="17">
        <v>-0.3</v>
      </c>
      <c r="XD54" s="17">
        <v>0</v>
      </c>
      <c r="XE54" s="17"/>
      <c r="XF54" s="17"/>
      <c r="XG54" s="17">
        <v>0</v>
      </c>
      <c r="XH54" s="17">
        <v>8.1</v>
      </c>
      <c r="XI54" s="17">
        <v>7.2</v>
      </c>
      <c r="XJ54" s="17">
        <v>7.2</v>
      </c>
      <c r="XK54" s="17">
        <v>0.9</v>
      </c>
      <c r="XL54" s="17">
        <v>20</v>
      </c>
      <c r="XM54" s="17">
        <v>18.46453</v>
      </c>
      <c r="XN54" s="17">
        <v>18.46453</v>
      </c>
      <c r="XO54" s="17">
        <v>1.5354699999999999</v>
      </c>
      <c r="XP54" s="17">
        <v>5.6</v>
      </c>
      <c r="XQ54" s="17">
        <v>10.8</v>
      </c>
      <c r="XR54" s="17">
        <v>10.8</v>
      </c>
      <c r="XS54" s="17">
        <v>-5.2</v>
      </c>
      <c r="XT54" s="17">
        <v>16.010000000000002</v>
      </c>
      <c r="XU54" s="17">
        <v>31</v>
      </c>
      <c r="XV54" s="17">
        <v>17.5</v>
      </c>
      <c r="XW54" s="17">
        <v>-1.49</v>
      </c>
      <c r="XX54" s="17">
        <v>21.68</v>
      </c>
      <c r="XY54" s="17">
        <v>31</v>
      </c>
      <c r="XZ54" s="17">
        <v>17.5</v>
      </c>
      <c r="YA54" s="17">
        <v>4.18</v>
      </c>
      <c r="YB54" s="17">
        <v>14</v>
      </c>
      <c r="YC54" s="17">
        <v>14</v>
      </c>
      <c r="YD54" s="17">
        <v>14</v>
      </c>
      <c r="YE54" s="17">
        <v>0</v>
      </c>
      <c r="YF54" s="17">
        <v>17.600000000000001</v>
      </c>
      <c r="YG54" s="17">
        <v>19</v>
      </c>
      <c r="YH54" s="17">
        <v>19</v>
      </c>
      <c r="YI54" s="17">
        <v>-1.4</v>
      </c>
      <c r="YJ54" s="17">
        <v>8.2899999999999991</v>
      </c>
      <c r="YK54" s="17">
        <v>8.2899999999999991</v>
      </c>
      <c r="YL54" s="17">
        <v>8.2899999999999991</v>
      </c>
      <c r="YM54" s="17">
        <v>0</v>
      </c>
      <c r="YN54" s="17">
        <v>11.2</v>
      </c>
      <c r="YO54" s="17">
        <v>11</v>
      </c>
      <c r="YP54" s="17">
        <v>11</v>
      </c>
      <c r="YQ54" s="17">
        <v>0.2</v>
      </c>
      <c r="YR54" s="17">
        <v>22.8</v>
      </c>
      <c r="YS54" s="17">
        <v>22</v>
      </c>
      <c r="YT54" s="17">
        <v>22</v>
      </c>
      <c r="YU54" s="17">
        <v>0.8</v>
      </c>
    </row>
    <row r="55" spans="1:671" ht="24" customHeight="1" x14ac:dyDescent="0.3">
      <c r="A55" s="1"/>
      <c r="B55" s="16" t="s">
        <v>91</v>
      </c>
      <c r="C55" s="16" t="s">
        <v>853</v>
      </c>
      <c r="D55" s="17">
        <v>200.8</v>
      </c>
      <c r="E55" s="17">
        <v>203.40136000000001</v>
      </c>
      <c r="F55" s="17">
        <v>203.40136000000001</v>
      </c>
      <c r="G55" s="17">
        <v>-2.6013600000000001</v>
      </c>
      <c r="H55" s="17">
        <v>630.4</v>
      </c>
      <c r="I55" s="17">
        <v>622.84707000000003</v>
      </c>
      <c r="J55" s="17">
        <v>631.22379999999998</v>
      </c>
      <c r="K55" s="17">
        <v>-0.82379999999999998</v>
      </c>
      <c r="L55" s="17">
        <v>215.9</v>
      </c>
      <c r="M55" s="17">
        <v>202.82013000000001</v>
      </c>
      <c r="N55" s="17">
        <v>205.54787999999999</v>
      </c>
      <c r="O55" s="17">
        <v>10.352119999999999</v>
      </c>
      <c r="P55" s="17"/>
      <c r="Q55" s="17"/>
      <c r="R55" s="17"/>
      <c r="S55" s="17">
        <v>0</v>
      </c>
      <c r="T55" s="17"/>
      <c r="U55" s="17"/>
      <c r="V55" s="17"/>
      <c r="W55" s="17">
        <v>0</v>
      </c>
      <c r="X55" s="17">
        <v>90.3</v>
      </c>
      <c r="Y55" s="17">
        <v>91.867829999999998</v>
      </c>
      <c r="Z55" s="17">
        <v>91.867829999999998</v>
      </c>
      <c r="AA55" s="17">
        <v>-1.5678300000000001</v>
      </c>
      <c r="AB55" s="17">
        <v>240.1</v>
      </c>
      <c r="AC55" s="17">
        <v>240</v>
      </c>
      <c r="AD55" s="17">
        <v>240</v>
      </c>
      <c r="AE55" s="17">
        <v>0.1</v>
      </c>
      <c r="AF55" s="17"/>
      <c r="AG55" s="17"/>
      <c r="AH55" s="17"/>
      <c r="AI55" s="17">
        <v>0</v>
      </c>
      <c r="AJ55" s="17"/>
      <c r="AK55" s="17"/>
      <c r="AL55" s="17"/>
      <c r="AM55" s="17">
        <v>0</v>
      </c>
      <c r="AN55" s="17"/>
      <c r="AO55" s="17"/>
      <c r="AP55" s="17"/>
      <c r="AQ55" s="17">
        <v>0</v>
      </c>
      <c r="AR55" s="17">
        <v>0</v>
      </c>
      <c r="AS55" s="17"/>
      <c r="AT55" s="17"/>
      <c r="AU55" s="17">
        <v>0</v>
      </c>
      <c r="AV55" s="17">
        <v>202.3</v>
      </c>
      <c r="AW55" s="17">
        <v>199.47789</v>
      </c>
      <c r="AX55" s="17"/>
      <c r="AY55" s="17">
        <v>202.3</v>
      </c>
      <c r="AZ55" s="17"/>
      <c r="BA55" s="17"/>
      <c r="BB55" s="17"/>
      <c r="BC55" s="17">
        <v>0</v>
      </c>
      <c r="BD55" s="17">
        <v>197.7</v>
      </c>
      <c r="BE55" s="17">
        <v>205.21601999999999</v>
      </c>
      <c r="BF55" s="17"/>
      <c r="BG55" s="17">
        <v>197.7</v>
      </c>
      <c r="BH55" s="17"/>
      <c r="BI55" s="17"/>
      <c r="BJ55" s="17"/>
      <c r="BK55" s="17">
        <v>0</v>
      </c>
      <c r="BL55" s="17">
        <v>78.099999999999994</v>
      </c>
      <c r="BM55" s="17">
        <v>80.329570000000004</v>
      </c>
      <c r="BN55" s="17">
        <v>157.55499</v>
      </c>
      <c r="BO55" s="17">
        <v>-79.454989999999995</v>
      </c>
      <c r="BP55" s="17">
        <v>9.9</v>
      </c>
      <c r="BQ55" s="17">
        <v>10.52094</v>
      </c>
      <c r="BR55" s="17">
        <v>10.52094</v>
      </c>
      <c r="BS55" s="17">
        <v>-0.62094000000000005</v>
      </c>
      <c r="BT55" s="17"/>
      <c r="BU55" s="17"/>
      <c r="BV55" s="17"/>
      <c r="BW55" s="17">
        <v>0</v>
      </c>
      <c r="BX55" s="17"/>
      <c r="BY55" s="17"/>
      <c r="BZ55" s="17"/>
      <c r="CA55" s="17">
        <v>0</v>
      </c>
      <c r="CB55" s="17"/>
      <c r="CC55" s="17"/>
      <c r="CD55" s="17"/>
      <c r="CE55" s="17">
        <v>0</v>
      </c>
      <c r="CF55" s="17"/>
      <c r="CG55" s="17"/>
      <c r="CH55" s="17"/>
      <c r="CI55" s="17">
        <v>0</v>
      </c>
      <c r="CJ55" s="17">
        <v>166.6</v>
      </c>
      <c r="CK55" s="17">
        <v>164.06706</v>
      </c>
      <c r="CL55" s="17">
        <v>164.06706</v>
      </c>
      <c r="CM55" s="17">
        <v>2.53294</v>
      </c>
      <c r="CN55" s="17">
        <v>7.3</v>
      </c>
      <c r="CO55" s="17">
        <v>5.1383299999999998</v>
      </c>
      <c r="CP55" s="17">
        <v>5.1383299999999998</v>
      </c>
      <c r="CQ55" s="17">
        <v>2.16167</v>
      </c>
      <c r="CR55" s="17">
        <v>5.0999999999999996</v>
      </c>
      <c r="CS55" s="17">
        <v>2.8205</v>
      </c>
      <c r="CT55" s="17">
        <v>2.8205</v>
      </c>
      <c r="CU55" s="17">
        <v>2.2795000000000001</v>
      </c>
      <c r="CV55" s="17">
        <v>5</v>
      </c>
      <c r="CW55" s="17">
        <v>22.410769999999999</v>
      </c>
      <c r="CX55" s="17">
        <v>22.41076</v>
      </c>
      <c r="CY55" s="17">
        <v>-17.41076</v>
      </c>
      <c r="CZ55" s="17">
        <v>6.9</v>
      </c>
      <c r="DA55" s="17">
        <v>6.8787000000000003</v>
      </c>
      <c r="DB55" s="17">
        <v>6.8787000000000003</v>
      </c>
      <c r="DC55" s="17">
        <v>2.1299999999999999E-2</v>
      </c>
      <c r="DD55" s="17">
        <v>13.2</v>
      </c>
      <c r="DE55" s="17">
        <v>14.933920000000001</v>
      </c>
      <c r="DF55" s="17">
        <v>14.933920000000001</v>
      </c>
      <c r="DG55" s="17">
        <v>-1.7339199999999999</v>
      </c>
      <c r="DH55" s="17">
        <v>83</v>
      </c>
      <c r="DI55" s="17">
        <v>115.76918999999999</v>
      </c>
      <c r="DJ55" s="17">
        <v>83.765140000000002</v>
      </c>
      <c r="DK55" s="17">
        <v>-0.76514000000000004</v>
      </c>
      <c r="DL55" s="17"/>
      <c r="DM55" s="17"/>
      <c r="DN55" s="17"/>
      <c r="DO55" s="17">
        <v>0</v>
      </c>
      <c r="DP55" s="17"/>
      <c r="DQ55" s="17"/>
      <c r="DR55" s="17"/>
      <c r="DS55" s="17">
        <v>0</v>
      </c>
      <c r="DT55" s="17"/>
      <c r="DU55" s="17"/>
      <c r="DV55" s="17"/>
      <c r="DW55" s="17">
        <v>0</v>
      </c>
      <c r="DX55" s="17"/>
      <c r="DY55" s="17"/>
      <c r="DZ55" s="17"/>
      <c r="EA55" s="17">
        <v>0</v>
      </c>
      <c r="EB55" s="17">
        <v>110.6</v>
      </c>
      <c r="EC55" s="17">
        <v>112.46647</v>
      </c>
      <c r="ED55" s="17">
        <v>112.46647</v>
      </c>
      <c r="EE55" s="17">
        <v>-1.8664700000000001</v>
      </c>
      <c r="EF55" s="17">
        <v>163.9</v>
      </c>
      <c r="EG55" s="17">
        <v>116.63257</v>
      </c>
      <c r="EH55" s="17">
        <v>220.69498999999999</v>
      </c>
      <c r="EI55" s="17">
        <v>-56.794989999999999</v>
      </c>
      <c r="EJ55" s="17"/>
      <c r="EK55" s="17"/>
      <c r="EL55" s="17"/>
      <c r="EM55" s="17">
        <v>0</v>
      </c>
      <c r="EN55" s="17"/>
      <c r="EO55" s="17"/>
      <c r="EP55" s="17"/>
      <c r="EQ55" s="17">
        <v>0</v>
      </c>
      <c r="ER55" s="17"/>
      <c r="ES55" s="17"/>
      <c r="ET55" s="17"/>
      <c r="EU55" s="17">
        <v>0</v>
      </c>
      <c r="EV55" s="17">
        <v>6.5</v>
      </c>
      <c r="EW55" s="17">
        <v>6.39</v>
      </c>
      <c r="EX55" s="17">
        <v>6.39</v>
      </c>
      <c r="EY55" s="17">
        <v>0.11</v>
      </c>
      <c r="EZ55" s="17">
        <v>348</v>
      </c>
      <c r="FA55" s="17">
        <v>199.16040000000001</v>
      </c>
      <c r="FB55" s="17">
        <v>300.55104</v>
      </c>
      <c r="FC55" s="17">
        <v>47.44896</v>
      </c>
      <c r="FD55" s="17">
        <v>81</v>
      </c>
      <c r="FE55" s="17">
        <v>80.406930000000003</v>
      </c>
      <c r="FF55" s="17">
        <v>67.754090000000005</v>
      </c>
      <c r="FG55" s="17">
        <v>13.24591</v>
      </c>
      <c r="FH55" s="17">
        <v>141.19999999999999</v>
      </c>
      <c r="FI55" s="17">
        <v>149.98721</v>
      </c>
      <c r="FJ55" s="17">
        <v>149.98721</v>
      </c>
      <c r="FK55" s="17">
        <v>-8.78721</v>
      </c>
      <c r="FL55" s="17">
        <v>42.2</v>
      </c>
      <c r="FM55" s="17">
        <v>41.89893</v>
      </c>
      <c r="FN55" s="17">
        <v>41.89893</v>
      </c>
      <c r="FO55" s="17">
        <v>0.30107</v>
      </c>
      <c r="FP55" s="17">
        <v>18.399999999999999</v>
      </c>
      <c r="FQ55" s="17">
        <v>19.21088</v>
      </c>
      <c r="FR55" s="17">
        <v>19.21088</v>
      </c>
      <c r="FS55" s="17">
        <v>-0.81088000000000005</v>
      </c>
      <c r="FT55" s="17">
        <v>18.8</v>
      </c>
      <c r="FU55" s="17">
        <v>18.46453</v>
      </c>
      <c r="FV55" s="17">
        <v>18.46453</v>
      </c>
      <c r="FW55" s="17">
        <v>0.33546999999999999</v>
      </c>
      <c r="FX55" s="17">
        <v>91.1</v>
      </c>
      <c r="FY55" s="17">
        <v>87.773570000000007</v>
      </c>
      <c r="FZ55" s="17">
        <v>87.773570000000007</v>
      </c>
      <c r="GA55" s="17">
        <v>3.3264300000000002</v>
      </c>
      <c r="GB55" s="17">
        <v>179.5</v>
      </c>
      <c r="GC55" s="17">
        <v>185.82039</v>
      </c>
      <c r="GD55" s="17">
        <v>185.82039</v>
      </c>
      <c r="GE55" s="17">
        <v>-6.3203899999999997</v>
      </c>
      <c r="GF55" s="17">
        <v>180.2</v>
      </c>
      <c r="GG55" s="17">
        <v>185.82039</v>
      </c>
      <c r="GH55" s="17">
        <v>185.82039</v>
      </c>
      <c r="GI55" s="17">
        <v>-5.6203900000000004</v>
      </c>
      <c r="GJ55" s="17">
        <v>185.1</v>
      </c>
      <c r="GK55" s="17">
        <v>186.37841</v>
      </c>
      <c r="GL55" s="17">
        <v>186.37841</v>
      </c>
      <c r="GM55" s="17">
        <v>-1.27841</v>
      </c>
      <c r="GN55" s="17">
        <v>108.6</v>
      </c>
      <c r="GO55" s="17">
        <v>88.385620000000003</v>
      </c>
      <c r="GP55" s="17">
        <v>110.48202000000001</v>
      </c>
      <c r="GQ55" s="17">
        <v>-1.88202</v>
      </c>
      <c r="GR55" s="17">
        <v>18</v>
      </c>
      <c r="GS55" s="17">
        <v>18</v>
      </c>
      <c r="GT55" s="17">
        <v>18</v>
      </c>
      <c r="GU55" s="17">
        <v>0</v>
      </c>
      <c r="GV55" s="17">
        <v>45.1</v>
      </c>
      <c r="GW55" s="17">
        <v>43.545189999999998</v>
      </c>
      <c r="GX55" s="17">
        <v>43.545189999999998</v>
      </c>
      <c r="GY55" s="17">
        <v>1.55481</v>
      </c>
      <c r="GZ55" s="17">
        <v>2</v>
      </c>
      <c r="HA55" s="17">
        <v>2.0605799999999999</v>
      </c>
      <c r="HB55" s="17">
        <v>2.0605799999999999</v>
      </c>
      <c r="HC55" s="17">
        <v>-6.0580000000000002E-2</v>
      </c>
      <c r="HD55" s="17">
        <v>31.1</v>
      </c>
      <c r="HE55" s="17">
        <v>30.332239999999999</v>
      </c>
      <c r="HF55" s="17">
        <v>30.332239999999999</v>
      </c>
      <c r="HG55" s="17">
        <v>0.76776</v>
      </c>
      <c r="HH55" s="17">
        <v>99.1</v>
      </c>
      <c r="HI55" s="17">
        <v>138.91448</v>
      </c>
      <c r="HJ55" s="17">
        <v>133.08356000000001</v>
      </c>
      <c r="HK55" s="17">
        <v>-33.983559999999997</v>
      </c>
      <c r="HL55" s="17"/>
      <c r="HM55" s="17"/>
      <c r="HN55" s="17"/>
      <c r="HO55" s="17">
        <v>0</v>
      </c>
      <c r="HP55" s="17"/>
      <c r="HQ55" s="17"/>
      <c r="HR55" s="17"/>
      <c r="HS55" s="17">
        <v>0</v>
      </c>
      <c r="HT55" s="17">
        <v>24.5</v>
      </c>
      <c r="HU55" s="17">
        <v>16.457750000000001</v>
      </c>
      <c r="HV55" s="17">
        <v>74.292249999999996</v>
      </c>
      <c r="HW55" s="17">
        <v>-49.792250000000003</v>
      </c>
      <c r="HX55" s="17"/>
      <c r="HY55" s="17"/>
      <c r="HZ55" s="17"/>
      <c r="IA55" s="17">
        <v>0</v>
      </c>
      <c r="IB55" s="17"/>
      <c r="IC55" s="17"/>
      <c r="ID55" s="17"/>
      <c r="IE55" s="17">
        <v>0</v>
      </c>
      <c r="IF55" s="17">
        <v>45.9</v>
      </c>
      <c r="IG55" s="17">
        <v>45.265309999999999</v>
      </c>
      <c r="IH55" s="17">
        <v>45.265309999999999</v>
      </c>
      <c r="II55" s="17">
        <v>0.63468999999999998</v>
      </c>
      <c r="IJ55" s="17"/>
      <c r="IK55" s="17"/>
      <c r="IL55" s="17"/>
      <c r="IM55" s="17">
        <v>0</v>
      </c>
      <c r="IN55" s="17"/>
      <c r="IO55" s="17"/>
      <c r="IP55" s="17"/>
      <c r="IQ55" s="17">
        <v>0</v>
      </c>
      <c r="IR55" s="17"/>
      <c r="IS55" s="17"/>
      <c r="IT55" s="17"/>
      <c r="IU55" s="17">
        <v>0</v>
      </c>
      <c r="IV55" s="17">
        <v>126.9</v>
      </c>
      <c r="IW55" s="17">
        <v>132.83837</v>
      </c>
      <c r="IX55" s="17">
        <v>103.32268999999999</v>
      </c>
      <c r="IY55" s="17">
        <v>23.577310000000001</v>
      </c>
      <c r="IZ55" s="17">
        <v>170.9</v>
      </c>
      <c r="JA55" s="17">
        <v>180.36834999999999</v>
      </c>
      <c r="JB55" s="17">
        <v>180.36834999999999</v>
      </c>
      <c r="JC55" s="17">
        <v>-9.4683499999999992</v>
      </c>
      <c r="JD55" s="17">
        <v>168.2</v>
      </c>
      <c r="JE55" s="17">
        <v>180.36834999999999</v>
      </c>
      <c r="JF55" s="17">
        <v>180.36834999999999</v>
      </c>
      <c r="JG55" s="17">
        <v>-12.16835</v>
      </c>
      <c r="JH55" s="17">
        <v>201.8</v>
      </c>
      <c r="JI55" s="17">
        <v>180.36834999999999</v>
      </c>
      <c r="JJ55" s="17">
        <v>180.36834999999999</v>
      </c>
      <c r="JK55" s="17">
        <v>21.431650000000001</v>
      </c>
      <c r="JL55" s="17">
        <v>264.39999999999998</v>
      </c>
      <c r="JM55" s="17">
        <v>271.36500000000001</v>
      </c>
      <c r="JN55" s="17">
        <v>271.36500000000001</v>
      </c>
      <c r="JO55" s="17">
        <v>-6.9649999999999999</v>
      </c>
      <c r="JP55" s="17">
        <v>73.3</v>
      </c>
      <c r="JQ55" s="17">
        <v>73.590999999999994</v>
      </c>
      <c r="JR55" s="17">
        <v>73.590999999999994</v>
      </c>
      <c r="JS55" s="17">
        <v>-0.29099999999999998</v>
      </c>
      <c r="JT55" s="17">
        <v>35.6</v>
      </c>
      <c r="JU55" s="17">
        <v>36.905999999999999</v>
      </c>
      <c r="JV55" s="17">
        <v>36.905999999999999</v>
      </c>
      <c r="JW55" s="17">
        <v>-1.306</v>
      </c>
      <c r="JX55" s="17"/>
      <c r="JY55" s="17"/>
      <c r="JZ55" s="17"/>
      <c r="KA55" s="17">
        <v>0</v>
      </c>
      <c r="KB55" s="17"/>
      <c r="KC55" s="17"/>
      <c r="KD55" s="17"/>
      <c r="KE55" s="17">
        <v>0</v>
      </c>
      <c r="KF55" s="17"/>
      <c r="KG55" s="17"/>
      <c r="KH55" s="17"/>
      <c r="KI55" s="17">
        <v>0</v>
      </c>
      <c r="KJ55" s="17">
        <v>0</v>
      </c>
      <c r="KK55" s="17">
        <v>16</v>
      </c>
      <c r="KL55" s="17">
        <v>16</v>
      </c>
      <c r="KM55" s="17">
        <v>-16</v>
      </c>
      <c r="KN55" s="17">
        <v>0</v>
      </c>
      <c r="KO55" s="17"/>
      <c r="KP55" s="17"/>
      <c r="KQ55" s="17">
        <v>0</v>
      </c>
      <c r="KR55" s="17"/>
      <c r="KS55" s="17"/>
      <c r="KT55" s="17"/>
      <c r="KU55" s="17">
        <v>0</v>
      </c>
      <c r="KV55" s="17">
        <v>2.1</v>
      </c>
      <c r="KW55" s="17">
        <v>1.7823899999999999</v>
      </c>
      <c r="KX55" s="17">
        <v>1.7823899999999999</v>
      </c>
      <c r="KY55" s="17">
        <v>0.31761</v>
      </c>
      <c r="KZ55" s="17">
        <v>128</v>
      </c>
      <c r="LA55" s="17">
        <v>156.14218</v>
      </c>
      <c r="LB55" s="17">
        <v>168.15241</v>
      </c>
      <c r="LC55" s="17">
        <v>-40.152410000000003</v>
      </c>
      <c r="LD55" s="17">
        <v>109.3</v>
      </c>
      <c r="LE55" s="17">
        <v>125.8177</v>
      </c>
      <c r="LF55" s="17">
        <v>133.16031000000001</v>
      </c>
      <c r="LG55" s="17">
        <v>-23.860309999999998</v>
      </c>
      <c r="LH55" s="17">
        <v>62.8</v>
      </c>
      <c r="LI55" s="17">
        <v>67.199219999999997</v>
      </c>
      <c r="LJ55" s="17">
        <v>67.199219999999997</v>
      </c>
      <c r="LK55" s="17">
        <v>-4.3992199999999997</v>
      </c>
      <c r="LL55" s="17">
        <v>76.8</v>
      </c>
      <c r="LM55" s="17">
        <v>78.567999999999998</v>
      </c>
      <c r="LN55" s="17">
        <v>78.567999999999998</v>
      </c>
      <c r="LO55" s="17">
        <v>-1.768</v>
      </c>
      <c r="LP55" s="17">
        <v>30</v>
      </c>
      <c r="LQ55" s="17">
        <v>29.980560000000001</v>
      </c>
      <c r="LR55" s="17">
        <v>29.980560000000001</v>
      </c>
      <c r="LS55" s="17">
        <v>1.9439999999999999E-2</v>
      </c>
      <c r="LT55" s="17"/>
      <c r="LU55" s="17"/>
      <c r="LV55" s="17"/>
      <c r="LW55" s="17">
        <v>0</v>
      </c>
      <c r="LX55" s="17"/>
      <c r="LY55" s="17"/>
      <c r="LZ55" s="17"/>
      <c r="MA55" s="17">
        <v>0</v>
      </c>
      <c r="MB55" s="17"/>
      <c r="MC55" s="17"/>
      <c r="MD55" s="17"/>
      <c r="ME55" s="17">
        <v>0</v>
      </c>
      <c r="MF55" s="17">
        <v>141.9</v>
      </c>
      <c r="MG55" s="17">
        <v>151.08886999999999</v>
      </c>
      <c r="MH55" s="17">
        <v>151.08886000000001</v>
      </c>
      <c r="MI55" s="17">
        <v>-9.18886</v>
      </c>
      <c r="MJ55" s="17">
        <v>142.5</v>
      </c>
      <c r="MK55" s="17">
        <v>151.08886999999999</v>
      </c>
      <c r="ML55" s="17">
        <v>151.08886000000001</v>
      </c>
      <c r="MM55" s="17">
        <v>-8.5888600000000004</v>
      </c>
      <c r="MN55" s="17">
        <v>153.6</v>
      </c>
      <c r="MO55" s="17">
        <v>151.54258999999999</v>
      </c>
      <c r="MP55" s="17">
        <v>151.54257999999999</v>
      </c>
      <c r="MQ55" s="17">
        <v>2.05742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6.2</v>
      </c>
      <c r="NU55" s="17">
        <v>6.1913999999999998</v>
      </c>
      <c r="NV55" s="17">
        <v>6.5736800000000004</v>
      </c>
      <c r="NW55" s="17">
        <v>-0.37368000000000001</v>
      </c>
      <c r="NX55" s="17">
        <v>1.8</v>
      </c>
      <c r="NY55" s="17">
        <v>2.0343399999999998</v>
      </c>
      <c r="NZ55" s="17">
        <v>6.8964100000000004</v>
      </c>
      <c r="OA55" s="17">
        <v>-5.0964099999999997</v>
      </c>
      <c r="OB55" s="17">
        <v>20</v>
      </c>
      <c r="OC55" s="17">
        <v>17.492709999999999</v>
      </c>
      <c r="OD55" s="17">
        <v>17.492709999999999</v>
      </c>
      <c r="OE55" s="17">
        <v>2.5072899999999998</v>
      </c>
      <c r="OF55" s="17">
        <v>0</v>
      </c>
      <c r="OG55" s="17"/>
      <c r="OH55" s="17"/>
      <c r="OI55" s="17">
        <v>0</v>
      </c>
      <c r="OJ55" s="17">
        <v>117.4</v>
      </c>
      <c r="OK55" s="17">
        <v>58.31</v>
      </c>
      <c r="OL55" s="17">
        <v>78.355000000000004</v>
      </c>
      <c r="OM55" s="17">
        <v>39.045000000000002</v>
      </c>
      <c r="ON55" s="17">
        <v>0</v>
      </c>
      <c r="OO55" s="17"/>
      <c r="OP55" s="17"/>
      <c r="OQ55" s="17">
        <v>0</v>
      </c>
      <c r="OR55" s="17">
        <v>0</v>
      </c>
      <c r="OS55" s="17">
        <v>0.17899999999999999</v>
      </c>
      <c r="OT55" s="17">
        <v>0.17899999999999999</v>
      </c>
      <c r="OU55" s="17">
        <v>-0.17899999999999999</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5.5</v>
      </c>
      <c r="PI55" s="17">
        <v>5.67</v>
      </c>
      <c r="PJ55" s="17">
        <v>5.67</v>
      </c>
      <c r="PK55" s="17">
        <v>-0.17</v>
      </c>
      <c r="PL55" s="17">
        <v>0</v>
      </c>
      <c r="PM55" s="17"/>
      <c r="PN55" s="17"/>
      <c r="PO55" s="17">
        <v>0</v>
      </c>
      <c r="PP55" s="17">
        <v>2</v>
      </c>
      <c r="PQ55" s="17">
        <v>1</v>
      </c>
      <c r="PR55" s="17">
        <v>1</v>
      </c>
      <c r="PS55" s="17">
        <v>1</v>
      </c>
      <c r="PT55" s="17">
        <v>3.6</v>
      </c>
      <c r="PU55" s="17">
        <v>3.58</v>
      </c>
      <c r="PV55" s="17">
        <v>3.58</v>
      </c>
      <c r="PW55" s="17">
        <v>0.02</v>
      </c>
      <c r="PX55" s="17">
        <v>4.8</v>
      </c>
      <c r="PY55" s="17">
        <v>4.5999999999999996</v>
      </c>
      <c r="PZ55" s="17">
        <v>4.5999999999999996</v>
      </c>
      <c r="QA55" s="17">
        <v>0.2</v>
      </c>
      <c r="QB55" s="17">
        <v>20.7</v>
      </c>
      <c r="QC55" s="17">
        <v>20.274049999999999</v>
      </c>
      <c r="QD55" s="17">
        <v>20.274049999999999</v>
      </c>
      <c r="QE55" s="17">
        <v>0.42595</v>
      </c>
      <c r="QF55" s="17">
        <v>20</v>
      </c>
      <c r="QG55" s="17">
        <v>19.33916</v>
      </c>
      <c r="QH55" s="17">
        <v>19.33916</v>
      </c>
      <c r="QI55" s="17">
        <v>0.66083999999999998</v>
      </c>
      <c r="QJ55" s="17">
        <v>18.5</v>
      </c>
      <c r="QK55" s="17">
        <v>12.633620000000001</v>
      </c>
      <c r="QL55" s="17">
        <v>12.633620000000001</v>
      </c>
      <c r="QM55" s="17">
        <v>5.8663800000000004</v>
      </c>
      <c r="QN55" s="17">
        <v>3.4</v>
      </c>
      <c r="QO55" s="17">
        <v>3.5</v>
      </c>
      <c r="QP55" s="17">
        <v>3.5</v>
      </c>
      <c r="QQ55" s="17">
        <v>-0.1</v>
      </c>
      <c r="QR55" s="17">
        <v>18.600000000000001</v>
      </c>
      <c r="QS55" s="17">
        <v>17.881440000000001</v>
      </c>
      <c r="QT55" s="17">
        <v>17.881440000000001</v>
      </c>
      <c r="QU55" s="17">
        <v>0.71855999999999998</v>
      </c>
      <c r="QV55" s="17">
        <v>0</v>
      </c>
      <c r="QW55" s="17"/>
      <c r="QX55" s="17"/>
      <c r="QY55" s="17">
        <v>0</v>
      </c>
      <c r="QZ55" s="17">
        <v>0</v>
      </c>
      <c r="RA55" s="17"/>
      <c r="RB55" s="17"/>
      <c r="RC55" s="17">
        <v>0</v>
      </c>
      <c r="RD55" s="17">
        <v>29.6</v>
      </c>
      <c r="RE55" s="17">
        <v>13.64</v>
      </c>
      <c r="RF55" s="17">
        <v>14.656000000000001</v>
      </c>
      <c r="RG55" s="17">
        <v>14.944000000000001</v>
      </c>
      <c r="RH55" s="17">
        <v>81.2</v>
      </c>
      <c r="RI55" s="17">
        <v>38.659999999999997</v>
      </c>
      <c r="RJ55" s="17">
        <v>39.396000000000001</v>
      </c>
      <c r="RK55" s="17">
        <v>41.804000000000002</v>
      </c>
      <c r="RL55" s="17">
        <v>0</v>
      </c>
      <c r="RM55" s="17"/>
      <c r="RN55" s="17"/>
      <c r="RO55" s="17">
        <v>0</v>
      </c>
      <c r="RP55" s="17">
        <v>3.3</v>
      </c>
      <c r="RQ55" s="17">
        <v>3.2010000000000001</v>
      </c>
      <c r="RR55" s="17">
        <v>3.2010000000000001</v>
      </c>
      <c r="RS55" s="17">
        <v>9.9000000000000005E-2</v>
      </c>
      <c r="RT55" s="17">
        <v>11.8</v>
      </c>
      <c r="RU55" s="17">
        <v>3.8105099999999998</v>
      </c>
      <c r="RV55" s="17">
        <v>17.201070000000001</v>
      </c>
      <c r="RW55" s="17">
        <v>-5.4010699999999998</v>
      </c>
      <c r="RX55" s="17">
        <v>2</v>
      </c>
      <c r="RY55" s="17">
        <v>2</v>
      </c>
      <c r="RZ55" s="17">
        <v>2</v>
      </c>
      <c r="SA55" s="17">
        <v>0</v>
      </c>
      <c r="SB55" s="17"/>
      <c r="SC55" s="17">
        <v>0.4</v>
      </c>
      <c r="SD55" s="17">
        <v>0.4</v>
      </c>
      <c r="SE55" s="17">
        <v>-0.4</v>
      </c>
      <c r="SF55" s="17">
        <v>0</v>
      </c>
      <c r="SG55" s="17"/>
      <c r="SH55" s="17"/>
      <c r="SI55" s="17">
        <v>0</v>
      </c>
      <c r="SJ55" s="17">
        <v>19.8</v>
      </c>
      <c r="SK55" s="17">
        <v>15.937799999999999</v>
      </c>
      <c r="SL55" s="17">
        <v>15.937799999999999</v>
      </c>
      <c r="SM55" s="17">
        <v>3.8622000000000001</v>
      </c>
      <c r="SN55" s="17">
        <v>12.9</v>
      </c>
      <c r="SO55" s="17">
        <v>7.2</v>
      </c>
      <c r="SP55" s="17">
        <v>7.2</v>
      </c>
      <c r="SQ55" s="17">
        <v>5.7</v>
      </c>
      <c r="SR55" s="17">
        <v>20.3</v>
      </c>
      <c r="SS55" s="17">
        <v>19.436350000000001</v>
      </c>
      <c r="ST55" s="17">
        <v>19.436350000000001</v>
      </c>
      <c r="SU55" s="17">
        <v>0.86365000000000003</v>
      </c>
      <c r="SV55" s="17">
        <v>20.2</v>
      </c>
      <c r="SW55" s="17">
        <v>19.436350000000001</v>
      </c>
      <c r="SX55" s="17">
        <v>19.436350000000001</v>
      </c>
      <c r="SY55" s="17">
        <v>0.76365000000000005</v>
      </c>
      <c r="SZ55" s="17">
        <v>20</v>
      </c>
      <c r="TA55" s="17">
        <v>18.46453</v>
      </c>
      <c r="TB55" s="17">
        <v>18.46453</v>
      </c>
      <c r="TC55" s="17">
        <v>1.5354699999999999</v>
      </c>
      <c r="TD55" s="17">
        <v>6.3</v>
      </c>
      <c r="TE55" s="17">
        <v>8.64</v>
      </c>
      <c r="TF55" s="17">
        <v>10.782</v>
      </c>
      <c r="TG55" s="17">
        <v>-4.4820000000000002</v>
      </c>
      <c r="TH55" s="17">
        <v>19.3</v>
      </c>
      <c r="TI55" s="17">
        <v>19.309999999999999</v>
      </c>
      <c r="TJ55" s="17">
        <v>20.145</v>
      </c>
      <c r="TK55" s="17">
        <v>-0.84499999999999997</v>
      </c>
      <c r="TL55" s="17">
        <v>0</v>
      </c>
      <c r="TM55" s="17"/>
      <c r="TN55" s="17"/>
      <c r="TO55" s="17">
        <v>0</v>
      </c>
      <c r="TP55" s="17">
        <v>24.2</v>
      </c>
      <c r="TQ55" s="17">
        <v>36.1</v>
      </c>
      <c r="TR55" s="17">
        <v>58.554000000000002</v>
      </c>
      <c r="TS55" s="17">
        <v>-34.353999999999999</v>
      </c>
      <c r="TT55" s="17">
        <v>85.8</v>
      </c>
      <c r="TU55" s="17">
        <v>55.24</v>
      </c>
      <c r="TV55" s="17">
        <v>73.698999999999998</v>
      </c>
      <c r="TW55" s="17">
        <v>12.101000000000001</v>
      </c>
      <c r="TX55" s="17">
        <v>2.1</v>
      </c>
      <c r="TY55" s="17">
        <v>1.7450000000000001</v>
      </c>
      <c r="TZ55" s="17">
        <v>1.7450000000000001</v>
      </c>
      <c r="UA55" s="17">
        <v>0.35499999999999998</v>
      </c>
      <c r="UB55" s="17">
        <v>1.4</v>
      </c>
      <c r="UC55" s="17">
        <v>2.5449999999999999</v>
      </c>
      <c r="UD55" s="17">
        <v>2.5449999999999999</v>
      </c>
      <c r="UE55" s="17">
        <v>-1.145</v>
      </c>
      <c r="UF55" s="17">
        <v>0</v>
      </c>
      <c r="UG55" s="17"/>
      <c r="UH55" s="17"/>
      <c r="UI55" s="17">
        <v>0</v>
      </c>
      <c r="UJ55" s="17">
        <v>21.16</v>
      </c>
      <c r="UK55" s="17">
        <v>19.436350000000001</v>
      </c>
      <c r="UL55" s="17">
        <v>19.436350000000001</v>
      </c>
      <c r="UM55" s="17">
        <v>1.7236499999999999</v>
      </c>
      <c r="UN55" s="17">
        <v>7.32</v>
      </c>
      <c r="UO55" s="17">
        <v>8.1999999999999993</v>
      </c>
      <c r="UP55" s="17">
        <v>8.1999999999999993</v>
      </c>
      <c r="UQ55" s="17">
        <v>-0.88</v>
      </c>
      <c r="UR55" s="17">
        <v>9</v>
      </c>
      <c r="US55" s="17">
        <v>8.5</v>
      </c>
      <c r="UT55" s="17">
        <v>8.5</v>
      </c>
      <c r="UU55" s="17">
        <v>0.5</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0.747</v>
      </c>
      <c r="VJ55" s="17">
        <v>0.747</v>
      </c>
      <c r="VK55" s="17">
        <v>-0.747</v>
      </c>
      <c r="VL55" s="17">
        <v>0</v>
      </c>
      <c r="VM55" s="17"/>
      <c r="VN55" s="17"/>
      <c r="VO55" s="17">
        <v>0</v>
      </c>
      <c r="VP55" s="17">
        <v>0</v>
      </c>
      <c r="VQ55" s="17"/>
      <c r="VR55" s="17"/>
      <c r="VS55" s="17">
        <v>0</v>
      </c>
      <c r="VT55" s="17">
        <v>0</v>
      </c>
      <c r="VU55" s="17"/>
      <c r="VV55" s="17"/>
      <c r="VW55" s="17">
        <v>0</v>
      </c>
      <c r="VX55" s="17">
        <v>0.6</v>
      </c>
      <c r="VY55" s="17">
        <v>0.6</v>
      </c>
      <c r="VZ55" s="17">
        <v>0.6</v>
      </c>
      <c r="WA55" s="17">
        <v>0</v>
      </c>
      <c r="WB55" s="17">
        <v>58.4</v>
      </c>
      <c r="WC55" s="17">
        <v>43.1</v>
      </c>
      <c r="WD55" s="17">
        <v>62.100999999999999</v>
      </c>
      <c r="WE55" s="17">
        <v>-3.7010000000000001</v>
      </c>
      <c r="WF55" s="17">
        <v>56.5</v>
      </c>
      <c r="WG55" s="17">
        <v>39.979999999999997</v>
      </c>
      <c r="WH55" s="17">
        <v>50.89</v>
      </c>
      <c r="WI55" s="17">
        <v>5.61</v>
      </c>
      <c r="WJ55" s="17">
        <v>0</v>
      </c>
      <c r="WK55" s="17"/>
      <c r="WL55" s="17"/>
      <c r="WM55" s="17">
        <v>0</v>
      </c>
      <c r="WN55" s="17">
        <v>4.5</v>
      </c>
      <c r="WO55" s="17">
        <v>4.2</v>
      </c>
      <c r="WP55" s="17">
        <v>4.2</v>
      </c>
      <c r="WQ55" s="17">
        <v>0.3</v>
      </c>
      <c r="WR55" s="17">
        <v>2.2000000000000002</v>
      </c>
      <c r="WS55" s="17">
        <v>2.4</v>
      </c>
      <c r="WT55" s="17">
        <v>2.4</v>
      </c>
      <c r="WU55" s="17">
        <v>-0.2</v>
      </c>
      <c r="WV55" s="17">
        <v>1.2</v>
      </c>
      <c r="WW55" s="17">
        <v>1.2</v>
      </c>
      <c r="WX55" s="17">
        <v>1.2</v>
      </c>
      <c r="WY55" s="17">
        <v>0</v>
      </c>
      <c r="WZ55" s="17">
        <v>1.1000000000000001</v>
      </c>
      <c r="XA55" s="17">
        <v>1.4</v>
      </c>
      <c r="XB55" s="17">
        <v>1.4</v>
      </c>
      <c r="XC55" s="17">
        <v>-0.3</v>
      </c>
      <c r="XD55" s="17">
        <v>0</v>
      </c>
      <c r="XE55" s="17"/>
      <c r="XF55" s="17"/>
      <c r="XG55" s="17">
        <v>0</v>
      </c>
      <c r="XH55" s="17">
        <v>8.1999999999999993</v>
      </c>
      <c r="XI55" s="17">
        <v>7.2</v>
      </c>
      <c r="XJ55" s="17">
        <v>7.2</v>
      </c>
      <c r="XK55" s="17">
        <v>1</v>
      </c>
      <c r="XL55" s="17">
        <v>20</v>
      </c>
      <c r="XM55" s="17">
        <v>18.46453</v>
      </c>
      <c r="XN55" s="17">
        <v>18.46453</v>
      </c>
      <c r="XO55" s="17">
        <v>1.5354699999999999</v>
      </c>
      <c r="XP55" s="17">
        <v>6.7</v>
      </c>
      <c r="XQ55" s="17">
        <v>10.8</v>
      </c>
      <c r="XR55" s="17">
        <v>10.8</v>
      </c>
      <c r="XS55" s="17">
        <v>-4.0999999999999996</v>
      </c>
      <c r="XT55" s="17">
        <v>10.85</v>
      </c>
      <c r="XU55" s="17">
        <v>31</v>
      </c>
      <c r="XV55" s="17">
        <v>17.5</v>
      </c>
      <c r="XW55" s="17">
        <v>-6.65</v>
      </c>
      <c r="XX55" s="17">
        <v>0</v>
      </c>
      <c r="XY55" s="17">
        <v>31</v>
      </c>
      <c r="XZ55" s="17">
        <v>17.5</v>
      </c>
      <c r="YA55" s="17">
        <v>-17.5</v>
      </c>
      <c r="YB55" s="17">
        <v>14</v>
      </c>
      <c r="YC55" s="17">
        <v>14</v>
      </c>
      <c r="YD55" s="17">
        <v>14</v>
      </c>
      <c r="YE55" s="17">
        <v>0</v>
      </c>
      <c r="YF55" s="17">
        <v>17.600000000000001</v>
      </c>
      <c r="YG55" s="17">
        <v>19</v>
      </c>
      <c r="YH55" s="17">
        <v>19</v>
      </c>
      <c r="YI55" s="17">
        <v>-1.4</v>
      </c>
      <c r="YJ55" s="17">
        <v>8.2899999999999991</v>
      </c>
      <c r="YK55" s="17">
        <v>8.2899999999999991</v>
      </c>
      <c r="YL55" s="17">
        <v>8.2899999999999991</v>
      </c>
      <c r="YM55" s="17">
        <v>0</v>
      </c>
      <c r="YN55" s="17">
        <v>11.3</v>
      </c>
      <c r="YO55" s="17">
        <v>11</v>
      </c>
      <c r="YP55" s="17">
        <v>11</v>
      </c>
      <c r="YQ55" s="17">
        <v>0.3</v>
      </c>
      <c r="YR55" s="17">
        <v>23.1</v>
      </c>
      <c r="YS55" s="17">
        <v>22</v>
      </c>
      <c r="YT55" s="17">
        <v>22</v>
      </c>
      <c r="YU55" s="17">
        <v>1.1000000000000001</v>
      </c>
    </row>
    <row r="56" spans="1:671" ht="24" customHeight="1" x14ac:dyDescent="0.3">
      <c r="A56" s="1"/>
      <c r="B56" s="18" t="s">
        <v>854</v>
      </c>
      <c r="C56" s="18" t="s">
        <v>92</v>
      </c>
      <c r="D56" s="19">
        <v>204.8</v>
      </c>
      <c r="E56" s="19">
        <v>203.40136000000001</v>
      </c>
      <c r="F56" s="19">
        <v>203.40136000000001</v>
      </c>
      <c r="G56" s="19">
        <v>1.3986400000000001</v>
      </c>
      <c r="H56" s="19">
        <v>631</v>
      </c>
      <c r="I56" s="19">
        <v>622.84707000000003</v>
      </c>
      <c r="J56" s="19">
        <v>631.22379999999998</v>
      </c>
      <c r="K56" s="19">
        <v>-0.2238</v>
      </c>
      <c r="L56" s="19">
        <v>216.5</v>
      </c>
      <c r="M56" s="19">
        <v>202.82013000000001</v>
      </c>
      <c r="N56" s="19">
        <v>205.54787999999999</v>
      </c>
      <c r="O56" s="19">
        <v>10.952120000000001</v>
      </c>
      <c r="P56" s="19"/>
      <c r="Q56" s="19"/>
      <c r="R56" s="19"/>
      <c r="S56" s="19">
        <v>0</v>
      </c>
      <c r="T56" s="19"/>
      <c r="U56" s="19"/>
      <c r="V56" s="19"/>
      <c r="W56" s="19">
        <v>0</v>
      </c>
      <c r="X56" s="19">
        <v>92.5</v>
      </c>
      <c r="Y56" s="19">
        <v>91.867829999999998</v>
      </c>
      <c r="Z56" s="19">
        <v>91.867829999999998</v>
      </c>
      <c r="AA56" s="19">
        <v>0.63217000000000001</v>
      </c>
      <c r="AB56" s="19">
        <v>242.8</v>
      </c>
      <c r="AC56" s="19">
        <v>240</v>
      </c>
      <c r="AD56" s="19">
        <v>240</v>
      </c>
      <c r="AE56" s="19">
        <v>2.8</v>
      </c>
      <c r="AF56" s="19"/>
      <c r="AG56" s="19"/>
      <c r="AH56" s="19"/>
      <c r="AI56" s="19">
        <v>0</v>
      </c>
      <c r="AJ56" s="19"/>
      <c r="AK56" s="19"/>
      <c r="AL56" s="19"/>
      <c r="AM56" s="19">
        <v>0</v>
      </c>
      <c r="AN56" s="19"/>
      <c r="AO56" s="19"/>
      <c r="AP56" s="19"/>
      <c r="AQ56" s="19">
        <v>0</v>
      </c>
      <c r="AR56" s="19">
        <v>0</v>
      </c>
      <c r="AS56" s="19"/>
      <c r="AT56" s="19"/>
      <c r="AU56" s="19">
        <v>0</v>
      </c>
      <c r="AV56" s="19">
        <v>200.4</v>
      </c>
      <c r="AW56" s="19">
        <v>199.47789</v>
      </c>
      <c r="AX56" s="19"/>
      <c r="AY56" s="19">
        <v>200.4</v>
      </c>
      <c r="AZ56" s="19"/>
      <c r="BA56" s="19"/>
      <c r="BB56" s="19"/>
      <c r="BC56" s="19">
        <v>0</v>
      </c>
      <c r="BD56" s="19">
        <v>85.2</v>
      </c>
      <c r="BE56" s="19">
        <v>205.21601999999999</v>
      </c>
      <c r="BF56" s="19"/>
      <c r="BG56" s="19">
        <v>85.2</v>
      </c>
      <c r="BH56" s="19"/>
      <c r="BI56" s="19"/>
      <c r="BJ56" s="19"/>
      <c r="BK56" s="19">
        <v>0</v>
      </c>
      <c r="BL56" s="19">
        <v>126.6</v>
      </c>
      <c r="BM56" s="19">
        <v>72.760050000000007</v>
      </c>
      <c r="BN56" s="19">
        <v>111.01869000000001</v>
      </c>
      <c r="BO56" s="19">
        <v>15.58131</v>
      </c>
      <c r="BP56" s="19">
        <v>9.9</v>
      </c>
      <c r="BQ56" s="19">
        <v>10.52094</v>
      </c>
      <c r="BR56" s="19">
        <v>10.52094</v>
      </c>
      <c r="BS56" s="19">
        <v>-0.62094000000000005</v>
      </c>
      <c r="BT56" s="19"/>
      <c r="BU56" s="19"/>
      <c r="BV56" s="19"/>
      <c r="BW56" s="19">
        <v>0</v>
      </c>
      <c r="BX56" s="19"/>
      <c r="BY56" s="19"/>
      <c r="BZ56" s="19"/>
      <c r="CA56" s="19">
        <v>0</v>
      </c>
      <c r="CB56" s="19"/>
      <c r="CC56" s="19"/>
      <c r="CD56" s="19"/>
      <c r="CE56" s="19">
        <v>0</v>
      </c>
      <c r="CF56" s="19"/>
      <c r="CG56" s="19"/>
      <c r="CH56" s="19"/>
      <c r="CI56" s="19">
        <v>0</v>
      </c>
      <c r="CJ56" s="19">
        <v>169.2</v>
      </c>
      <c r="CK56" s="19">
        <v>164.06706</v>
      </c>
      <c r="CL56" s="19">
        <v>164.06706</v>
      </c>
      <c r="CM56" s="19">
        <v>5.1329399999999996</v>
      </c>
      <c r="CN56" s="19">
        <v>7.8</v>
      </c>
      <c r="CO56" s="19">
        <v>5.1383299999999998</v>
      </c>
      <c r="CP56" s="19">
        <v>5.1383299999999998</v>
      </c>
      <c r="CQ56" s="19">
        <v>2.66167</v>
      </c>
      <c r="CR56" s="19">
        <v>5.3</v>
      </c>
      <c r="CS56" s="19">
        <v>2.8205</v>
      </c>
      <c r="CT56" s="19">
        <v>2.8205</v>
      </c>
      <c r="CU56" s="19">
        <v>2.4794999999999998</v>
      </c>
      <c r="CV56" s="19">
        <v>0</v>
      </c>
      <c r="CW56" s="19">
        <v>22.410769999999999</v>
      </c>
      <c r="CX56" s="19">
        <v>22.41076</v>
      </c>
      <c r="CY56" s="19">
        <v>-22.41076</v>
      </c>
      <c r="CZ56" s="19">
        <v>7</v>
      </c>
      <c r="DA56" s="19">
        <v>6.8787000000000003</v>
      </c>
      <c r="DB56" s="19">
        <v>6.8787000000000003</v>
      </c>
      <c r="DC56" s="19">
        <v>0.12130000000000001</v>
      </c>
      <c r="DD56" s="19">
        <v>13.2</v>
      </c>
      <c r="DE56" s="19">
        <v>14.933920000000001</v>
      </c>
      <c r="DF56" s="19">
        <v>14.933920000000001</v>
      </c>
      <c r="DG56" s="19">
        <v>-1.7339199999999999</v>
      </c>
      <c r="DH56" s="19">
        <v>82.1</v>
      </c>
      <c r="DI56" s="19">
        <v>115.77385</v>
      </c>
      <c r="DJ56" s="19">
        <v>83.765150000000006</v>
      </c>
      <c r="DK56" s="19">
        <v>-1.6651499999999999</v>
      </c>
      <c r="DL56" s="19"/>
      <c r="DM56" s="19"/>
      <c r="DN56" s="19"/>
      <c r="DO56" s="19">
        <v>0</v>
      </c>
      <c r="DP56" s="19"/>
      <c r="DQ56" s="19"/>
      <c r="DR56" s="19"/>
      <c r="DS56" s="19">
        <v>0</v>
      </c>
      <c r="DT56" s="19"/>
      <c r="DU56" s="19"/>
      <c r="DV56" s="19"/>
      <c r="DW56" s="19">
        <v>0</v>
      </c>
      <c r="DX56" s="19"/>
      <c r="DY56" s="19"/>
      <c r="DZ56" s="19"/>
      <c r="EA56" s="19">
        <v>0</v>
      </c>
      <c r="EB56" s="19">
        <v>110.7</v>
      </c>
      <c r="EC56" s="19">
        <v>112.46647</v>
      </c>
      <c r="ED56" s="19">
        <v>112.46647</v>
      </c>
      <c r="EE56" s="19">
        <v>-1.76647</v>
      </c>
      <c r="EF56" s="19">
        <v>101</v>
      </c>
      <c r="EG56" s="19">
        <v>173.65153000000001</v>
      </c>
      <c r="EH56" s="19">
        <v>220.69498999999999</v>
      </c>
      <c r="EI56" s="19">
        <v>-119.69499</v>
      </c>
      <c r="EJ56" s="19"/>
      <c r="EK56" s="19"/>
      <c r="EL56" s="19"/>
      <c r="EM56" s="19">
        <v>0</v>
      </c>
      <c r="EN56" s="19"/>
      <c r="EO56" s="19"/>
      <c r="EP56" s="19"/>
      <c r="EQ56" s="19">
        <v>0</v>
      </c>
      <c r="ER56" s="19"/>
      <c r="ES56" s="19"/>
      <c r="ET56" s="19"/>
      <c r="EU56" s="19">
        <v>0</v>
      </c>
      <c r="EV56" s="19">
        <v>6.5</v>
      </c>
      <c r="EW56" s="19">
        <v>6.39</v>
      </c>
      <c r="EX56" s="19">
        <v>6.39</v>
      </c>
      <c r="EY56" s="19">
        <v>0.11</v>
      </c>
      <c r="EZ56" s="19">
        <v>299</v>
      </c>
      <c r="FA56" s="19">
        <v>207.30511000000001</v>
      </c>
      <c r="FB56" s="19">
        <v>220.60251</v>
      </c>
      <c r="FC56" s="19">
        <v>78.397490000000005</v>
      </c>
      <c r="FD56" s="19">
        <v>80.900000000000006</v>
      </c>
      <c r="FE56" s="19">
        <v>80.406930000000003</v>
      </c>
      <c r="FF56" s="19">
        <v>67.754090000000005</v>
      </c>
      <c r="FG56" s="19">
        <v>13.145910000000001</v>
      </c>
      <c r="FH56" s="19">
        <v>145.5</v>
      </c>
      <c r="FI56" s="19">
        <v>151.36251999999999</v>
      </c>
      <c r="FJ56" s="19">
        <v>149.98721</v>
      </c>
      <c r="FK56" s="19">
        <v>-4.4872100000000001</v>
      </c>
      <c r="FL56" s="19">
        <v>42.2</v>
      </c>
      <c r="FM56" s="19">
        <v>41.89893</v>
      </c>
      <c r="FN56" s="19">
        <v>41.89893</v>
      </c>
      <c r="FO56" s="19">
        <v>0.30107</v>
      </c>
      <c r="FP56" s="19">
        <v>18.399999999999999</v>
      </c>
      <c r="FQ56" s="19">
        <v>19.21088</v>
      </c>
      <c r="FR56" s="19">
        <v>19.21088</v>
      </c>
      <c r="FS56" s="19">
        <v>-0.81088000000000005</v>
      </c>
      <c r="FT56" s="19">
        <v>18.8</v>
      </c>
      <c r="FU56" s="19">
        <v>18.46453</v>
      </c>
      <c r="FV56" s="19">
        <v>18.46453</v>
      </c>
      <c r="FW56" s="19">
        <v>0.33546999999999999</v>
      </c>
      <c r="FX56" s="19">
        <v>92.2</v>
      </c>
      <c r="FY56" s="19">
        <v>87.773570000000007</v>
      </c>
      <c r="FZ56" s="19">
        <v>87.773570000000007</v>
      </c>
      <c r="GA56" s="19">
        <v>4.4264299999999999</v>
      </c>
      <c r="GB56" s="19">
        <v>182.5</v>
      </c>
      <c r="GC56" s="19">
        <v>185.82039</v>
      </c>
      <c r="GD56" s="19">
        <v>185.82039</v>
      </c>
      <c r="GE56" s="19">
        <v>-3.3203900000000002</v>
      </c>
      <c r="GF56" s="19">
        <v>182.9</v>
      </c>
      <c r="GG56" s="19">
        <v>185.82039</v>
      </c>
      <c r="GH56" s="19">
        <v>185.82039</v>
      </c>
      <c r="GI56" s="19">
        <v>-2.9203899999999998</v>
      </c>
      <c r="GJ56" s="19">
        <v>185.6</v>
      </c>
      <c r="GK56" s="19">
        <v>186.37841</v>
      </c>
      <c r="GL56" s="19">
        <v>186.37841</v>
      </c>
      <c r="GM56" s="19">
        <v>-0.77841000000000005</v>
      </c>
      <c r="GN56" s="19">
        <v>108.8</v>
      </c>
      <c r="GO56" s="19">
        <v>88.385620000000003</v>
      </c>
      <c r="GP56" s="19">
        <v>110.48202000000001</v>
      </c>
      <c r="GQ56" s="19">
        <v>-1.6820200000000001</v>
      </c>
      <c r="GR56" s="19">
        <v>0</v>
      </c>
      <c r="GS56" s="19">
        <v>4.1194699999999997</v>
      </c>
      <c r="GT56" s="19">
        <v>18.00001</v>
      </c>
      <c r="GU56" s="19">
        <v>-18.00001</v>
      </c>
      <c r="GV56" s="19">
        <v>45.8</v>
      </c>
      <c r="GW56" s="19">
        <v>43.545189999999998</v>
      </c>
      <c r="GX56" s="19">
        <v>43.545189999999998</v>
      </c>
      <c r="GY56" s="19">
        <v>2.25481</v>
      </c>
      <c r="GZ56" s="19">
        <v>2</v>
      </c>
      <c r="HA56" s="19">
        <v>2.0605799999999999</v>
      </c>
      <c r="HB56" s="19">
        <v>2.0605799999999999</v>
      </c>
      <c r="HC56" s="19">
        <v>-6.0580000000000002E-2</v>
      </c>
      <c r="HD56" s="19">
        <v>31.2</v>
      </c>
      <c r="HE56" s="19">
        <v>30.332239999999999</v>
      </c>
      <c r="HF56" s="19">
        <v>30.332239999999999</v>
      </c>
      <c r="HG56" s="19">
        <v>0.86775999999999998</v>
      </c>
      <c r="HH56" s="19">
        <v>107</v>
      </c>
      <c r="HI56" s="19">
        <v>113.1827</v>
      </c>
      <c r="HJ56" s="19">
        <v>133.08354</v>
      </c>
      <c r="HK56" s="19">
        <v>-26.083539999999999</v>
      </c>
      <c r="HL56" s="19"/>
      <c r="HM56" s="19"/>
      <c r="HN56" s="19"/>
      <c r="HO56" s="19">
        <v>0</v>
      </c>
      <c r="HP56" s="19"/>
      <c r="HQ56" s="19"/>
      <c r="HR56" s="19"/>
      <c r="HS56" s="19">
        <v>0</v>
      </c>
      <c r="HT56" s="19">
        <v>25.1</v>
      </c>
      <c r="HU56" s="19">
        <v>16.457750000000001</v>
      </c>
      <c r="HV56" s="19">
        <v>56.691499999999998</v>
      </c>
      <c r="HW56" s="19">
        <v>-31.5915</v>
      </c>
      <c r="HX56" s="19"/>
      <c r="HY56" s="19"/>
      <c r="HZ56" s="19"/>
      <c r="IA56" s="19">
        <v>0</v>
      </c>
      <c r="IB56" s="19"/>
      <c r="IC56" s="19"/>
      <c r="ID56" s="19"/>
      <c r="IE56" s="19">
        <v>0</v>
      </c>
      <c r="IF56" s="19">
        <v>45.1</v>
      </c>
      <c r="IG56" s="19">
        <v>45.265309999999999</v>
      </c>
      <c r="IH56" s="19">
        <v>45.265309999999999</v>
      </c>
      <c r="II56" s="19">
        <v>-0.16531000000000001</v>
      </c>
      <c r="IJ56" s="19"/>
      <c r="IK56" s="19"/>
      <c r="IL56" s="19"/>
      <c r="IM56" s="19">
        <v>0</v>
      </c>
      <c r="IN56" s="19"/>
      <c r="IO56" s="19"/>
      <c r="IP56" s="19"/>
      <c r="IQ56" s="19">
        <v>0</v>
      </c>
      <c r="IR56" s="19"/>
      <c r="IS56" s="19"/>
      <c r="IT56" s="19"/>
      <c r="IU56" s="19">
        <v>0</v>
      </c>
      <c r="IV56" s="19">
        <v>128.1</v>
      </c>
      <c r="IW56" s="19">
        <v>132.83837</v>
      </c>
      <c r="IX56" s="19">
        <v>103.32277000000001</v>
      </c>
      <c r="IY56" s="19">
        <v>24.777229999999999</v>
      </c>
      <c r="IZ56" s="19">
        <v>160.4</v>
      </c>
      <c r="JA56" s="19">
        <v>169.608</v>
      </c>
      <c r="JB56" s="19">
        <v>180.75015999999999</v>
      </c>
      <c r="JC56" s="19">
        <v>-20.350159999999999</v>
      </c>
      <c r="JD56" s="19">
        <v>160.30000000000001</v>
      </c>
      <c r="JE56" s="19">
        <v>169.608</v>
      </c>
      <c r="JF56" s="19">
        <v>180.75015999999999</v>
      </c>
      <c r="JG56" s="19">
        <v>-20.45016</v>
      </c>
      <c r="JH56" s="19">
        <v>160.30000000000001</v>
      </c>
      <c r="JI56" s="19">
        <v>169.608</v>
      </c>
      <c r="JJ56" s="19">
        <v>180.75015999999999</v>
      </c>
      <c r="JK56" s="19">
        <v>-20.45016</v>
      </c>
      <c r="JL56" s="19">
        <v>234.1</v>
      </c>
      <c r="JM56" s="19">
        <v>255.17599999999999</v>
      </c>
      <c r="JN56" s="19">
        <v>271.93943000000002</v>
      </c>
      <c r="JO56" s="19">
        <v>-37.83943</v>
      </c>
      <c r="JP56" s="19">
        <v>73.3</v>
      </c>
      <c r="JQ56" s="19">
        <v>73.590999999999994</v>
      </c>
      <c r="JR56" s="19">
        <v>73.590999999999994</v>
      </c>
      <c r="JS56" s="19">
        <v>-0.29099999999999998</v>
      </c>
      <c r="JT56" s="19">
        <v>35.4</v>
      </c>
      <c r="JU56" s="19">
        <v>36.905999999999999</v>
      </c>
      <c r="JV56" s="19">
        <v>36.905999999999999</v>
      </c>
      <c r="JW56" s="19">
        <v>-1.506</v>
      </c>
      <c r="JX56" s="19"/>
      <c r="JY56" s="19"/>
      <c r="JZ56" s="19"/>
      <c r="KA56" s="19">
        <v>0</v>
      </c>
      <c r="KB56" s="19"/>
      <c r="KC56" s="19"/>
      <c r="KD56" s="19"/>
      <c r="KE56" s="19">
        <v>0</v>
      </c>
      <c r="KF56" s="19"/>
      <c r="KG56" s="19"/>
      <c r="KH56" s="19"/>
      <c r="KI56" s="19">
        <v>0</v>
      </c>
      <c r="KJ56" s="19">
        <v>0</v>
      </c>
      <c r="KK56" s="19"/>
      <c r="KL56" s="19"/>
      <c r="KM56" s="19">
        <v>0</v>
      </c>
      <c r="KN56" s="19">
        <v>0</v>
      </c>
      <c r="KO56" s="19"/>
      <c r="KP56" s="19"/>
      <c r="KQ56" s="19">
        <v>0</v>
      </c>
      <c r="KR56" s="19"/>
      <c r="KS56" s="19"/>
      <c r="KT56" s="19"/>
      <c r="KU56" s="19">
        <v>0</v>
      </c>
      <c r="KV56" s="19">
        <v>2</v>
      </c>
      <c r="KW56" s="19">
        <v>1.7823899999999999</v>
      </c>
      <c r="KX56" s="19">
        <v>1.7823899999999999</v>
      </c>
      <c r="KY56" s="19">
        <v>0.21761</v>
      </c>
      <c r="KZ56" s="19">
        <v>41.2</v>
      </c>
      <c r="LA56" s="19">
        <v>41.194650000000003</v>
      </c>
      <c r="LB56" s="19">
        <v>168.15243000000001</v>
      </c>
      <c r="LC56" s="19">
        <v>-126.95243000000001</v>
      </c>
      <c r="LD56" s="19">
        <v>133.16</v>
      </c>
      <c r="LE56" s="19">
        <v>133.16031000000001</v>
      </c>
      <c r="LF56" s="19">
        <v>133.16031000000001</v>
      </c>
      <c r="LG56" s="19">
        <v>-3.1E-4</v>
      </c>
      <c r="LH56" s="19">
        <v>67.2</v>
      </c>
      <c r="LI56" s="19">
        <v>67.199219999999997</v>
      </c>
      <c r="LJ56" s="19">
        <v>67.199219999999997</v>
      </c>
      <c r="LK56" s="19">
        <v>7.7999999999999999E-4</v>
      </c>
      <c r="LL56" s="19">
        <v>78.569999999999993</v>
      </c>
      <c r="LM56" s="19">
        <v>78.567999999999998</v>
      </c>
      <c r="LN56" s="19">
        <v>78.567999999999998</v>
      </c>
      <c r="LO56" s="19">
        <v>2E-3</v>
      </c>
      <c r="LP56" s="19">
        <v>29.98</v>
      </c>
      <c r="LQ56" s="19">
        <v>29.980560000000001</v>
      </c>
      <c r="LR56" s="19">
        <v>29.980560000000001</v>
      </c>
      <c r="LS56" s="19">
        <v>-5.5999999999999995E-4</v>
      </c>
      <c r="LT56" s="19"/>
      <c r="LU56" s="19"/>
      <c r="LV56" s="19"/>
      <c r="LW56" s="19">
        <v>0</v>
      </c>
      <c r="LX56" s="19"/>
      <c r="LY56" s="19"/>
      <c r="LZ56" s="19"/>
      <c r="MA56" s="19">
        <v>0</v>
      </c>
      <c r="MB56" s="19"/>
      <c r="MC56" s="19"/>
      <c r="MD56" s="19"/>
      <c r="ME56" s="19">
        <v>0</v>
      </c>
      <c r="MF56" s="19">
        <v>151.24</v>
      </c>
      <c r="MG56" s="19">
        <v>151.08887999999999</v>
      </c>
      <c r="MH56" s="19">
        <v>151.08886000000001</v>
      </c>
      <c r="MI56" s="19">
        <v>0.15114</v>
      </c>
      <c r="MJ56" s="19">
        <v>151.24</v>
      </c>
      <c r="MK56" s="19">
        <v>151.08887999999999</v>
      </c>
      <c r="ML56" s="19">
        <v>151.08886000000001</v>
      </c>
      <c r="MM56" s="19">
        <v>0.15114</v>
      </c>
      <c r="MN56" s="19">
        <v>151.24</v>
      </c>
      <c r="MO56" s="19">
        <v>151.54259999999999</v>
      </c>
      <c r="MP56" s="19">
        <v>151.54257999999999</v>
      </c>
      <c r="MQ56" s="19">
        <v>-0.30258000000000002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v>
      </c>
      <c r="NU56" s="19">
        <v>6.1913999999999998</v>
      </c>
      <c r="NV56" s="19">
        <v>6.5736800000000004</v>
      </c>
      <c r="NW56" s="19">
        <v>-0.57367999999999997</v>
      </c>
      <c r="NX56" s="19">
        <v>1.8</v>
      </c>
      <c r="NY56" s="19">
        <v>2.0343399999999998</v>
      </c>
      <c r="NZ56" s="19">
        <v>6.8964100000000004</v>
      </c>
      <c r="OA56" s="19">
        <v>-5.0964099999999997</v>
      </c>
      <c r="OB56" s="19">
        <v>20</v>
      </c>
      <c r="OC56" s="19">
        <v>17.492709999999999</v>
      </c>
      <c r="OD56" s="19">
        <v>17.492709999999999</v>
      </c>
      <c r="OE56" s="19">
        <v>2.5072899999999998</v>
      </c>
      <c r="OF56" s="19">
        <v>0</v>
      </c>
      <c r="OG56" s="19"/>
      <c r="OH56" s="19"/>
      <c r="OI56" s="19">
        <v>0</v>
      </c>
      <c r="OJ56" s="19">
        <v>113.5</v>
      </c>
      <c r="OK56" s="19">
        <v>57.82</v>
      </c>
      <c r="OL56" s="19">
        <v>76.617000000000004</v>
      </c>
      <c r="OM56" s="19">
        <v>36.883000000000003</v>
      </c>
      <c r="ON56" s="19">
        <v>0</v>
      </c>
      <c r="OO56" s="19"/>
      <c r="OP56" s="19"/>
      <c r="OQ56" s="19">
        <v>0</v>
      </c>
      <c r="OR56" s="19">
        <v>0</v>
      </c>
      <c r="OS56" s="19">
        <v>0.28699999999999998</v>
      </c>
      <c r="OT56" s="19">
        <v>0.28699999999999998</v>
      </c>
      <c r="OU56" s="19">
        <v>-0.28699999999999998</v>
      </c>
      <c r="OV56" s="19">
        <v>0</v>
      </c>
      <c r="OW56" s="19"/>
      <c r="OX56" s="19"/>
      <c r="OY56" s="19">
        <v>0</v>
      </c>
      <c r="OZ56" s="19">
        <v>20.2</v>
      </c>
      <c r="PA56" s="19">
        <v>19.436350000000001</v>
      </c>
      <c r="PB56" s="19">
        <v>19.436350000000001</v>
      </c>
      <c r="PC56" s="19">
        <v>0.76365000000000005</v>
      </c>
      <c r="PD56" s="19">
        <v>9.9</v>
      </c>
      <c r="PE56" s="19">
        <v>9.9830000000000005</v>
      </c>
      <c r="PF56" s="19">
        <v>9.9830000000000005</v>
      </c>
      <c r="PG56" s="19">
        <v>-8.3000000000000004E-2</v>
      </c>
      <c r="PH56" s="19">
        <v>5.4</v>
      </c>
      <c r="PI56" s="19">
        <v>5.67</v>
      </c>
      <c r="PJ56" s="19">
        <v>5.67</v>
      </c>
      <c r="PK56" s="19">
        <v>-0.27</v>
      </c>
      <c r="PL56" s="19">
        <v>0</v>
      </c>
      <c r="PM56" s="19"/>
      <c r="PN56" s="19"/>
      <c r="PO56" s="19">
        <v>0</v>
      </c>
      <c r="PP56" s="19">
        <v>2</v>
      </c>
      <c r="PQ56" s="19">
        <v>1</v>
      </c>
      <c r="PR56" s="19">
        <v>1</v>
      </c>
      <c r="PS56" s="19">
        <v>1</v>
      </c>
      <c r="PT56" s="19">
        <v>3.6</v>
      </c>
      <c r="PU56" s="19">
        <v>3.58</v>
      </c>
      <c r="PV56" s="19">
        <v>3.58</v>
      </c>
      <c r="PW56" s="19">
        <v>0.02</v>
      </c>
      <c r="PX56" s="19">
        <v>4.7</v>
      </c>
      <c r="PY56" s="19">
        <v>4.5999999999999996</v>
      </c>
      <c r="PZ56" s="19">
        <v>4.5999999999999996</v>
      </c>
      <c r="QA56" s="19">
        <v>0.1</v>
      </c>
      <c r="QB56" s="19">
        <v>20.2</v>
      </c>
      <c r="QC56" s="19">
        <v>20.274049999999999</v>
      </c>
      <c r="QD56" s="19">
        <v>20.274049999999999</v>
      </c>
      <c r="QE56" s="19">
        <v>-7.4050000000000005E-2</v>
      </c>
      <c r="QF56" s="19">
        <v>20</v>
      </c>
      <c r="QG56" s="19">
        <v>19.33916</v>
      </c>
      <c r="QH56" s="19">
        <v>19.33916</v>
      </c>
      <c r="QI56" s="19">
        <v>0.66083999999999998</v>
      </c>
      <c r="QJ56" s="19">
        <v>18.600000000000001</v>
      </c>
      <c r="QK56" s="19">
        <v>12.633620000000001</v>
      </c>
      <c r="QL56" s="19">
        <v>12.633620000000001</v>
      </c>
      <c r="QM56" s="19">
        <v>5.96638</v>
      </c>
      <c r="QN56" s="19">
        <v>3.5</v>
      </c>
      <c r="QO56" s="19">
        <v>3.5</v>
      </c>
      <c r="QP56" s="19">
        <v>3.5</v>
      </c>
      <c r="QQ56" s="19">
        <v>0</v>
      </c>
      <c r="QR56" s="19">
        <v>18.600000000000001</v>
      </c>
      <c r="QS56" s="19">
        <v>17.881440000000001</v>
      </c>
      <c r="QT56" s="19">
        <v>17.881440000000001</v>
      </c>
      <c r="QU56" s="19">
        <v>0.71855999999999998</v>
      </c>
      <c r="QV56" s="19">
        <v>0</v>
      </c>
      <c r="QW56" s="19"/>
      <c r="QX56" s="19"/>
      <c r="QY56" s="19">
        <v>0</v>
      </c>
      <c r="QZ56" s="19">
        <v>0</v>
      </c>
      <c r="RA56" s="19"/>
      <c r="RB56" s="19"/>
      <c r="RC56" s="19">
        <v>0</v>
      </c>
      <c r="RD56" s="19">
        <v>29.8</v>
      </c>
      <c r="RE56" s="19">
        <v>13.12</v>
      </c>
      <c r="RF56" s="19">
        <v>14.082000000000001</v>
      </c>
      <c r="RG56" s="19">
        <v>15.718</v>
      </c>
      <c r="RH56" s="19">
        <v>82.1</v>
      </c>
      <c r="RI56" s="19">
        <v>36.96</v>
      </c>
      <c r="RJ56" s="19">
        <v>37.536999999999999</v>
      </c>
      <c r="RK56" s="19">
        <v>44.563000000000002</v>
      </c>
      <c r="RL56" s="19">
        <v>0</v>
      </c>
      <c r="RM56" s="19"/>
      <c r="RN56" s="19"/>
      <c r="RO56" s="19">
        <v>0</v>
      </c>
      <c r="RP56" s="19">
        <v>3.3</v>
      </c>
      <c r="RQ56" s="19">
        <v>3.2010000000000001</v>
      </c>
      <c r="RR56" s="19">
        <v>3.2010000000000001</v>
      </c>
      <c r="RS56" s="19">
        <v>9.9000000000000005E-2</v>
      </c>
      <c r="RT56" s="19">
        <v>12.2</v>
      </c>
      <c r="RU56" s="19">
        <v>3.8105099999999998</v>
      </c>
      <c r="RV56" s="19">
        <v>13.12593</v>
      </c>
      <c r="RW56" s="19">
        <v>-0.92593000000000003</v>
      </c>
      <c r="RX56" s="19">
        <v>2</v>
      </c>
      <c r="RY56" s="19">
        <v>2</v>
      </c>
      <c r="RZ56" s="19">
        <v>2</v>
      </c>
      <c r="SA56" s="19">
        <v>0</v>
      </c>
      <c r="SB56" s="19"/>
      <c r="SC56" s="19">
        <v>0.4</v>
      </c>
      <c r="SD56" s="19">
        <v>0.4</v>
      </c>
      <c r="SE56" s="19">
        <v>-0.4</v>
      </c>
      <c r="SF56" s="19">
        <v>0</v>
      </c>
      <c r="SG56" s="19"/>
      <c r="SH56" s="19"/>
      <c r="SI56" s="19">
        <v>0</v>
      </c>
      <c r="SJ56" s="19">
        <v>19.8</v>
      </c>
      <c r="SK56" s="19">
        <v>15.937799999999999</v>
      </c>
      <c r="SL56" s="19">
        <v>15.937799999999999</v>
      </c>
      <c r="SM56" s="19">
        <v>3.8622000000000001</v>
      </c>
      <c r="SN56" s="19">
        <v>12.7</v>
      </c>
      <c r="SO56" s="19">
        <v>7.2</v>
      </c>
      <c r="SP56" s="19">
        <v>7.2</v>
      </c>
      <c r="SQ56" s="19">
        <v>5.5</v>
      </c>
      <c r="SR56" s="19">
        <v>20.3</v>
      </c>
      <c r="SS56" s="19">
        <v>19.436350000000001</v>
      </c>
      <c r="ST56" s="19">
        <v>19.436350000000001</v>
      </c>
      <c r="SU56" s="19">
        <v>0.86365000000000003</v>
      </c>
      <c r="SV56" s="19">
        <v>20.3</v>
      </c>
      <c r="SW56" s="19">
        <v>19.436350000000001</v>
      </c>
      <c r="SX56" s="19">
        <v>19.436350000000001</v>
      </c>
      <c r="SY56" s="19">
        <v>0.86365000000000003</v>
      </c>
      <c r="SZ56" s="19">
        <v>20</v>
      </c>
      <c r="TA56" s="19">
        <v>18.46453</v>
      </c>
      <c r="TB56" s="19">
        <v>18.46453</v>
      </c>
      <c r="TC56" s="19">
        <v>1.5354699999999999</v>
      </c>
      <c r="TD56" s="19">
        <v>10.5</v>
      </c>
      <c r="TE56" s="19">
        <v>7.47</v>
      </c>
      <c r="TF56" s="19">
        <v>9.2289999999999992</v>
      </c>
      <c r="TG56" s="19">
        <v>1.2709999999999999</v>
      </c>
      <c r="TH56" s="19">
        <v>21</v>
      </c>
      <c r="TI56" s="19">
        <v>17.16</v>
      </c>
      <c r="TJ56" s="19">
        <v>18.305</v>
      </c>
      <c r="TK56" s="19">
        <v>2.6949999999999998</v>
      </c>
      <c r="TL56" s="19">
        <v>0</v>
      </c>
      <c r="TM56" s="19"/>
      <c r="TN56" s="19"/>
      <c r="TO56" s="19">
        <v>0</v>
      </c>
      <c r="TP56" s="19">
        <v>44.4</v>
      </c>
      <c r="TQ56" s="19">
        <v>35.75</v>
      </c>
      <c r="TR56" s="19">
        <v>57.457999999999998</v>
      </c>
      <c r="TS56" s="19">
        <v>-13.058</v>
      </c>
      <c r="TT56" s="19">
        <v>0</v>
      </c>
      <c r="TU56" s="19">
        <v>54.52</v>
      </c>
      <c r="TV56" s="19">
        <v>72.23</v>
      </c>
      <c r="TW56" s="19">
        <v>-72.23</v>
      </c>
      <c r="TX56" s="19">
        <v>3</v>
      </c>
      <c r="TY56" s="19">
        <v>1.637</v>
      </c>
      <c r="TZ56" s="19">
        <v>1.637</v>
      </c>
      <c r="UA56" s="19">
        <v>1.363</v>
      </c>
      <c r="UB56" s="19">
        <v>1.6</v>
      </c>
      <c r="UC56" s="19">
        <v>2.3090000000000002</v>
      </c>
      <c r="UD56" s="19">
        <v>2.3090000000000002</v>
      </c>
      <c r="UE56" s="19">
        <v>-0.70899999999999996</v>
      </c>
      <c r="UF56" s="19">
        <v>0</v>
      </c>
      <c r="UG56" s="19"/>
      <c r="UH56" s="19"/>
      <c r="UI56" s="19">
        <v>0</v>
      </c>
      <c r="UJ56" s="19">
        <v>19.440000000000001</v>
      </c>
      <c r="UK56" s="19">
        <v>19.436350000000001</v>
      </c>
      <c r="UL56" s="19">
        <v>19.436350000000001</v>
      </c>
      <c r="UM56" s="19">
        <v>3.65E-3</v>
      </c>
      <c r="UN56" s="19">
        <v>8.1999999999999993</v>
      </c>
      <c r="UO56" s="19">
        <v>8.1999999999999993</v>
      </c>
      <c r="UP56" s="19">
        <v>8.1999999999999993</v>
      </c>
      <c r="UQ56" s="19">
        <v>0</v>
      </c>
      <c r="UR56" s="19">
        <v>9</v>
      </c>
      <c r="US56" s="19">
        <v>8.5</v>
      </c>
      <c r="UT56" s="19">
        <v>8.5</v>
      </c>
      <c r="UU56" s="19">
        <v>0.5</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v>
      </c>
      <c r="VI56" s="19">
        <v>0.75</v>
      </c>
      <c r="VJ56" s="19">
        <v>0.75</v>
      </c>
      <c r="VK56" s="19">
        <v>-0.75</v>
      </c>
      <c r="VL56" s="19">
        <v>0</v>
      </c>
      <c r="VM56" s="19"/>
      <c r="VN56" s="19"/>
      <c r="VO56" s="19">
        <v>0</v>
      </c>
      <c r="VP56" s="19">
        <v>0</v>
      </c>
      <c r="VQ56" s="19"/>
      <c r="VR56" s="19"/>
      <c r="VS56" s="19">
        <v>0</v>
      </c>
      <c r="VT56" s="19">
        <v>0</v>
      </c>
      <c r="VU56" s="19"/>
      <c r="VV56" s="19"/>
      <c r="VW56" s="19">
        <v>0</v>
      </c>
      <c r="VX56" s="19">
        <v>0.6</v>
      </c>
      <c r="VY56" s="19">
        <v>0.6</v>
      </c>
      <c r="VZ56" s="19">
        <v>0.6</v>
      </c>
      <c r="WA56" s="19">
        <v>0</v>
      </c>
      <c r="WB56" s="19">
        <v>37.270000000000003</v>
      </c>
      <c r="WC56" s="19">
        <v>37.270000000000003</v>
      </c>
      <c r="WD56" s="19">
        <v>60.215000000000003</v>
      </c>
      <c r="WE56" s="19">
        <v>-22.945</v>
      </c>
      <c r="WF56" s="19">
        <v>34.450000000000003</v>
      </c>
      <c r="WG56" s="19">
        <v>34.450000000000003</v>
      </c>
      <c r="WH56" s="19">
        <v>48.738</v>
      </c>
      <c r="WI56" s="19">
        <v>-14.288</v>
      </c>
      <c r="WJ56" s="19">
        <v>0</v>
      </c>
      <c r="WK56" s="19"/>
      <c r="WL56" s="19"/>
      <c r="WM56" s="19">
        <v>0</v>
      </c>
      <c r="WN56" s="19">
        <v>4.5</v>
      </c>
      <c r="WO56" s="19">
        <v>4.2</v>
      </c>
      <c r="WP56" s="19">
        <v>4.2</v>
      </c>
      <c r="WQ56" s="19">
        <v>0.3</v>
      </c>
      <c r="WR56" s="19">
        <v>2.2000000000000002</v>
      </c>
      <c r="WS56" s="19">
        <v>2.4</v>
      </c>
      <c r="WT56" s="19">
        <v>2.4</v>
      </c>
      <c r="WU56" s="19">
        <v>-0.2</v>
      </c>
      <c r="WV56" s="19">
        <v>1.2</v>
      </c>
      <c r="WW56" s="19">
        <v>1.2</v>
      </c>
      <c r="WX56" s="19">
        <v>1.2</v>
      </c>
      <c r="WY56" s="19">
        <v>0</v>
      </c>
      <c r="WZ56" s="19">
        <v>1.1000000000000001</v>
      </c>
      <c r="XA56" s="19">
        <v>1.4</v>
      </c>
      <c r="XB56" s="19">
        <v>1.4</v>
      </c>
      <c r="XC56" s="19">
        <v>-0.3</v>
      </c>
      <c r="XD56" s="19">
        <v>0</v>
      </c>
      <c r="XE56" s="19"/>
      <c r="XF56" s="19"/>
      <c r="XG56" s="19">
        <v>0</v>
      </c>
      <c r="XH56" s="19">
        <v>8.1</v>
      </c>
      <c r="XI56" s="19">
        <v>7.2</v>
      </c>
      <c r="XJ56" s="19">
        <v>7.2</v>
      </c>
      <c r="XK56" s="19">
        <v>0.9</v>
      </c>
      <c r="XL56" s="19">
        <v>20</v>
      </c>
      <c r="XM56" s="19">
        <v>18.46453</v>
      </c>
      <c r="XN56" s="19">
        <v>18.46453</v>
      </c>
      <c r="XO56" s="19">
        <v>1.5354699999999999</v>
      </c>
      <c r="XP56" s="19">
        <v>6.6</v>
      </c>
      <c r="XQ56" s="19">
        <v>10.8</v>
      </c>
      <c r="XR56" s="19">
        <v>10.8</v>
      </c>
      <c r="XS56" s="19">
        <v>-4.2</v>
      </c>
      <c r="XT56" s="19">
        <v>28.862069999999999</v>
      </c>
      <c r="XU56" s="19">
        <v>31</v>
      </c>
      <c r="XV56" s="19">
        <v>17.5</v>
      </c>
      <c r="XW56" s="19">
        <v>11.362069999999999</v>
      </c>
      <c r="XX56" s="19">
        <v>33.137929999999997</v>
      </c>
      <c r="XY56" s="19">
        <v>31</v>
      </c>
      <c r="XZ56" s="19">
        <v>17.5</v>
      </c>
      <c r="YA56" s="19">
        <v>15.637930000000001</v>
      </c>
      <c r="YB56" s="19">
        <v>14</v>
      </c>
      <c r="YC56" s="19">
        <v>14</v>
      </c>
      <c r="YD56" s="19">
        <v>14</v>
      </c>
      <c r="YE56" s="19">
        <v>0</v>
      </c>
      <c r="YF56" s="19">
        <v>17.600000000000001</v>
      </c>
      <c r="YG56" s="19">
        <v>19</v>
      </c>
      <c r="YH56" s="19">
        <v>19</v>
      </c>
      <c r="YI56" s="19">
        <v>-1.4</v>
      </c>
      <c r="YJ56" s="19">
        <v>8.2899999999999991</v>
      </c>
      <c r="YK56" s="19">
        <v>8.2899999999999991</v>
      </c>
      <c r="YL56" s="19">
        <v>8.2899999999999991</v>
      </c>
      <c r="YM56" s="19">
        <v>0</v>
      </c>
      <c r="YN56" s="19">
        <v>11.2</v>
      </c>
      <c r="YO56" s="19">
        <v>11</v>
      </c>
      <c r="YP56" s="19">
        <v>11</v>
      </c>
      <c r="YQ56" s="19">
        <v>0.2</v>
      </c>
      <c r="YR56" s="19">
        <v>23.2</v>
      </c>
      <c r="YS56" s="19">
        <v>22</v>
      </c>
      <c r="YT56" s="19">
        <v>22</v>
      </c>
      <c r="YU56" s="19">
        <v>1.2</v>
      </c>
    </row>
    <row r="57" spans="1:671" ht="25.05" customHeight="1" x14ac:dyDescent="0.3">
      <c r="A57" s="1"/>
      <c r="B57" s="201" t="s">
        <v>2828</v>
      </c>
      <c r="C57" s="202"/>
      <c r="D57" s="20">
        <v>4856.8</v>
      </c>
      <c r="E57" s="20">
        <v>4881.6326399999998</v>
      </c>
      <c r="F57" s="20">
        <v>4881.6326399999998</v>
      </c>
      <c r="G57" s="20"/>
      <c r="H57" s="20">
        <v>14733.55</v>
      </c>
      <c r="I57" s="20">
        <v>14710.75692</v>
      </c>
      <c r="J57" s="20">
        <v>14640.331399999999</v>
      </c>
      <c r="K57" s="20"/>
      <c r="L57" s="20">
        <v>5050.8999999999996</v>
      </c>
      <c r="M57" s="20">
        <v>4790.3214600000001</v>
      </c>
      <c r="N57" s="20">
        <v>4767.388535</v>
      </c>
      <c r="O57" s="20"/>
      <c r="P57" s="20">
        <v>0</v>
      </c>
      <c r="Q57" s="20">
        <v>0</v>
      </c>
      <c r="R57" s="20">
        <v>0</v>
      </c>
      <c r="S57" s="20"/>
      <c r="T57" s="20">
        <v>0</v>
      </c>
      <c r="U57" s="20">
        <v>0</v>
      </c>
      <c r="V57" s="20">
        <v>0</v>
      </c>
      <c r="W57" s="20"/>
      <c r="X57" s="20">
        <v>2162.3000000000002</v>
      </c>
      <c r="Y57" s="20">
        <v>2204.8279200000002</v>
      </c>
      <c r="Z57" s="20">
        <v>2204.8279200000002</v>
      </c>
      <c r="AA57" s="20"/>
      <c r="AB57" s="20">
        <v>5675.15</v>
      </c>
      <c r="AC57" s="20">
        <v>5760</v>
      </c>
      <c r="AD57" s="20">
        <v>5760</v>
      </c>
      <c r="AE57" s="20"/>
      <c r="AF57" s="20">
        <v>0</v>
      </c>
      <c r="AG57" s="20">
        <v>0</v>
      </c>
      <c r="AH57" s="20">
        <v>0</v>
      </c>
      <c r="AI57" s="20"/>
      <c r="AJ57" s="20">
        <v>0</v>
      </c>
      <c r="AK57" s="20">
        <v>0</v>
      </c>
      <c r="AL57" s="20">
        <v>0</v>
      </c>
      <c r="AM57" s="20"/>
      <c r="AN57" s="20">
        <v>0</v>
      </c>
      <c r="AO57" s="20">
        <v>0</v>
      </c>
      <c r="AP57" s="20">
        <v>0</v>
      </c>
      <c r="AQ57" s="20"/>
      <c r="AR57" s="20">
        <v>5.65</v>
      </c>
      <c r="AS57" s="20">
        <v>0</v>
      </c>
      <c r="AT57" s="20">
        <v>0</v>
      </c>
      <c r="AU57" s="20"/>
      <c r="AV57" s="20">
        <v>1409.95</v>
      </c>
      <c r="AW57" s="20">
        <v>1372.71534</v>
      </c>
      <c r="AX57" s="20">
        <v>0</v>
      </c>
      <c r="AY57" s="20"/>
      <c r="AZ57" s="20">
        <v>0</v>
      </c>
      <c r="BA57" s="20">
        <v>0</v>
      </c>
      <c r="BB57" s="20">
        <v>0</v>
      </c>
      <c r="BC57" s="20"/>
      <c r="BD57" s="20">
        <v>1137.1500000000001</v>
      </c>
      <c r="BE57" s="20">
        <v>1128.6881100000001</v>
      </c>
      <c r="BF57" s="20">
        <v>0</v>
      </c>
      <c r="BG57" s="20"/>
      <c r="BH57" s="20">
        <v>0</v>
      </c>
      <c r="BI57" s="20">
        <v>0</v>
      </c>
      <c r="BJ57" s="20">
        <v>0</v>
      </c>
      <c r="BK57" s="20"/>
      <c r="BL57" s="20">
        <v>4990.55</v>
      </c>
      <c r="BM57" s="20">
        <v>5507.7079000000003</v>
      </c>
      <c r="BN57" s="20">
        <v>4212.2494999999999</v>
      </c>
      <c r="BO57" s="20"/>
      <c r="BP57" s="20">
        <v>224.1</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3507.85</v>
      </c>
      <c r="CK57" s="20">
        <v>3322.3579249999998</v>
      </c>
      <c r="CL57" s="20">
        <v>3117.27414</v>
      </c>
      <c r="CM57" s="20"/>
      <c r="CN57" s="20">
        <v>190.2</v>
      </c>
      <c r="CO57" s="20">
        <v>123.31992</v>
      </c>
      <c r="CP57" s="20">
        <v>123.31992</v>
      </c>
      <c r="CQ57" s="20"/>
      <c r="CR57" s="20">
        <v>130.4</v>
      </c>
      <c r="CS57" s="20">
        <v>67.691959999999995</v>
      </c>
      <c r="CT57" s="20">
        <v>67.691999999999993</v>
      </c>
      <c r="CU57" s="20"/>
      <c r="CV57" s="20">
        <v>78.099999999999994</v>
      </c>
      <c r="CW57" s="20">
        <v>179.28616</v>
      </c>
      <c r="CX57" s="20">
        <v>272.32226000000003</v>
      </c>
      <c r="CY57" s="20"/>
      <c r="CZ57" s="20">
        <v>167.1</v>
      </c>
      <c r="DA57" s="20">
        <v>165.08879999999999</v>
      </c>
      <c r="DB57" s="20">
        <v>165.08879999999999</v>
      </c>
      <c r="DC57" s="20"/>
      <c r="DD57" s="20">
        <v>319.64999999999998</v>
      </c>
      <c r="DE57" s="20">
        <v>354.27917000000002</v>
      </c>
      <c r="DF57" s="20">
        <v>358.41408000000001</v>
      </c>
      <c r="DG57" s="20"/>
      <c r="DH57" s="20">
        <v>2009.75</v>
      </c>
      <c r="DI57" s="20">
        <v>1949.8646249999999</v>
      </c>
      <c r="DJ57" s="20">
        <v>2010.3620249999999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2654.05</v>
      </c>
      <c r="EC57" s="20">
        <v>2699.1952799999999</v>
      </c>
      <c r="ED57" s="20">
        <v>2699.1952799999999</v>
      </c>
      <c r="EE57" s="20"/>
      <c r="EF57" s="20">
        <v>4534.8</v>
      </c>
      <c r="EG57" s="20">
        <v>4380.8206049999999</v>
      </c>
      <c r="EH57" s="20">
        <v>4217.6105850000004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5933.95</v>
      </c>
      <c r="FA57" s="20">
        <v>5300.1556399999999</v>
      </c>
      <c r="FB57" s="20">
        <v>5639.5374750000001</v>
      </c>
      <c r="FC57" s="20"/>
      <c r="FD57" s="20">
        <v>1898.3</v>
      </c>
      <c r="FE57" s="20">
        <v>1929.76632</v>
      </c>
      <c r="FF57" s="20">
        <v>1626.09816</v>
      </c>
      <c r="FG57" s="20"/>
      <c r="FH57" s="20">
        <v>2062</v>
      </c>
      <c r="FI57" s="20">
        <v>2209.4586749999999</v>
      </c>
      <c r="FJ57" s="20">
        <v>3600.5343200000002</v>
      </c>
      <c r="FK57" s="20"/>
      <c r="FL57" s="20">
        <v>1005.9</v>
      </c>
      <c r="FM57" s="20">
        <v>1005.5743199999999</v>
      </c>
      <c r="FN57" s="20">
        <v>1005.5743199999999</v>
      </c>
      <c r="FO57" s="20"/>
      <c r="FP57" s="20">
        <v>437.4</v>
      </c>
      <c r="FQ57" s="20">
        <v>461.06112000000002</v>
      </c>
      <c r="FR57" s="20">
        <v>461.06112000000002</v>
      </c>
      <c r="FS57" s="20"/>
      <c r="FT57" s="20">
        <v>446.05</v>
      </c>
      <c r="FU57" s="20">
        <v>443.14872000000003</v>
      </c>
      <c r="FV57" s="20">
        <v>443.14872000000003</v>
      </c>
      <c r="FW57" s="20"/>
      <c r="FX57" s="20">
        <v>1910.75</v>
      </c>
      <c r="FY57" s="20">
        <v>1776.9759300000001</v>
      </c>
      <c r="FZ57" s="20">
        <v>1667.6978300000001</v>
      </c>
      <c r="GA57" s="20"/>
      <c r="GB57" s="20">
        <v>4069.95</v>
      </c>
      <c r="GC57" s="20">
        <v>4235.7404550000001</v>
      </c>
      <c r="GD57" s="20">
        <v>4459.6893600000003</v>
      </c>
      <c r="GE57" s="20"/>
      <c r="GF57" s="20">
        <v>4077.45</v>
      </c>
      <c r="GG57" s="20">
        <v>4235.7404550000001</v>
      </c>
      <c r="GH57" s="20">
        <v>4459.6893600000003</v>
      </c>
      <c r="GI57" s="20"/>
      <c r="GJ57" s="20">
        <v>4283.5</v>
      </c>
      <c r="GK57" s="20">
        <v>4248.4604200000003</v>
      </c>
      <c r="GL57" s="20">
        <v>4473.0818399999998</v>
      </c>
      <c r="GM57" s="20"/>
      <c r="GN57" s="20">
        <v>2291.9</v>
      </c>
      <c r="GO57" s="20">
        <v>2425.3114799999998</v>
      </c>
      <c r="GP57" s="20">
        <v>2535.7934799999998</v>
      </c>
      <c r="GQ57" s="20"/>
      <c r="GR57" s="20">
        <v>498.55</v>
      </c>
      <c r="GS57" s="20">
        <v>342.93373000000003</v>
      </c>
      <c r="GT57" s="20">
        <v>331.24392</v>
      </c>
      <c r="GU57" s="20"/>
      <c r="GV57" s="20">
        <v>1081.05</v>
      </c>
      <c r="GW57" s="20">
        <v>1045.08456</v>
      </c>
      <c r="GX57" s="20">
        <v>1045.08456</v>
      </c>
      <c r="GY57" s="20"/>
      <c r="GZ57" s="20">
        <v>20.6</v>
      </c>
      <c r="HA57" s="20">
        <v>49.453919999999997</v>
      </c>
      <c r="HB57" s="20">
        <v>49.453919999999997</v>
      </c>
      <c r="HC57" s="20"/>
      <c r="HD57" s="20">
        <v>745.05</v>
      </c>
      <c r="HE57" s="20">
        <v>727.97375999999997</v>
      </c>
      <c r="HF57" s="20">
        <v>727.97375999999997</v>
      </c>
      <c r="HG57" s="20"/>
      <c r="HH57" s="20">
        <v>2530.6</v>
      </c>
      <c r="HI57" s="20">
        <v>2881.7314249999999</v>
      </c>
      <c r="HJ57" s="20">
        <v>2606.914295</v>
      </c>
      <c r="HK57" s="20"/>
      <c r="HL57" s="20">
        <v>0</v>
      </c>
      <c r="HM57" s="20">
        <v>0</v>
      </c>
      <c r="HN57" s="20">
        <v>0</v>
      </c>
      <c r="HO57" s="20"/>
      <c r="HP57" s="20">
        <v>0</v>
      </c>
      <c r="HQ57" s="20">
        <v>0</v>
      </c>
      <c r="HR57" s="20">
        <v>0</v>
      </c>
      <c r="HS57" s="20"/>
      <c r="HT57" s="20">
        <v>599.45000000000005</v>
      </c>
      <c r="HU57" s="20">
        <v>569.03711499999997</v>
      </c>
      <c r="HV57" s="20">
        <v>838.54078500000003</v>
      </c>
      <c r="HW57" s="20"/>
      <c r="HX57" s="20">
        <v>0</v>
      </c>
      <c r="HY57" s="20">
        <v>0</v>
      </c>
      <c r="HZ57" s="20">
        <v>0</v>
      </c>
      <c r="IA57" s="20"/>
      <c r="IB57" s="20">
        <v>0</v>
      </c>
      <c r="IC57" s="20">
        <v>0</v>
      </c>
      <c r="ID57" s="20">
        <v>0</v>
      </c>
      <c r="IE57" s="20"/>
      <c r="IF57" s="20">
        <v>1096</v>
      </c>
      <c r="IG57" s="20">
        <v>1055.8281199999999</v>
      </c>
      <c r="IH57" s="20">
        <v>799.50606500000004</v>
      </c>
      <c r="II57" s="20"/>
      <c r="IJ57" s="20">
        <v>0</v>
      </c>
      <c r="IK57" s="20">
        <v>0</v>
      </c>
      <c r="IL57" s="20">
        <v>0</v>
      </c>
      <c r="IM57" s="20"/>
      <c r="IN57" s="20">
        <v>0</v>
      </c>
      <c r="IO57" s="20">
        <v>0</v>
      </c>
      <c r="IP57" s="20">
        <v>0</v>
      </c>
      <c r="IQ57" s="20"/>
      <c r="IR57" s="20">
        <v>0</v>
      </c>
      <c r="IS57" s="20">
        <v>0</v>
      </c>
      <c r="IT57" s="20">
        <v>0</v>
      </c>
      <c r="IU57" s="20"/>
      <c r="IV57" s="20">
        <v>3051.6</v>
      </c>
      <c r="IW57" s="20">
        <v>3188.1208799999999</v>
      </c>
      <c r="IX57" s="20">
        <v>2436.8346799999999</v>
      </c>
      <c r="IY57" s="20"/>
      <c r="IZ57" s="20">
        <v>3851.2</v>
      </c>
      <c r="JA57" s="20">
        <v>4118.15733</v>
      </c>
      <c r="JB57" s="20">
        <v>4168.1443200000003</v>
      </c>
      <c r="JC57" s="20"/>
      <c r="JD57" s="20">
        <v>3826.8</v>
      </c>
      <c r="JE57" s="20">
        <v>4118.15733</v>
      </c>
      <c r="JF57" s="20">
        <v>4168.1443200000003</v>
      </c>
      <c r="JG57" s="20"/>
      <c r="JH57" s="20">
        <v>4015.8</v>
      </c>
      <c r="JI57" s="20">
        <v>4118.15733</v>
      </c>
      <c r="JJ57" s="20">
        <v>4168.1443200000003</v>
      </c>
      <c r="JK57" s="20"/>
      <c r="JL57" s="20">
        <v>5887.75</v>
      </c>
      <c r="JM57" s="20">
        <v>6195.786255</v>
      </c>
      <c r="JN57" s="20">
        <v>6270.9919</v>
      </c>
      <c r="JO57" s="20"/>
      <c r="JP57" s="20">
        <v>1649.4</v>
      </c>
      <c r="JQ57" s="20">
        <v>1663.214725</v>
      </c>
      <c r="JR57" s="20">
        <v>1766.184</v>
      </c>
      <c r="JS57" s="20"/>
      <c r="JT57" s="20">
        <v>826.7</v>
      </c>
      <c r="JU57" s="20">
        <v>834.10472500000003</v>
      </c>
      <c r="JV57" s="20">
        <v>885.74400000000003</v>
      </c>
      <c r="JW57" s="20"/>
      <c r="JX57" s="20">
        <v>0</v>
      </c>
      <c r="JY57" s="20">
        <v>0</v>
      </c>
      <c r="JZ57" s="20">
        <v>0</v>
      </c>
      <c r="KA57" s="20"/>
      <c r="KB57" s="20">
        <v>0</v>
      </c>
      <c r="KC57" s="20">
        <v>0</v>
      </c>
      <c r="KD57" s="20">
        <v>0</v>
      </c>
      <c r="KE57" s="20"/>
      <c r="KF57" s="20">
        <v>0</v>
      </c>
      <c r="KG57" s="20">
        <v>0</v>
      </c>
      <c r="KH57" s="20">
        <v>0</v>
      </c>
      <c r="KI57" s="20"/>
      <c r="KJ57" s="20">
        <v>339.55</v>
      </c>
      <c r="KK57" s="20">
        <v>470</v>
      </c>
      <c r="KL57" s="20">
        <v>470</v>
      </c>
      <c r="KM57" s="20"/>
      <c r="KN57" s="20">
        <v>3.25</v>
      </c>
      <c r="KO57" s="20">
        <v>0</v>
      </c>
      <c r="KP57" s="20">
        <v>0</v>
      </c>
      <c r="KQ57" s="20"/>
      <c r="KR57" s="20">
        <v>0</v>
      </c>
      <c r="KS57" s="20">
        <v>0</v>
      </c>
      <c r="KT57" s="20">
        <v>0</v>
      </c>
      <c r="KU57" s="20"/>
      <c r="KV57" s="20">
        <v>48.35</v>
      </c>
      <c r="KW57" s="20">
        <v>42.777360000000002</v>
      </c>
      <c r="KX57" s="20">
        <v>42.777360000000002</v>
      </c>
      <c r="KY57" s="20"/>
      <c r="KZ57" s="20">
        <v>2347.6999999999998</v>
      </c>
      <c r="LA57" s="20">
        <v>2587.6048150000001</v>
      </c>
      <c r="LB57" s="20">
        <v>3079.9371850000002</v>
      </c>
      <c r="LC57" s="20"/>
      <c r="LD57" s="20">
        <v>2703.13</v>
      </c>
      <c r="LE57" s="20">
        <v>2966.425675</v>
      </c>
      <c r="LF57" s="20">
        <v>3111.4074249999999</v>
      </c>
      <c r="LG57" s="20"/>
      <c r="LH57" s="20">
        <v>1530.55</v>
      </c>
      <c r="LI57" s="20">
        <v>1612.7812799999999</v>
      </c>
      <c r="LJ57" s="20">
        <v>1612.7812799999999</v>
      </c>
      <c r="LK57" s="20"/>
      <c r="LL57" s="20">
        <v>1860.7349999999999</v>
      </c>
      <c r="LM57" s="20">
        <v>1881.69407</v>
      </c>
      <c r="LN57" s="20">
        <v>1885.6320000000001</v>
      </c>
      <c r="LO57" s="20"/>
      <c r="LP57" s="20">
        <v>715.49</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3390.67</v>
      </c>
      <c r="MG57" s="20">
        <v>3569.4415300000001</v>
      </c>
      <c r="MH57" s="20">
        <v>3589.5088350000001</v>
      </c>
      <c r="MI57" s="20"/>
      <c r="MJ57" s="20">
        <v>3411.52</v>
      </c>
      <c r="MK57" s="20">
        <v>3569.4415300000001</v>
      </c>
      <c r="ML57" s="20">
        <v>3589.5088350000001</v>
      </c>
      <c r="MM57" s="20"/>
      <c r="MN57" s="20">
        <v>3641.97</v>
      </c>
      <c r="MO57" s="20">
        <v>3580.1605800000002</v>
      </c>
      <c r="MP57" s="20">
        <v>3600.2881299999999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146.4</v>
      </c>
      <c r="NU57" s="20">
        <v>150.12271999999999</v>
      </c>
      <c r="NV57" s="20">
        <v>157.76831999999999</v>
      </c>
      <c r="NW57" s="20"/>
      <c r="NX57" s="20">
        <v>41.7</v>
      </c>
      <c r="NY57" s="20">
        <v>68.272440000000003</v>
      </c>
      <c r="NZ57" s="20">
        <v>165.51383999999999</v>
      </c>
      <c r="OA57" s="20"/>
      <c r="OB57" s="20">
        <v>479.7</v>
      </c>
      <c r="OC57" s="20">
        <v>419.82504</v>
      </c>
      <c r="OD57" s="20">
        <v>419.82504</v>
      </c>
      <c r="OE57" s="20"/>
      <c r="OF57" s="20">
        <v>5</v>
      </c>
      <c r="OG57" s="20">
        <v>0</v>
      </c>
      <c r="OH57" s="20">
        <v>6.101</v>
      </c>
      <c r="OI57" s="20"/>
      <c r="OJ57" s="20">
        <v>1440.4</v>
      </c>
      <c r="OK57" s="20">
        <v>1469.09</v>
      </c>
      <c r="OL57" s="20">
        <v>1679.1565000000001</v>
      </c>
      <c r="OM57" s="20"/>
      <c r="ON57" s="20">
        <v>799.3</v>
      </c>
      <c r="OO57" s="20">
        <v>0</v>
      </c>
      <c r="OP57" s="20">
        <v>787.04</v>
      </c>
      <c r="OQ57" s="20"/>
      <c r="OR57" s="20">
        <v>9.6999999999999993</v>
      </c>
      <c r="OS57" s="20">
        <v>59.144500000000001</v>
      </c>
      <c r="OT57" s="20">
        <v>59.144500000000001</v>
      </c>
      <c r="OU57" s="20"/>
      <c r="OV57" s="20">
        <v>1.55</v>
      </c>
      <c r="OW57" s="20">
        <v>0</v>
      </c>
      <c r="OX57" s="20">
        <v>2.1</v>
      </c>
      <c r="OY57" s="20"/>
      <c r="OZ57" s="20">
        <v>498.2</v>
      </c>
      <c r="PA57" s="20">
        <v>466.47235999999998</v>
      </c>
      <c r="PB57" s="20">
        <v>466.47239999999999</v>
      </c>
      <c r="PC57" s="20"/>
      <c r="PD57" s="20">
        <v>237.95</v>
      </c>
      <c r="PE57" s="20">
        <v>239.59200000000001</v>
      </c>
      <c r="PF57" s="20">
        <v>239.59200000000001</v>
      </c>
      <c r="PG57" s="20"/>
      <c r="PH57" s="20">
        <v>130.30000000000001</v>
      </c>
      <c r="PI57" s="20">
        <v>136.08000000000001</v>
      </c>
      <c r="PJ57" s="20">
        <v>136.08000000000001</v>
      </c>
      <c r="PK57" s="20"/>
      <c r="PL57" s="20">
        <v>1759.95</v>
      </c>
      <c r="PM57" s="20">
        <v>0</v>
      </c>
      <c r="PN57" s="20">
        <v>2045.7384999999999</v>
      </c>
      <c r="PO57" s="20"/>
      <c r="PP57" s="20">
        <v>28.9</v>
      </c>
      <c r="PQ57" s="20">
        <v>24</v>
      </c>
      <c r="PR57" s="20">
        <v>24</v>
      </c>
      <c r="PS57" s="20"/>
      <c r="PT57" s="20">
        <v>85.1</v>
      </c>
      <c r="PU57" s="20">
        <v>85.814999999999998</v>
      </c>
      <c r="PV57" s="20">
        <v>85.814999999999998</v>
      </c>
      <c r="PW57" s="20"/>
      <c r="PX57" s="20">
        <v>114.35</v>
      </c>
      <c r="PY57" s="20">
        <v>110.4</v>
      </c>
      <c r="PZ57" s="20">
        <v>110.4</v>
      </c>
      <c r="QA57" s="20"/>
      <c r="QB57" s="20">
        <v>489.9</v>
      </c>
      <c r="QC57" s="20">
        <v>486.5772</v>
      </c>
      <c r="QD57" s="20">
        <v>486.5772</v>
      </c>
      <c r="QE57" s="20"/>
      <c r="QF57" s="20">
        <v>478.25</v>
      </c>
      <c r="QG57" s="20">
        <v>454.47026</v>
      </c>
      <c r="QH57" s="20">
        <v>454.47026</v>
      </c>
      <c r="QI57" s="20"/>
      <c r="QJ57" s="20">
        <v>446.15</v>
      </c>
      <c r="QK57" s="20">
        <v>306.53535499999998</v>
      </c>
      <c r="QL57" s="20">
        <v>306.53535499999998</v>
      </c>
      <c r="QM57" s="20"/>
      <c r="QN57" s="20">
        <v>83.5</v>
      </c>
      <c r="QO57" s="20">
        <v>84</v>
      </c>
      <c r="QP57" s="20">
        <v>84</v>
      </c>
      <c r="QQ57" s="20"/>
      <c r="QR57" s="20">
        <v>446.4</v>
      </c>
      <c r="QS57" s="20">
        <v>429.15456</v>
      </c>
      <c r="QT57" s="20">
        <v>429.15456</v>
      </c>
      <c r="QU57" s="20"/>
      <c r="QV57" s="20">
        <v>101.05</v>
      </c>
      <c r="QW57" s="20">
        <v>0</v>
      </c>
      <c r="QX57" s="20">
        <v>142.709</v>
      </c>
      <c r="QY57" s="20"/>
      <c r="QZ57" s="20">
        <v>125.6</v>
      </c>
      <c r="RA57" s="20">
        <v>0</v>
      </c>
      <c r="RB57" s="20">
        <v>172.46700000000001</v>
      </c>
      <c r="RC57" s="20"/>
      <c r="RD57" s="20">
        <v>372.05</v>
      </c>
      <c r="RE57" s="20">
        <v>302.279</v>
      </c>
      <c r="RF57" s="20">
        <v>320.404</v>
      </c>
      <c r="RG57" s="20"/>
      <c r="RH57" s="20">
        <v>1031.9000000000001</v>
      </c>
      <c r="RI57" s="20">
        <v>947.09349999999995</v>
      </c>
      <c r="RJ57" s="20">
        <v>981.7885</v>
      </c>
      <c r="RK57" s="20"/>
      <c r="RL57" s="20">
        <v>185.85</v>
      </c>
      <c r="RM57" s="20">
        <v>0</v>
      </c>
      <c r="RN57" s="20">
        <v>140.58349999999999</v>
      </c>
      <c r="RO57" s="20"/>
      <c r="RP57" s="20">
        <v>79.05</v>
      </c>
      <c r="RQ57" s="20">
        <v>76.823999999999998</v>
      </c>
      <c r="RR57" s="20">
        <v>76.823999999999998</v>
      </c>
      <c r="RS57" s="20"/>
      <c r="RT57" s="20">
        <v>242.75</v>
      </c>
      <c r="RU57" s="20">
        <v>131.21412000000001</v>
      </c>
      <c r="RV57" s="20">
        <v>193.69516999999999</v>
      </c>
      <c r="RW57" s="20"/>
      <c r="RX57" s="20">
        <v>48</v>
      </c>
      <c r="RY57" s="20">
        <v>48</v>
      </c>
      <c r="RZ57" s="20">
        <v>48</v>
      </c>
      <c r="SA57" s="20"/>
      <c r="SB57" s="20">
        <v>0</v>
      </c>
      <c r="SC57" s="20">
        <v>9.6</v>
      </c>
      <c r="SD57" s="20">
        <v>9.6</v>
      </c>
      <c r="SE57" s="20"/>
      <c r="SF57" s="20">
        <v>2.5499999999999998</v>
      </c>
      <c r="SG57" s="20">
        <v>0</v>
      </c>
      <c r="SH57" s="20">
        <v>2.79</v>
      </c>
      <c r="SI57" s="20"/>
      <c r="SJ57" s="20">
        <v>475.2</v>
      </c>
      <c r="SK57" s="20">
        <v>382.50720000000001</v>
      </c>
      <c r="SL57" s="20">
        <v>382.50720000000001</v>
      </c>
      <c r="SM57" s="20"/>
      <c r="SN57" s="20">
        <v>298.55</v>
      </c>
      <c r="SO57" s="20">
        <v>172.8</v>
      </c>
      <c r="SP57" s="20">
        <v>172.8</v>
      </c>
      <c r="SQ57" s="20"/>
      <c r="SR57" s="20">
        <v>481.6</v>
      </c>
      <c r="SS57" s="20">
        <v>466.47235999999998</v>
      </c>
      <c r="ST57" s="20">
        <v>466.47239999999999</v>
      </c>
      <c r="SU57" s="20"/>
      <c r="SV57" s="20">
        <v>484.9</v>
      </c>
      <c r="SW57" s="20">
        <v>466.47235999999998</v>
      </c>
      <c r="SX57" s="20">
        <v>466.47239999999999</v>
      </c>
      <c r="SY57" s="20"/>
      <c r="SZ57" s="20">
        <v>479.9</v>
      </c>
      <c r="TA57" s="20">
        <v>443.14872000000003</v>
      </c>
      <c r="TB57" s="20">
        <v>443.14872000000003</v>
      </c>
      <c r="TC57" s="20"/>
      <c r="TD57" s="20">
        <v>124.6</v>
      </c>
      <c r="TE57" s="20">
        <v>232.79650000000001</v>
      </c>
      <c r="TF57" s="20">
        <v>244.7235</v>
      </c>
      <c r="TG57" s="20"/>
      <c r="TH57" s="20">
        <v>785.35</v>
      </c>
      <c r="TI57" s="20">
        <v>613.14549999999997</v>
      </c>
      <c r="TJ57" s="20">
        <v>606.024</v>
      </c>
      <c r="TK57" s="20"/>
      <c r="TL57" s="20">
        <v>159.19999999999999</v>
      </c>
      <c r="TM57" s="20">
        <v>0</v>
      </c>
      <c r="TN57" s="20">
        <v>308.74200000000002</v>
      </c>
      <c r="TO57" s="20"/>
      <c r="TP57" s="20">
        <v>1256.55</v>
      </c>
      <c r="TQ57" s="20">
        <v>865.28599999999994</v>
      </c>
      <c r="TR57" s="20">
        <v>1031.6885</v>
      </c>
      <c r="TS57" s="20"/>
      <c r="TT57" s="20">
        <v>1686.35</v>
      </c>
      <c r="TU57" s="20">
        <v>1124.9365</v>
      </c>
      <c r="TV57" s="20">
        <v>1287.8489999999999</v>
      </c>
      <c r="TW57" s="20"/>
      <c r="TX57" s="20">
        <v>139.05000000000001</v>
      </c>
      <c r="TY57" s="20">
        <v>45.387</v>
      </c>
      <c r="TZ57" s="20">
        <v>45.387</v>
      </c>
      <c r="UA57" s="20"/>
      <c r="UB57" s="20">
        <v>96.15</v>
      </c>
      <c r="UC57" s="20">
        <v>67.200500000000005</v>
      </c>
      <c r="UD57" s="20">
        <v>67.200500000000005</v>
      </c>
      <c r="UE57" s="20"/>
      <c r="UF57" s="20">
        <v>235.2</v>
      </c>
      <c r="UG57" s="20">
        <v>0</v>
      </c>
      <c r="UH57" s="20">
        <v>309.29000000000002</v>
      </c>
      <c r="UI57" s="20"/>
      <c r="UJ57" s="20">
        <v>501.72</v>
      </c>
      <c r="UK57" s="20">
        <v>466.47239999999999</v>
      </c>
      <c r="UL57" s="20">
        <v>466.47239999999999</v>
      </c>
      <c r="UM57" s="20"/>
      <c r="UN57" s="20">
        <v>180.065</v>
      </c>
      <c r="UO57" s="20">
        <v>196.8</v>
      </c>
      <c r="UP57" s="20">
        <v>196.8</v>
      </c>
      <c r="UQ57" s="20"/>
      <c r="UR57" s="20">
        <v>204.95</v>
      </c>
      <c r="US57" s="20">
        <v>204</v>
      </c>
      <c r="UT57" s="20">
        <v>204</v>
      </c>
      <c r="UU57" s="20"/>
      <c r="UV57" s="20">
        <v>448.8</v>
      </c>
      <c r="UW57" s="20">
        <v>466.47235999999998</v>
      </c>
      <c r="UX57" s="20">
        <v>466.47239999999999</v>
      </c>
      <c r="UY57" s="20"/>
      <c r="UZ57" s="20">
        <v>453.9</v>
      </c>
      <c r="VA57" s="20">
        <v>466.47235999999998</v>
      </c>
      <c r="VB57" s="20">
        <v>466.47239999999999</v>
      </c>
      <c r="VC57" s="20"/>
      <c r="VD57" s="20">
        <v>430.45</v>
      </c>
      <c r="VE57" s="20">
        <v>466.47235999999998</v>
      </c>
      <c r="VF57" s="20">
        <v>466.47239999999999</v>
      </c>
      <c r="VG57" s="20"/>
      <c r="VH57" s="20">
        <v>9.85</v>
      </c>
      <c r="VI57" s="20">
        <v>46.423499999999997</v>
      </c>
      <c r="VJ57" s="20">
        <v>46.423499999999997</v>
      </c>
      <c r="VK57" s="20"/>
      <c r="VL57" s="20">
        <v>2194.5</v>
      </c>
      <c r="VM57" s="20">
        <v>0</v>
      </c>
      <c r="VN57" s="20">
        <v>2619.9614999999999</v>
      </c>
      <c r="VO57" s="20"/>
      <c r="VP57" s="20">
        <v>124.25</v>
      </c>
      <c r="VQ57" s="20">
        <v>0</v>
      </c>
      <c r="VR57" s="20">
        <v>123.3725</v>
      </c>
      <c r="VS57" s="20"/>
      <c r="VT57" s="20">
        <v>890.9</v>
      </c>
      <c r="VU57" s="20">
        <v>0</v>
      </c>
      <c r="VV57" s="20">
        <v>1352.432</v>
      </c>
      <c r="VW57" s="20"/>
      <c r="VX57" s="20">
        <v>14.4</v>
      </c>
      <c r="VY57" s="20">
        <v>14.4</v>
      </c>
      <c r="VZ57" s="20">
        <v>14.4</v>
      </c>
      <c r="WA57" s="20"/>
      <c r="WB57" s="20">
        <v>1304.2850000000001</v>
      </c>
      <c r="WC57" s="20">
        <v>1574.32</v>
      </c>
      <c r="WD57" s="20">
        <v>1567.0215000000001</v>
      </c>
      <c r="WE57" s="20"/>
      <c r="WF57" s="20">
        <v>1405.325</v>
      </c>
      <c r="WG57" s="20">
        <v>1493.115</v>
      </c>
      <c r="WH57" s="20">
        <v>1450.0395000000001</v>
      </c>
      <c r="WI57" s="20"/>
      <c r="WJ57" s="20">
        <v>717.05</v>
      </c>
      <c r="WK57" s="20">
        <v>0</v>
      </c>
      <c r="WL57" s="20">
        <v>1051.7329999999999</v>
      </c>
      <c r="WM57" s="20"/>
      <c r="WN57" s="20">
        <v>105.9</v>
      </c>
      <c r="WO57" s="20">
        <v>100.8</v>
      </c>
      <c r="WP57" s="20">
        <v>100.8</v>
      </c>
      <c r="WQ57" s="20"/>
      <c r="WR57" s="20">
        <v>52.8</v>
      </c>
      <c r="WS57" s="20">
        <v>57.6</v>
      </c>
      <c r="WT57" s="20">
        <v>57.6</v>
      </c>
      <c r="WU57" s="20"/>
      <c r="WV57" s="20">
        <v>28.3</v>
      </c>
      <c r="WW57" s="20">
        <v>28.8</v>
      </c>
      <c r="WX57" s="20">
        <v>28.8</v>
      </c>
      <c r="WY57" s="20"/>
      <c r="WZ57" s="20">
        <v>27.4</v>
      </c>
      <c r="XA57" s="20">
        <v>33.6</v>
      </c>
      <c r="XB57" s="20">
        <v>33.6</v>
      </c>
      <c r="XC57" s="20"/>
      <c r="XD57" s="20">
        <v>69.150000000000006</v>
      </c>
      <c r="XE57" s="20">
        <v>0</v>
      </c>
      <c r="XF57" s="20">
        <v>103.59699999999999</v>
      </c>
      <c r="XG57" s="20"/>
      <c r="XH57" s="20">
        <v>120.2</v>
      </c>
      <c r="XI57" s="20">
        <v>111.6</v>
      </c>
      <c r="XJ57" s="20">
        <v>111.6</v>
      </c>
      <c r="XK57" s="20"/>
      <c r="XL57" s="20">
        <v>480.4</v>
      </c>
      <c r="XM57" s="20">
        <v>443.14872000000003</v>
      </c>
      <c r="XN57" s="20">
        <v>443.14872000000003</v>
      </c>
      <c r="XO57" s="20"/>
      <c r="XP57" s="20">
        <v>43.1</v>
      </c>
      <c r="XQ57" s="20">
        <v>108</v>
      </c>
      <c r="XR57" s="20">
        <v>108</v>
      </c>
      <c r="XS57" s="20"/>
      <c r="XT57" s="20">
        <v>609.40603499999997</v>
      </c>
      <c r="XU57" s="20">
        <v>488.75</v>
      </c>
      <c r="XV57" s="20">
        <v>321.25</v>
      </c>
      <c r="XW57" s="20"/>
      <c r="XX57" s="20">
        <v>776.80896499999994</v>
      </c>
      <c r="XY57" s="20">
        <v>488.75</v>
      </c>
      <c r="XZ57" s="20">
        <v>321.25</v>
      </c>
      <c r="YA57" s="20"/>
      <c r="YB57" s="20">
        <v>333.75</v>
      </c>
      <c r="YC57" s="20">
        <v>336</v>
      </c>
      <c r="YD57" s="20">
        <v>336</v>
      </c>
      <c r="YE57" s="20"/>
      <c r="YF57" s="20">
        <v>423</v>
      </c>
      <c r="YG57" s="20">
        <v>456</v>
      </c>
      <c r="YH57" s="20">
        <v>456</v>
      </c>
      <c r="YI57" s="20"/>
      <c r="YJ57" s="20">
        <v>180.3175</v>
      </c>
      <c r="YK57" s="20">
        <v>198.96</v>
      </c>
      <c r="YL57" s="20">
        <v>198.96</v>
      </c>
      <c r="YM57" s="20"/>
      <c r="YN57" s="20">
        <v>270.3</v>
      </c>
      <c r="YO57" s="20">
        <v>264</v>
      </c>
      <c r="YP57" s="20">
        <v>264</v>
      </c>
      <c r="YQ57" s="20"/>
      <c r="YR57" s="20">
        <v>529.9</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2829</v>
      </c>
      <c r="C6" s="1"/>
      <c r="D6" s="1"/>
      <c r="E6" s="1"/>
    </row>
    <row r="7" spans="1:7" ht="33" customHeight="1" x14ac:dyDescent="0.3">
      <c r="A7" s="1"/>
      <c r="B7" s="3" t="s">
        <v>2830</v>
      </c>
      <c r="C7" s="3" t="s">
        <v>2831</v>
      </c>
      <c r="D7" s="3" t="s">
        <v>2832</v>
      </c>
      <c r="E7" s="3" t="s">
        <v>1010</v>
      </c>
    </row>
    <row r="8" spans="1:7" x14ac:dyDescent="0.3">
      <c r="A8" s="1"/>
      <c r="B8" s="147" t="s">
        <v>2833</v>
      </c>
      <c r="C8" s="53">
        <v>6208376.3778600004</v>
      </c>
      <c r="D8" s="53">
        <v>7821855.8655503998</v>
      </c>
      <c r="E8" s="175">
        <v>-0.2062783456285108</v>
      </c>
    </row>
    <row r="9" spans="1:7" x14ac:dyDescent="0.3">
      <c r="A9" s="1"/>
      <c r="B9" s="147" t="s">
        <v>2834</v>
      </c>
      <c r="C9" s="53">
        <v>6399044.0986299999</v>
      </c>
      <c r="D9" s="53">
        <v>7728400.4323535999</v>
      </c>
      <c r="E9" s="175">
        <v>-0.17200924633233053</v>
      </c>
    </row>
    <row r="10" spans="1:7" x14ac:dyDescent="0.3">
      <c r="A10" s="1"/>
      <c r="B10" s="147" t="s">
        <v>2835</v>
      </c>
      <c r="C10" s="53">
        <v>6283657.6076100003</v>
      </c>
      <c r="D10" s="53">
        <v>7615764.1459728004</v>
      </c>
      <c r="E10" s="175">
        <v>-0.17491436352676643</v>
      </c>
    </row>
    <row r="11" spans="1:7" x14ac:dyDescent="0.3">
      <c r="A11" s="1"/>
      <c r="B11" s="147" t="s">
        <v>2836</v>
      </c>
      <c r="C11" s="53">
        <v>6143293.3652799996</v>
      </c>
      <c r="D11" s="53">
        <v>5618259.2415300002</v>
      </c>
      <c r="E11" s="175">
        <v>9.3451387908369168E-2</v>
      </c>
    </row>
    <row r="12" spans="1:7" x14ac:dyDescent="0.3">
      <c r="A12" s="1"/>
      <c r="B12" s="147" t="s">
        <v>2837</v>
      </c>
      <c r="C12" s="53">
        <v>7127734.0662599998</v>
      </c>
      <c r="D12" s="53">
        <v>6443808.5811035996</v>
      </c>
      <c r="E12" s="175">
        <v>0.10613684074384273</v>
      </c>
    </row>
    <row r="13" spans="1:7" x14ac:dyDescent="0.3">
      <c r="A13" s="1"/>
      <c r="B13" s="147" t="s">
        <v>2838</v>
      </c>
      <c r="C13" s="53">
        <v>7619148.9815499997</v>
      </c>
      <c r="D13" s="53">
        <v>7712465.1507503996</v>
      </c>
      <c r="E13" s="175">
        <v>-1.2099395896955285E-2</v>
      </c>
    </row>
    <row r="14" spans="1:7" x14ac:dyDescent="0.3">
      <c r="A14" s="1"/>
      <c r="B14" s="147" t="s">
        <v>2839</v>
      </c>
      <c r="C14" s="53">
        <v>6204443.1845399998</v>
      </c>
      <c r="D14" s="53">
        <v>7076918.7108576</v>
      </c>
      <c r="E14" s="175">
        <v>-0.12328466130026682</v>
      </c>
    </row>
    <row r="15" spans="1:7" x14ac:dyDescent="0.3">
      <c r="A15" s="1"/>
      <c r="B15" s="147" t="s">
        <v>2840</v>
      </c>
      <c r="C15" s="53">
        <v>4459187.6553400001</v>
      </c>
      <c r="D15" s="53">
        <v>4572701.9764272003</v>
      </c>
      <c r="E15" s="175">
        <v>-2.4824342734859887E-2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2841</v>
      </c>
      <c r="C5" s="1"/>
      <c r="D5" s="1"/>
      <c r="E5" s="1"/>
      <c r="F5" s="1"/>
      <c r="G5" s="1"/>
      <c r="H5" s="1"/>
      <c r="I5" s="1"/>
      <c r="J5" s="1"/>
      <c r="K5" s="1"/>
      <c r="L5" s="1"/>
      <c r="M5" s="1"/>
      <c r="N5" s="1"/>
      <c r="O5" s="1"/>
      <c r="P5" s="1"/>
    </row>
    <row r="6" spans="1:16" ht="27.6" x14ac:dyDescent="0.3">
      <c r="A6" s="1"/>
      <c r="B6" s="3" t="s">
        <v>197</v>
      </c>
      <c r="C6" s="3" t="s">
        <v>1231</v>
      </c>
      <c r="D6" s="3" t="s">
        <v>1232</v>
      </c>
      <c r="E6" s="3" t="s">
        <v>1233</v>
      </c>
      <c r="F6" s="3" t="s">
        <v>200</v>
      </c>
      <c r="G6" s="3" t="s">
        <v>201</v>
      </c>
      <c r="H6" s="3" t="s">
        <v>1234</v>
      </c>
      <c r="I6" s="3" t="s">
        <v>1235</v>
      </c>
      <c r="J6" s="3" t="s">
        <v>1236</v>
      </c>
      <c r="K6" s="3" t="s">
        <v>1237</v>
      </c>
      <c r="L6" s="3" t="s">
        <v>1238</v>
      </c>
      <c r="M6" s="3" t="s">
        <v>1239</v>
      </c>
      <c r="N6" s="3" t="s">
        <v>1240</v>
      </c>
      <c r="O6" s="3" t="s">
        <v>1241</v>
      </c>
      <c r="P6" s="3" t="s">
        <v>1242</v>
      </c>
    </row>
    <row r="7" spans="1:16" x14ac:dyDescent="0.3">
      <c r="A7" s="1"/>
      <c r="B7" s="6" t="s">
        <v>630</v>
      </c>
      <c r="C7" s="6" t="s">
        <v>1031</v>
      </c>
      <c r="D7" s="86" t="s">
        <v>105</v>
      </c>
      <c r="E7" s="6" t="s">
        <v>1243</v>
      </c>
      <c r="F7" s="86" t="s">
        <v>1244</v>
      </c>
      <c r="G7" s="86" t="s">
        <v>1245</v>
      </c>
      <c r="H7" s="86" t="s">
        <v>962</v>
      </c>
      <c r="I7" s="86" t="s">
        <v>962</v>
      </c>
      <c r="J7" s="176" t="s">
        <v>1246</v>
      </c>
      <c r="K7" s="86" t="s">
        <v>962</v>
      </c>
      <c r="L7" s="86" t="s">
        <v>962</v>
      </c>
      <c r="M7" s="86" t="s">
        <v>962</v>
      </c>
      <c r="N7" s="86" t="s">
        <v>962</v>
      </c>
      <c r="O7" s="6" t="s">
        <v>1247</v>
      </c>
      <c r="P7" s="6"/>
    </row>
    <row r="8" spans="1:16" x14ac:dyDescent="0.3">
      <c r="A8" s="1"/>
      <c r="B8" s="6" t="s">
        <v>631</v>
      </c>
      <c r="C8" s="6" t="s">
        <v>1116</v>
      </c>
      <c r="D8" s="86" t="s">
        <v>105</v>
      </c>
      <c r="E8" s="6" t="s">
        <v>1248</v>
      </c>
      <c r="F8" s="86" t="s">
        <v>1244</v>
      </c>
      <c r="G8" s="86" t="s">
        <v>1245</v>
      </c>
      <c r="H8" s="86" t="s">
        <v>962</v>
      </c>
      <c r="I8" s="86" t="s">
        <v>962</v>
      </c>
      <c r="J8" s="176" t="s">
        <v>1246</v>
      </c>
      <c r="K8" s="86" t="s">
        <v>962</v>
      </c>
      <c r="L8" s="86" t="s">
        <v>962</v>
      </c>
      <c r="M8" s="86" t="s">
        <v>962</v>
      </c>
      <c r="N8" s="86" t="s">
        <v>962</v>
      </c>
      <c r="O8" s="6" t="s">
        <v>1247</v>
      </c>
      <c r="P8" s="6"/>
    </row>
    <row r="9" spans="1:16" x14ac:dyDescent="0.3">
      <c r="A9" s="1"/>
      <c r="B9" s="6" t="s">
        <v>632</v>
      </c>
      <c r="C9" s="6" t="s">
        <v>1117</v>
      </c>
      <c r="D9" s="86" t="s">
        <v>105</v>
      </c>
      <c r="E9" s="6" t="s">
        <v>1249</v>
      </c>
      <c r="F9" s="86" t="s">
        <v>1244</v>
      </c>
      <c r="G9" s="86" t="s">
        <v>1245</v>
      </c>
      <c r="H9" s="86" t="s">
        <v>962</v>
      </c>
      <c r="I9" s="86" t="s">
        <v>962</v>
      </c>
      <c r="J9" s="176" t="s">
        <v>1246</v>
      </c>
      <c r="K9" s="86" t="s">
        <v>962</v>
      </c>
      <c r="L9" s="86" t="s">
        <v>962</v>
      </c>
      <c r="M9" s="86" t="s">
        <v>962</v>
      </c>
      <c r="N9" s="86" t="s">
        <v>962</v>
      </c>
      <c r="O9" s="6" t="s">
        <v>1247</v>
      </c>
      <c r="P9" s="6"/>
    </row>
    <row r="10" spans="1:16" ht="26.4" x14ac:dyDescent="0.3">
      <c r="A10" s="1"/>
      <c r="B10" s="6" t="s">
        <v>633</v>
      </c>
      <c r="C10" s="6" t="s">
        <v>1034</v>
      </c>
      <c r="D10" s="86" t="s">
        <v>105</v>
      </c>
      <c r="E10" s="6" t="s">
        <v>1250</v>
      </c>
      <c r="F10" s="86" t="s">
        <v>1244</v>
      </c>
      <c r="G10" s="86" t="s">
        <v>1245</v>
      </c>
      <c r="H10" s="86" t="s">
        <v>962</v>
      </c>
      <c r="I10" s="86" t="s">
        <v>962</v>
      </c>
      <c r="J10" s="176" t="s">
        <v>1246</v>
      </c>
      <c r="K10" s="86" t="s">
        <v>962</v>
      </c>
      <c r="L10" s="86" t="s">
        <v>962</v>
      </c>
      <c r="M10" s="86" t="s">
        <v>962</v>
      </c>
      <c r="N10" s="86" t="s">
        <v>962</v>
      </c>
      <c r="O10" s="6" t="s">
        <v>1247</v>
      </c>
      <c r="P10" s="6"/>
    </row>
    <row r="11" spans="1:16" x14ac:dyDescent="0.3">
      <c r="A11" s="1"/>
      <c r="B11" s="6" t="s">
        <v>230</v>
      </c>
      <c r="C11" s="6" t="s">
        <v>1037</v>
      </c>
      <c r="D11" s="86" t="s">
        <v>1251</v>
      </c>
      <c r="E11" s="6" t="s">
        <v>1252</v>
      </c>
      <c r="F11" s="86" t="s">
        <v>1253</v>
      </c>
      <c r="G11" s="86" t="s">
        <v>1254</v>
      </c>
      <c r="H11" s="86" t="s">
        <v>962</v>
      </c>
      <c r="I11" s="86" t="s">
        <v>962</v>
      </c>
      <c r="J11" s="176" t="s">
        <v>1246</v>
      </c>
      <c r="K11" s="86" t="s">
        <v>962</v>
      </c>
      <c r="L11" s="86" t="s">
        <v>962</v>
      </c>
      <c r="M11" s="86" t="s">
        <v>962</v>
      </c>
      <c r="N11" s="86" t="s">
        <v>962</v>
      </c>
      <c r="O11" s="6" t="s">
        <v>1247</v>
      </c>
      <c r="P11" s="6"/>
    </row>
    <row r="12" spans="1:16" x14ac:dyDescent="0.3">
      <c r="A12" s="1"/>
      <c r="B12" s="6" t="s">
        <v>230</v>
      </c>
      <c r="C12" s="6" t="s">
        <v>1037</v>
      </c>
      <c r="D12" s="86" t="s">
        <v>105</v>
      </c>
      <c r="E12" s="6" t="s">
        <v>1255</v>
      </c>
      <c r="F12" s="86" t="s">
        <v>1254</v>
      </c>
      <c r="G12" s="86" t="s">
        <v>1245</v>
      </c>
      <c r="H12" s="86" t="s">
        <v>962</v>
      </c>
      <c r="I12" s="86" t="s">
        <v>962</v>
      </c>
      <c r="J12" s="176" t="s">
        <v>1246</v>
      </c>
      <c r="K12" s="86" t="s">
        <v>962</v>
      </c>
      <c r="L12" s="86" t="s">
        <v>962</v>
      </c>
      <c r="M12" s="86" t="s">
        <v>962</v>
      </c>
      <c r="N12" s="86" t="s">
        <v>962</v>
      </c>
      <c r="O12" s="6" t="s">
        <v>1247</v>
      </c>
      <c r="P12" s="6"/>
    </row>
    <row r="13" spans="1:16" x14ac:dyDescent="0.3">
      <c r="A13" s="1"/>
      <c r="B13" s="6" t="s">
        <v>634</v>
      </c>
      <c r="C13" s="6" t="s">
        <v>1038</v>
      </c>
      <c r="D13" s="86" t="s">
        <v>105</v>
      </c>
      <c r="E13" s="6" t="s">
        <v>1256</v>
      </c>
      <c r="F13" s="86" t="s">
        <v>1244</v>
      </c>
      <c r="G13" s="86" t="s">
        <v>1245</v>
      </c>
      <c r="H13" s="86" t="s">
        <v>962</v>
      </c>
      <c r="I13" s="86" t="s">
        <v>962</v>
      </c>
      <c r="J13" s="176" t="s">
        <v>1246</v>
      </c>
      <c r="K13" s="86" t="s">
        <v>962</v>
      </c>
      <c r="L13" s="86" t="s">
        <v>962</v>
      </c>
      <c r="M13" s="86" t="s">
        <v>962</v>
      </c>
      <c r="N13" s="86" t="s">
        <v>962</v>
      </c>
      <c r="O13" s="6" t="s">
        <v>1247</v>
      </c>
      <c r="P13" s="6"/>
    </row>
    <row r="14" spans="1:16" x14ac:dyDescent="0.3">
      <c r="A14" s="1"/>
      <c r="B14" s="6" t="s">
        <v>267</v>
      </c>
      <c r="C14" s="6" t="s">
        <v>1127</v>
      </c>
      <c r="D14" s="86" t="s">
        <v>105</v>
      </c>
      <c r="E14" s="6" t="s">
        <v>1257</v>
      </c>
      <c r="F14" s="86" t="s">
        <v>1258</v>
      </c>
      <c r="G14" s="86" t="s">
        <v>1259</v>
      </c>
      <c r="H14" s="86" t="s">
        <v>1260</v>
      </c>
      <c r="I14" s="86" t="s">
        <v>962</v>
      </c>
      <c r="J14" s="177" t="s">
        <v>1261</v>
      </c>
      <c r="K14" s="86" t="s">
        <v>962</v>
      </c>
      <c r="L14" s="86" t="s">
        <v>962</v>
      </c>
      <c r="M14" s="86" t="s">
        <v>962</v>
      </c>
      <c r="N14" s="86" t="s">
        <v>962</v>
      </c>
      <c r="O14" s="6" t="s">
        <v>1247</v>
      </c>
      <c r="P14" s="6"/>
    </row>
    <row r="15" spans="1:16" x14ac:dyDescent="0.3">
      <c r="A15" s="1"/>
      <c r="B15" s="6" t="s">
        <v>267</v>
      </c>
      <c r="C15" s="6" t="s">
        <v>1127</v>
      </c>
      <c r="D15" s="86" t="s">
        <v>105</v>
      </c>
      <c r="E15" s="6" t="s">
        <v>1257</v>
      </c>
      <c r="F15" s="86" t="s">
        <v>1259</v>
      </c>
      <c r="G15" s="86" t="s">
        <v>1262</v>
      </c>
      <c r="H15" s="86" t="s">
        <v>962</v>
      </c>
      <c r="I15" s="86" t="s">
        <v>1263</v>
      </c>
      <c r="J15" s="178" t="s">
        <v>1264</v>
      </c>
      <c r="K15" s="86" t="s">
        <v>962</v>
      </c>
      <c r="L15" s="86" t="s">
        <v>962</v>
      </c>
      <c r="M15" s="86" t="s">
        <v>962</v>
      </c>
      <c r="N15" s="86" t="s">
        <v>962</v>
      </c>
      <c r="O15" s="6" t="s">
        <v>1247</v>
      </c>
      <c r="P15" s="6"/>
    </row>
    <row r="16" spans="1:16" x14ac:dyDescent="0.3">
      <c r="A16" s="1"/>
      <c r="B16" s="6" t="s">
        <v>107</v>
      </c>
      <c r="C16" s="6" t="s">
        <v>1132</v>
      </c>
      <c r="D16" s="86" t="s">
        <v>105</v>
      </c>
      <c r="E16" s="6" t="s">
        <v>1265</v>
      </c>
      <c r="F16" s="86" t="s">
        <v>1244</v>
      </c>
      <c r="G16" s="86" t="s">
        <v>1245</v>
      </c>
      <c r="H16" s="86" t="s">
        <v>962</v>
      </c>
      <c r="I16" s="86" t="s">
        <v>962</v>
      </c>
      <c r="J16" s="177" t="s">
        <v>1261</v>
      </c>
      <c r="K16" s="86" t="s">
        <v>962</v>
      </c>
      <c r="L16" s="86" t="s">
        <v>962</v>
      </c>
      <c r="M16" s="86" t="s">
        <v>962</v>
      </c>
      <c r="N16" s="86" t="s">
        <v>962</v>
      </c>
      <c r="O16" s="6" t="s">
        <v>1247</v>
      </c>
      <c r="P16" s="6"/>
    </row>
    <row r="17" spans="1:16" x14ac:dyDescent="0.3">
      <c r="A17" s="1"/>
      <c r="B17" s="6" t="s">
        <v>114</v>
      </c>
      <c r="C17" s="6" t="s">
        <v>119</v>
      </c>
      <c r="D17" s="86" t="s">
        <v>105</v>
      </c>
      <c r="E17" s="6" t="s">
        <v>1266</v>
      </c>
      <c r="F17" s="86" t="s">
        <v>1244</v>
      </c>
      <c r="G17" s="86" t="s">
        <v>1245</v>
      </c>
      <c r="H17" s="86" t="s">
        <v>962</v>
      </c>
      <c r="I17" s="86" t="s">
        <v>962</v>
      </c>
      <c r="J17" s="177" t="s">
        <v>1261</v>
      </c>
      <c r="K17" s="86" t="s">
        <v>962</v>
      </c>
      <c r="L17" s="86" t="s">
        <v>962</v>
      </c>
      <c r="M17" s="86" t="s">
        <v>962</v>
      </c>
      <c r="N17" s="86" t="s">
        <v>962</v>
      </c>
      <c r="O17" s="6" t="s">
        <v>1247</v>
      </c>
      <c r="P17" s="6"/>
    </row>
    <row r="18" spans="1:16" x14ac:dyDescent="0.3">
      <c r="A18" s="1"/>
      <c r="B18" s="6" t="s">
        <v>114</v>
      </c>
      <c r="C18" s="6" t="s">
        <v>122</v>
      </c>
      <c r="D18" s="86" t="s">
        <v>105</v>
      </c>
      <c r="E18" s="6" t="s">
        <v>1267</v>
      </c>
      <c r="F18" s="86" t="s">
        <v>1244</v>
      </c>
      <c r="G18" s="86" t="s">
        <v>1268</v>
      </c>
      <c r="H18" s="86" t="s">
        <v>962</v>
      </c>
      <c r="I18" s="86" t="s">
        <v>962</v>
      </c>
      <c r="J18" s="177" t="s">
        <v>1261</v>
      </c>
      <c r="K18" s="86" t="s">
        <v>962</v>
      </c>
      <c r="L18" s="86" t="s">
        <v>962</v>
      </c>
      <c r="M18" s="86" t="s">
        <v>962</v>
      </c>
      <c r="N18" s="86" t="s">
        <v>962</v>
      </c>
      <c r="O18" s="6" t="s">
        <v>1247</v>
      </c>
      <c r="P18" s="6"/>
    </row>
    <row r="19" spans="1:16" x14ac:dyDescent="0.3">
      <c r="A19" s="1"/>
      <c r="B19" s="6" t="s">
        <v>114</v>
      </c>
      <c r="C19" s="6" t="s">
        <v>122</v>
      </c>
      <c r="D19" s="86" t="s">
        <v>105</v>
      </c>
      <c r="E19" s="6" t="s">
        <v>1267</v>
      </c>
      <c r="F19" s="86" t="s">
        <v>1268</v>
      </c>
      <c r="G19" s="86" t="s">
        <v>1269</v>
      </c>
      <c r="H19" s="86" t="s">
        <v>962</v>
      </c>
      <c r="I19" s="86" t="s">
        <v>962</v>
      </c>
      <c r="J19" s="178" t="s">
        <v>1264</v>
      </c>
      <c r="K19" s="86" t="s">
        <v>962</v>
      </c>
      <c r="L19" s="86" t="s">
        <v>962</v>
      </c>
      <c r="M19" s="86" t="s">
        <v>962</v>
      </c>
      <c r="N19" s="86" t="s">
        <v>962</v>
      </c>
      <c r="O19" s="6" t="s">
        <v>1247</v>
      </c>
      <c r="P19" s="6"/>
    </row>
    <row r="20" spans="1:16" x14ac:dyDescent="0.3">
      <c r="A20" s="1"/>
      <c r="B20" s="6" t="s">
        <v>114</v>
      </c>
      <c r="C20" s="6" t="s">
        <v>122</v>
      </c>
      <c r="D20" s="86" t="s">
        <v>105</v>
      </c>
      <c r="E20" s="6" t="s">
        <v>1267</v>
      </c>
      <c r="F20" s="86" t="s">
        <v>1269</v>
      </c>
      <c r="G20" s="86" t="s">
        <v>1245</v>
      </c>
      <c r="H20" s="86" t="s">
        <v>962</v>
      </c>
      <c r="I20" s="86" t="s">
        <v>962</v>
      </c>
      <c r="J20" s="177" t="s">
        <v>1261</v>
      </c>
      <c r="K20" s="86" t="s">
        <v>962</v>
      </c>
      <c r="L20" s="86" t="s">
        <v>962</v>
      </c>
      <c r="M20" s="86" t="s">
        <v>962</v>
      </c>
      <c r="N20" s="86" t="s">
        <v>962</v>
      </c>
      <c r="O20" s="6" t="s">
        <v>1247</v>
      </c>
      <c r="P20" s="6"/>
    </row>
    <row r="21" spans="1:16" x14ac:dyDescent="0.3">
      <c r="A21" s="1"/>
      <c r="B21" s="6" t="s">
        <v>123</v>
      </c>
      <c r="C21" s="6" t="s">
        <v>124</v>
      </c>
      <c r="D21" s="86" t="s">
        <v>105</v>
      </c>
      <c r="E21" s="6" t="s">
        <v>1270</v>
      </c>
      <c r="F21" s="86" t="s">
        <v>1244</v>
      </c>
      <c r="G21" s="86" t="s">
        <v>1245</v>
      </c>
      <c r="H21" s="86" t="s">
        <v>962</v>
      </c>
      <c r="I21" s="86" t="s">
        <v>962</v>
      </c>
      <c r="J21" s="177" t="s">
        <v>1261</v>
      </c>
      <c r="K21" s="86" t="s">
        <v>962</v>
      </c>
      <c r="L21" s="86" t="s">
        <v>962</v>
      </c>
      <c r="M21" s="86" t="s">
        <v>962</v>
      </c>
      <c r="N21" s="86" t="s">
        <v>962</v>
      </c>
      <c r="O21" s="6" t="s">
        <v>1247</v>
      </c>
      <c r="P21" s="6"/>
    </row>
    <row r="22" spans="1:16" ht="26.4" x14ac:dyDescent="0.3">
      <c r="A22" s="1"/>
      <c r="B22" s="6" t="s">
        <v>629</v>
      </c>
      <c r="C22" s="6" t="s">
        <v>1157</v>
      </c>
      <c r="D22" s="86" t="s">
        <v>1158</v>
      </c>
      <c r="E22" s="6" t="s">
        <v>1271</v>
      </c>
      <c r="F22" s="86" t="s">
        <v>1244</v>
      </c>
      <c r="G22" s="86" t="s">
        <v>1245</v>
      </c>
      <c r="H22" s="86" t="s">
        <v>962</v>
      </c>
      <c r="I22" s="86" t="s">
        <v>962</v>
      </c>
      <c r="J22" s="176" t="s">
        <v>1246</v>
      </c>
      <c r="K22" s="86" t="s">
        <v>962</v>
      </c>
      <c r="L22" s="86" t="s">
        <v>962</v>
      </c>
      <c r="M22" s="86" t="s">
        <v>962</v>
      </c>
      <c r="N22" s="86" t="s">
        <v>962</v>
      </c>
      <c r="O22" s="6" t="s">
        <v>1247</v>
      </c>
      <c r="P22" s="6"/>
    </row>
    <row r="23" spans="1:16" ht="26.4" x14ac:dyDescent="0.3">
      <c r="A23" s="1"/>
      <c r="B23" s="6" t="s">
        <v>629</v>
      </c>
      <c r="C23" s="6" t="s">
        <v>1157</v>
      </c>
      <c r="D23" s="86" t="s">
        <v>1159</v>
      </c>
      <c r="E23" s="6" t="s">
        <v>1272</v>
      </c>
      <c r="F23" s="86" t="s">
        <v>1244</v>
      </c>
      <c r="G23" s="86" t="s">
        <v>1273</v>
      </c>
      <c r="H23" s="86" t="s">
        <v>962</v>
      </c>
      <c r="I23" s="86" t="s">
        <v>962</v>
      </c>
      <c r="J23" s="176" t="s">
        <v>1246</v>
      </c>
      <c r="K23" s="86" t="s">
        <v>962</v>
      </c>
      <c r="L23" s="86" t="s">
        <v>962</v>
      </c>
      <c r="M23" s="86" t="s">
        <v>962</v>
      </c>
      <c r="N23" s="86" t="s">
        <v>962</v>
      </c>
      <c r="O23" s="6" t="s">
        <v>1247</v>
      </c>
      <c r="P23" s="6"/>
    </row>
    <row r="24" spans="1:16" ht="26.4" x14ac:dyDescent="0.3">
      <c r="A24" s="1"/>
      <c r="B24" s="6" t="s">
        <v>595</v>
      </c>
      <c r="C24" s="6" t="s">
        <v>1161</v>
      </c>
      <c r="D24" s="86" t="s">
        <v>105</v>
      </c>
      <c r="E24" s="6" t="s">
        <v>1274</v>
      </c>
      <c r="F24" s="86" t="s">
        <v>1275</v>
      </c>
      <c r="G24" s="86" t="s">
        <v>1276</v>
      </c>
      <c r="H24" s="86" t="s">
        <v>1277</v>
      </c>
      <c r="I24" s="86" t="s">
        <v>1278</v>
      </c>
      <c r="J24" s="179" t="s">
        <v>1279</v>
      </c>
      <c r="K24" s="86" t="s">
        <v>962</v>
      </c>
      <c r="L24" s="86" t="s">
        <v>962</v>
      </c>
      <c r="M24" s="86" t="s">
        <v>962</v>
      </c>
      <c r="N24" s="86" t="s">
        <v>962</v>
      </c>
      <c r="O24" s="6" t="s">
        <v>1280</v>
      </c>
      <c r="P24" s="6"/>
    </row>
    <row r="25" spans="1:16" x14ac:dyDescent="0.3">
      <c r="A25" s="1"/>
      <c r="B25" s="6" t="s">
        <v>126</v>
      </c>
      <c r="C25" s="6" t="s">
        <v>134</v>
      </c>
      <c r="D25" s="86" t="s">
        <v>1153</v>
      </c>
      <c r="E25" s="6" t="s">
        <v>1281</v>
      </c>
      <c r="F25" s="86" t="s">
        <v>1244</v>
      </c>
      <c r="G25" s="86" t="s">
        <v>1282</v>
      </c>
      <c r="H25" s="86" t="s">
        <v>962</v>
      </c>
      <c r="I25" s="86" t="s">
        <v>962</v>
      </c>
      <c r="J25" s="178" t="s">
        <v>1264</v>
      </c>
      <c r="K25" s="86" t="s">
        <v>962</v>
      </c>
      <c r="L25" s="86" t="s">
        <v>962</v>
      </c>
      <c r="M25" s="86" t="s">
        <v>962</v>
      </c>
      <c r="N25" s="86" t="s">
        <v>962</v>
      </c>
      <c r="O25" s="6" t="s">
        <v>1247</v>
      </c>
      <c r="P25" s="6"/>
    </row>
    <row r="26" spans="1:16" x14ac:dyDescent="0.3">
      <c r="A26" s="1"/>
      <c r="B26" s="6" t="s">
        <v>126</v>
      </c>
      <c r="C26" s="6" t="s">
        <v>134</v>
      </c>
      <c r="D26" s="86" t="s">
        <v>376</v>
      </c>
      <c r="E26" s="6" t="s">
        <v>1283</v>
      </c>
      <c r="F26" s="86" t="s">
        <v>1244</v>
      </c>
      <c r="G26" s="86" t="s">
        <v>1284</v>
      </c>
      <c r="H26" s="86" t="s">
        <v>962</v>
      </c>
      <c r="I26" s="86" t="s">
        <v>962</v>
      </c>
      <c r="J26" s="177" t="s">
        <v>1261</v>
      </c>
      <c r="K26" s="86" t="s">
        <v>962</v>
      </c>
      <c r="L26" s="86" t="s">
        <v>962</v>
      </c>
      <c r="M26" s="86" t="s">
        <v>962</v>
      </c>
      <c r="N26" s="86" t="s">
        <v>962</v>
      </c>
      <c r="O26" s="6" t="s">
        <v>1247</v>
      </c>
      <c r="P26" s="6"/>
    </row>
    <row r="27" spans="1:16" x14ac:dyDescent="0.3">
      <c r="A27" s="1"/>
      <c r="B27" s="6" t="s">
        <v>126</v>
      </c>
      <c r="C27" s="6" t="s">
        <v>134</v>
      </c>
      <c r="D27" s="86" t="s">
        <v>376</v>
      </c>
      <c r="E27" s="6" t="s">
        <v>1283</v>
      </c>
      <c r="F27" s="86" t="s">
        <v>1285</v>
      </c>
      <c r="G27" s="86" t="s">
        <v>1245</v>
      </c>
      <c r="H27" s="86" t="s">
        <v>1286</v>
      </c>
      <c r="I27" s="86" t="s">
        <v>962</v>
      </c>
      <c r="J27" s="177" t="s">
        <v>1261</v>
      </c>
      <c r="K27" s="86" t="s">
        <v>962</v>
      </c>
      <c r="L27" s="86" t="s">
        <v>962</v>
      </c>
      <c r="M27" s="86" t="s">
        <v>962</v>
      </c>
      <c r="N27" s="86" t="s">
        <v>962</v>
      </c>
      <c r="O27" s="6" t="s">
        <v>1247</v>
      </c>
      <c r="P27" s="6"/>
    </row>
    <row r="28" spans="1:16" x14ac:dyDescent="0.3">
      <c r="A28" s="1"/>
      <c r="B28" s="6" t="s">
        <v>126</v>
      </c>
      <c r="C28" s="6" t="s">
        <v>137</v>
      </c>
      <c r="D28" s="86" t="s">
        <v>1152</v>
      </c>
      <c r="E28" s="6" t="s">
        <v>1287</v>
      </c>
      <c r="F28" s="86" t="s">
        <v>1244</v>
      </c>
      <c r="G28" s="86" t="s">
        <v>1288</v>
      </c>
      <c r="H28" s="86" t="s">
        <v>962</v>
      </c>
      <c r="I28" s="86" t="s">
        <v>962</v>
      </c>
      <c r="J28" s="178" t="s">
        <v>1264</v>
      </c>
      <c r="K28" s="86" t="s">
        <v>962</v>
      </c>
      <c r="L28" s="86" t="s">
        <v>962</v>
      </c>
      <c r="M28" s="86" t="s">
        <v>962</v>
      </c>
      <c r="N28" s="86" t="s">
        <v>962</v>
      </c>
      <c r="O28" s="6" t="s">
        <v>1247</v>
      </c>
      <c r="P28" s="6"/>
    </row>
    <row r="29" spans="1:16" x14ac:dyDescent="0.3">
      <c r="A29" s="1"/>
      <c r="B29" s="6" t="s">
        <v>126</v>
      </c>
      <c r="C29" s="6" t="s">
        <v>137</v>
      </c>
      <c r="D29" s="86" t="s">
        <v>1152</v>
      </c>
      <c r="E29" s="6" t="s">
        <v>1287</v>
      </c>
      <c r="F29" s="86" t="s">
        <v>1289</v>
      </c>
      <c r="G29" s="86" t="s">
        <v>1290</v>
      </c>
      <c r="H29" s="86" t="s">
        <v>1291</v>
      </c>
      <c r="I29" s="86" t="s">
        <v>962</v>
      </c>
      <c r="J29" s="177" t="s">
        <v>1261</v>
      </c>
      <c r="K29" s="86" t="s">
        <v>962</v>
      </c>
      <c r="L29" s="86" t="s">
        <v>962</v>
      </c>
      <c r="M29" s="86" t="s">
        <v>962</v>
      </c>
      <c r="N29" s="86" t="s">
        <v>962</v>
      </c>
      <c r="O29" s="6" t="s">
        <v>1247</v>
      </c>
      <c r="P29" s="6"/>
    </row>
    <row r="30" spans="1:16" x14ac:dyDescent="0.3">
      <c r="A30" s="1"/>
      <c r="B30" s="6" t="s">
        <v>126</v>
      </c>
      <c r="C30" s="6" t="s">
        <v>137</v>
      </c>
      <c r="D30" s="86" t="s">
        <v>1152</v>
      </c>
      <c r="E30" s="6" t="s">
        <v>1287</v>
      </c>
      <c r="F30" s="86" t="s">
        <v>1290</v>
      </c>
      <c r="G30" s="86" t="s">
        <v>1245</v>
      </c>
      <c r="H30" s="86" t="s">
        <v>962</v>
      </c>
      <c r="I30" s="86" t="s">
        <v>962</v>
      </c>
      <c r="J30" s="178" t="s">
        <v>1264</v>
      </c>
      <c r="K30" s="86" t="s">
        <v>962</v>
      </c>
      <c r="L30" s="86" t="s">
        <v>962</v>
      </c>
      <c r="M30" s="86" t="s">
        <v>962</v>
      </c>
      <c r="N30" s="86" t="s">
        <v>962</v>
      </c>
      <c r="O30" s="6" t="s">
        <v>1247</v>
      </c>
      <c r="P30" s="6"/>
    </row>
    <row r="31" spans="1:16" x14ac:dyDescent="0.3">
      <c r="A31" s="1"/>
      <c r="B31" s="6" t="s">
        <v>49</v>
      </c>
      <c r="C31" s="6" t="s">
        <v>175</v>
      </c>
      <c r="D31" s="86" t="s">
        <v>105</v>
      </c>
      <c r="E31" s="6" t="s">
        <v>1292</v>
      </c>
      <c r="F31" s="86" t="s">
        <v>1244</v>
      </c>
      <c r="G31" s="86" t="s">
        <v>1293</v>
      </c>
      <c r="H31" s="86" t="s">
        <v>962</v>
      </c>
      <c r="I31" s="86" t="s">
        <v>962</v>
      </c>
      <c r="J31" s="177" t="s">
        <v>1261</v>
      </c>
      <c r="K31" s="86" t="s">
        <v>962</v>
      </c>
      <c r="L31" s="86" t="s">
        <v>962</v>
      </c>
      <c r="M31" s="86" t="s">
        <v>962</v>
      </c>
      <c r="N31" s="86" t="s">
        <v>962</v>
      </c>
      <c r="O31" s="6" t="s">
        <v>1247</v>
      </c>
      <c r="P31" s="6"/>
    </row>
    <row r="32" spans="1:16" x14ac:dyDescent="0.3">
      <c r="A32" s="1"/>
      <c r="B32" s="6" t="s">
        <v>49</v>
      </c>
      <c r="C32" s="6" t="s">
        <v>175</v>
      </c>
      <c r="D32" s="86" t="s">
        <v>105</v>
      </c>
      <c r="E32" s="6" t="s">
        <v>1292</v>
      </c>
      <c r="F32" s="86" t="s">
        <v>1293</v>
      </c>
      <c r="G32" s="86" t="s">
        <v>1294</v>
      </c>
      <c r="H32" s="86" t="s">
        <v>962</v>
      </c>
      <c r="I32" s="86" t="s">
        <v>962</v>
      </c>
      <c r="J32" s="180" t="s">
        <v>1295</v>
      </c>
      <c r="K32" s="86" t="s">
        <v>962</v>
      </c>
      <c r="L32" s="86" t="s">
        <v>962</v>
      </c>
      <c r="M32" s="86" t="s">
        <v>962</v>
      </c>
      <c r="N32" s="86" t="s">
        <v>962</v>
      </c>
      <c r="O32" s="6" t="s">
        <v>1247</v>
      </c>
      <c r="P32" s="6"/>
    </row>
    <row r="33" spans="1:16" x14ac:dyDescent="0.3">
      <c r="A33" s="1"/>
      <c r="B33" s="6" t="s">
        <v>49</v>
      </c>
      <c r="C33" s="6" t="s">
        <v>175</v>
      </c>
      <c r="D33" s="86" t="s">
        <v>105</v>
      </c>
      <c r="E33" s="6" t="s">
        <v>1292</v>
      </c>
      <c r="F33" s="86" t="s">
        <v>1294</v>
      </c>
      <c r="G33" s="86" t="s">
        <v>1296</v>
      </c>
      <c r="H33" s="86" t="s">
        <v>962</v>
      </c>
      <c r="I33" s="86" t="s">
        <v>962</v>
      </c>
      <c r="J33" s="177" t="s">
        <v>1261</v>
      </c>
      <c r="K33" s="86" t="s">
        <v>962</v>
      </c>
      <c r="L33" s="86" t="s">
        <v>962</v>
      </c>
      <c r="M33" s="86" t="s">
        <v>962</v>
      </c>
      <c r="N33" s="86" t="s">
        <v>962</v>
      </c>
      <c r="O33" s="6" t="s">
        <v>1247</v>
      </c>
      <c r="P33" s="6"/>
    </row>
    <row r="34" spans="1:16" ht="26.4" x14ac:dyDescent="0.3">
      <c r="A34" s="1"/>
      <c r="B34" s="6" t="s">
        <v>49</v>
      </c>
      <c r="C34" s="6" t="s">
        <v>175</v>
      </c>
      <c r="D34" s="86" t="s">
        <v>105</v>
      </c>
      <c r="E34" s="6" t="s">
        <v>1297</v>
      </c>
      <c r="F34" s="86" t="s">
        <v>1296</v>
      </c>
      <c r="G34" s="86" t="s">
        <v>1259</v>
      </c>
      <c r="H34" s="86" t="s">
        <v>962</v>
      </c>
      <c r="I34" s="86" t="s">
        <v>962</v>
      </c>
      <c r="J34" s="177" t="s">
        <v>1261</v>
      </c>
      <c r="K34" s="86" t="s">
        <v>962</v>
      </c>
      <c r="L34" s="86" t="s">
        <v>962</v>
      </c>
      <c r="M34" s="86" t="s">
        <v>962</v>
      </c>
      <c r="N34" s="86" t="s">
        <v>962</v>
      </c>
      <c r="O34" s="6" t="s">
        <v>1247</v>
      </c>
      <c r="P34" s="6"/>
    </row>
    <row r="35" spans="1:16" ht="26.4" x14ac:dyDescent="0.3">
      <c r="A35" s="1"/>
      <c r="B35" s="6" t="s">
        <v>49</v>
      </c>
      <c r="C35" s="6" t="s">
        <v>175</v>
      </c>
      <c r="D35" s="86" t="s">
        <v>105</v>
      </c>
      <c r="E35" s="6" t="s">
        <v>1297</v>
      </c>
      <c r="F35" s="86" t="s">
        <v>1259</v>
      </c>
      <c r="G35" s="86" t="s">
        <v>1298</v>
      </c>
      <c r="H35" s="86" t="s">
        <v>962</v>
      </c>
      <c r="I35" s="86" t="s">
        <v>962</v>
      </c>
      <c r="J35" s="178" t="s">
        <v>1264</v>
      </c>
      <c r="K35" s="86" t="s">
        <v>962</v>
      </c>
      <c r="L35" s="86" t="s">
        <v>962</v>
      </c>
      <c r="M35" s="86" t="s">
        <v>962</v>
      </c>
      <c r="N35" s="86" t="s">
        <v>962</v>
      </c>
      <c r="O35" s="6" t="s">
        <v>1247</v>
      </c>
      <c r="P35" s="6"/>
    </row>
    <row r="36" spans="1:16" x14ac:dyDescent="0.3">
      <c r="A36" s="1"/>
      <c r="B36" s="6" t="s">
        <v>49</v>
      </c>
      <c r="C36" s="6" t="s">
        <v>175</v>
      </c>
      <c r="D36" s="86" t="s">
        <v>105</v>
      </c>
      <c r="E36" s="6" t="s">
        <v>1292</v>
      </c>
      <c r="F36" s="86" t="s">
        <v>1298</v>
      </c>
      <c r="G36" s="86" t="s">
        <v>1245</v>
      </c>
      <c r="H36" s="86" t="s">
        <v>962</v>
      </c>
      <c r="I36" s="86" t="s">
        <v>962</v>
      </c>
      <c r="J36" s="177" t="s">
        <v>1261</v>
      </c>
      <c r="K36" s="86" t="s">
        <v>962</v>
      </c>
      <c r="L36" s="86" t="s">
        <v>962</v>
      </c>
      <c r="M36" s="86" t="s">
        <v>962</v>
      </c>
      <c r="N36" s="86" t="s">
        <v>962</v>
      </c>
      <c r="O36" s="6" t="s">
        <v>1247</v>
      </c>
      <c r="P36" s="6"/>
    </row>
    <row r="37" spans="1:16" x14ac:dyDescent="0.3">
      <c r="A37" s="1"/>
      <c r="B37" s="6" t="s">
        <v>380</v>
      </c>
      <c r="C37" s="6" t="s">
        <v>1074</v>
      </c>
      <c r="D37" s="86" t="s">
        <v>105</v>
      </c>
      <c r="E37" s="6" t="s">
        <v>1299</v>
      </c>
      <c r="F37" s="86" t="s">
        <v>1244</v>
      </c>
      <c r="G37" s="86" t="s">
        <v>1245</v>
      </c>
      <c r="H37" s="86" t="s">
        <v>962</v>
      </c>
      <c r="I37" s="86" t="s">
        <v>962</v>
      </c>
      <c r="J37" s="177" t="s">
        <v>1261</v>
      </c>
      <c r="K37" s="86" t="s">
        <v>962</v>
      </c>
      <c r="L37" s="86" t="s">
        <v>962</v>
      </c>
      <c r="M37" s="86" t="s">
        <v>962</v>
      </c>
      <c r="N37" s="86" t="s">
        <v>962</v>
      </c>
      <c r="O37" s="6" t="s">
        <v>1247</v>
      </c>
      <c r="P37" s="6"/>
    </row>
    <row r="38" spans="1:16" x14ac:dyDescent="0.3">
      <c r="A38" s="1"/>
      <c r="B38" s="6" t="s">
        <v>380</v>
      </c>
      <c r="C38" s="6" t="s">
        <v>1179</v>
      </c>
      <c r="D38" s="86" t="s">
        <v>17</v>
      </c>
      <c r="E38" s="6" t="s">
        <v>1300</v>
      </c>
      <c r="F38" s="86" t="s">
        <v>1244</v>
      </c>
      <c r="G38" s="86" t="s">
        <v>1245</v>
      </c>
      <c r="H38" s="86" t="s">
        <v>962</v>
      </c>
      <c r="I38" s="86" t="s">
        <v>962</v>
      </c>
      <c r="J38" s="177" t="s">
        <v>1261</v>
      </c>
      <c r="K38" s="86" t="s">
        <v>962</v>
      </c>
      <c r="L38" s="86" t="s">
        <v>962</v>
      </c>
      <c r="M38" s="86" t="s">
        <v>962</v>
      </c>
      <c r="N38" s="86" t="s">
        <v>962</v>
      </c>
      <c r="O38" s="6" t="s">
        <v>1247</v>
      </c>
      <c r="P38" s="6"/>
    </row>
    <row r="39" spans="1:16" x14ac:dyDescent="0.3">
      <c r="A39" s="1"/>
      <c r="B39" s="6" t="s">
        <v>380</v>
      </c>
      <c r="C39" s="6" t="s">
        <v>1180</v>
      </c>
      <c r="D39" s="86" t="s">
        <v>71</v>
      </c>
      <c r="E39" s="6" t="s">
        <v>1301</v>
      </c>
      <c r="F39" s="86" t="s">
        <v>1244</v>
      </c>
      <c r="G39" s="86" t="s">
        <v>1245</v>
      </c>
      <c r="H39" s="86" t="s">
        <v>962</v>
      </c>
      <c r="I39" s="86" t="s">
        <v>962</v>
      </c>
      <c r="J39" s="177" t="s">
        <v>1261</v>
      </c>
      <c r="K39" s="86" t="s">
        <v>962</v>
      </c>
      <c r="L39" s="86" t="s">
        <v>962</v>
      </c>
      <c r="M39" s="86" t="s">
        <v>962</v>
      </c>
      <c r="N39" s="86" t="s">
        <v>962</v>
      </c>
      <c r="O39" s="6" t="s">
        <v>1247</v>
      </c>
      <c r="P39" s="6"/>
    </row>
    <row r="40" spans="1:16" x14ac:dyDescent="0.3">
      <c r="A40" s="1"/>
      <c r="B40" s="6" t="s">
        <v>380</v>
      </c>
      <c r="C40" s="6" t="s">
        <v>1181</v>
      </c>
      <c r="D40" s="86" t="s">
        <v>105</v>
      </c>
      <c r="E40" s="6" t="s">
        <v>1302</v>
      </c>
      <c r="F40" s="86" t="s">
        <v>1244</v>
      </c>
      <c r="G40" s="86" t="s">
        <v>1245</v>
      </c>
      <c r="H40" s="86" t="s">
        <v>962</v>
      </c>
      <c r="I40" s="86" t="s">
        <v>962</v>
      </c>
      <c r="J40" s="177" t="s">
        <v>1261</v>
      </c>
      <c r="K40" s="86" t="s">
        <v>962</v>
      </c>
      <c r="L40" s="86" t="s">
        <v>962</v>
      </c>
      <c r="M40" s="86" t="s">
        <v>962</v>
      </c>
      <c r="N40" s="86" t="s">
        <v>962</v>
      </c>
      <c r="O40" s="6" t="s">
        <v>1247</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2842</v>
      </c>
      <c r="C5" s="1"/>
      <c r="D5" s="1"/>
      <c r="E5" s="1"/>
      <c r="F5" s="1"/>
      <c r="G5" s="1"/>
      <c r="H5" s="1"/>
    </row>
    <row r="6" spans="1:8" ht="52.95" customHeight="1" x14ac:dyDescent="0.3">
      <c r="A6" s="1"/>
      <c r="B6" s="3" t="s">
        <v>4</v>
      </c>
      <c r="C6" s="3" t="s">
        <v>2843</v>
      </c>
      <c r="D6" s="3" t="s">
        <v>2844</v>
      </c>
      <c r="E6" s="3" t="s">
        <v>7</v>
      </c>
      <c r="F6" s="3" t="s">
        <v>8</v>
      </c>
      <c r="G6" s="3" t="s">
        <v>2845</v>
      </c>
      <c r="H6" s="3" t="s">
        <v>1569</v>
      </c>
    </row>
    <row r="7" spans="1:8" x14ac:dyDescent="0.3">
      <c r="A7" s="1"/>
      <c r="B7" s="6" t="s">
        <v>2772</v>
      </c>
      <c r="C7" s="6" t="s">
        <v>353</v>
      </c>
      <c r="D7" s="86" t="s">
        <v>2773</v>
      </c>
      <c r="E7" s="86" t="s">
        <v>2757</v>
      </c>
      <c r="F7" s="86" t="s">
        <v>1245</v>
      </c>
      <c r="G7" s="6" t="s">
        <v>962</v>
      </c>
      <c r="H7" s="6" t="s">
        <v>2750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962</v>
      </c>
      <c r="C8" s="181" t="s">
        <v>962</v>
      </c>
      <c r="D8" s="181" t="s">
        <v>962</v>
      </c>
      <c r="E8" s="181" t="s">
        <v>962</v>
      </c>
      <c r="F8" s="181" t="s">
        <v>962</v>
      </c>
      <c r="G8" s="181" t="s">
        <v>2849</v>
      </c>
      <c r="H8" s="181" t="s">
        <v>962</v>
      </c>
      <c r="I8" s="181" t="s">
        <v>962</v>
      </c>
      <c r="J8" s="181" t="s">
        <v>2850</v>
      </c>
      <c r="K8" s="181" t="s">
        <v>962</v>
      </c>
      <c r="L8" s="181" t="s">
        <v>962</v>
      </c>
      <c r="M8" s="181" t="s">
        <v>2851</v>
      </c>
      <c r="N8" s="181" t="s">
        <v>962</v>
      </c>
      <c r="O8" s="181" t="s">
        <v>962</v>
      </c>
      <c r="P8" s="181" t="s">
        <v>2852</v>
      </c>
      <c r="Q8" s="181" t="s">
        <v>962</v>
      </c>
      <c r="R8" s="181" t="s">
        <v>962</v>
      </c>
      <c r="S8" s="181" t="s">
        <v>2853</v>
      </c>
      <c r="T8" s="181" t="s">
        <v>962</v>
      </c>
      <c r="U8" s="181" t="s">
        <v>962</v>
      </c>
      <c r="V8" s="181" t="s">
        <v>2854</v>
      </c>
      <c r="W8" s="181" t="s">
        <v>962</v>
      </c>
      <c r="X8" s="181" t="s">
        <v>962</v>
      </c>
      <c r="Y8" s="181" t="s">
        <v>2855</v>
      </c>
      <c r="Z8" s="181" t="s">
        <v>962</v>
      </c>
      <c r="AA8" s="181" t="s">
        <v>962</v>
      </c>
      <c r="AB8" s="181" t="s">
        <v>2856</v>
      </c>
      <c r="AC8" s="181" t="s">
        <v>962</v>
      </c>
      <c r="AD8" s="181" t="s">
        <v>962</v>
      </c>
      <c r="AE8" s="181" t="s">
        <v>2857</v>
      </c>
      <c r="AF8" s="181" t="s">
        <v>962</v>
      </c>
      <c r="AG8" s="181" t="s">
        <v>962</v>
      </c>
      <c r="AH8" s="181" t="s">
        <v>2858</v>
      </c>
      <c r="AI8" s="181" t="s">
        <v>962</v>
      </c>
      <c r="AJ8" s="181" t="s">
        <v>962</v>
      </c>
      <c r="AK8" s="181" t="s">
        <v>2859</v>
      </c>
      <c r="AL8" s="181" t="s">
        <v>962</v>
      </c>
      <c r="AM8" s="181" t="s">
        <v>962</v>
      </c>
      <c r="AN8" s="181" t="s">
        <v>2860</v>
      </c>
      <c r="AO8" s="181" t="s">
        <v>962</v>
      </c>
      <c r="AP8" s="181" t="s">
        <v>962</v>
      </c>
      <c r="AQ8" s="181" t="s">
        <v>2861</v>
      </c>
      <c r="AR8" s="181" t="s">
        <v>962</v>
      </c>
      <c r="AS8" s="181" t="s">
        <v>962</v>
      </c>
      <c r="AT8" s="181" t="s">
        <v>2862</v>
      </c>
      <c r="AU8" s="181" t="s">
        <v>962</v>
      </c>
      <c r="AV8" s="181" t="s">
        <v>962</v>
      </c>
      <c r="AW8" s="181" t="s">
        <v>2863</v>
      </c>
      <c r="AX8" s="181" t="s">
        <v>962</v>
      </c>
      <c r="AY8" s="181" t="s">
        <v>962</v>
      </c>
      <c r="AZ8" s="181" t="s">
        <v>2864</v>
      </c>
      <c r="BA8" s="181" t="s">
        <v>962</v>
      </c>
      <c r="BB8" s="181" t="s">
        <v>962</v>
      </c>
      <c r="BC8" s="181" t="s">
        <v>2865</v>
      </c>
      <c r="BD8" s="181" t="s">
        <v>962</v>
      </c>
      <c r="BE8" s="181" t="s">
        <v>962</v>
      </c>
      <c r="BF8" s="181" t="s">
        <v>2866</v>
      </c>
      <c r="BG8" s="181" t="s">
        <v>962</v>
      </c>
      <c r="BH8" s="181" t="s">
        <v>962</v>
      </c>
      <c r="BI8" s="181" t="s">
        <v>2867</v>
      </c>
      <c r="BJ8" s="181" t="s">
        <v>962</v>
      </c>
      <c r="BK8" s="181" t="s">
        <v>962</v>
      </c>
      <c r="BL8" s="181" t="s">
        <v>2868</v>
      </c>
      <c r="BM8" s="181" t="s">
        <v>962</v>
      </c>
      <c r="BN8" s="181" t="s">
        <v>962</v>
      </c>
      <c r="BO8" s="181" t="s">
        <v>2869</v>
      </c>
      <c r="BP8" s="181" t="s">
        <v>962</v>
      </c>
      <c r="BQ8" s="181" t="s">
        <v>962</v>
      </c>
      <c r="BR8" s="181" t="s">
        <v>2870</v>
      </c>
      <c r="BS8" s="181" t="s">
        <v>962</v>
      </c>
      <c r="BT8" s="181" t="s">
        <v>962</v>
      </c>
      <c r="BU8" s="181" t="s">
        <v>2871</v>
      </c>
      <c r="BV8" s="181" t="s">
        <v>962</v>
      </c>
      <c r="BW8" s="181" t="s">
        <v>962</v>
      </c>
      <c r="BX8" s="181" t="s">
        <v>2872</v>
      </c>
      <c r="BY8" s="181" t="s">
        <v>962</v>
      </c>
      <c r="BZ8" s="181" t="s">
        <v>962</v>
      </c>
      <c r="CA8" s="181" t="s">
        <v>2873</v>
      </c>
      <c r="CB8" s="181" t="s">
        <v>962</v>
      </c>
      <c r="CC8" s="181" t="s">
        <v>962</v>
      </c>
      <c r="CD8" s="181" t="s">
        <v>2874</v>
      </c>
      <c r="CE8" s="181" t="s">
        <v>962</v>
      </c>
      <c r="CF8" s="181" t="s">
        <v>962</v>
      </c>
      <c r="CG8" s="181" t="s">
        <v>2875</v>
      </c>
      <c r="CH8" s="181" t="s">
        <v>962</v>
      </c>
      <c r="CI8" s="181" t="s">
        <v>962</v>
      </c>
      <c r="CJ8" s="181" t="s">
        <v>2876</v>
      </c>
      <c r="CK8" s="181" t="s">
        <v>962</v>
      </c>
      <c r="CL8" s="181" t="s">
        <v>962</v>
      </c>
      <c r="CM8" s="181" t="s">
        <v>2877</v>
      </c>
      <c r="CN8" s="181" t="s">
        <v>962</v>
      </c>
      <c r="CO8" s="181" t="s">
        <v>962</v>
      </c>
      <c r="CP8" s="181" t="s">
        <v>2878</v>
      </c>
      <c r="CQ8" s="181" t="s">
        <v>962</v>
      </c>
      <c r="CR8" s="181" t="s">
        <v>962</v>
      </c>
      <c r="CS8" s="181" t="s">
        <v>2879</v>
      </c>
      <c r="CT8" s="181" t="s">
        <v>962</v>
      </c>
      <c r="CU8" s="181" t="s">
        <v>962</v>
      </c>
      <c r="CV8" s="181" t="s">
        <v>2880</v>
      </c>
      <c r="CW8" s="181" t="s">
        <v>962</v>
      </c>
      <c r="CX8" s="181" t="s">
        <v>962</v>
      </c>
      <c r="CY8" s="181" t="s">
        <v>2881</v>
      </c>
      <c r="CZ8" s="181" t="s">
        <v>962</v>
      </c>
      <c r="DA8" s="181" t="s">
        <v>962</v>
      </c>
      <c r="DB8" s="181" t="s">
        <v>2882</v>
      </c>
      <c r="DC8" s="181" t="s">
        <v>962</v>
      </c>
      <c r="DD8" s="181" t="s">
        <v>962</v>
      </c>
      <c r="DE8" s="181" t="s">
        <v>2883</v>
      </c>
      <c r="DF8" s="181" t="s">
        <v>962</v>
      </c>
      <c r="DG8" s="181" t="s">
        <v>962</v>
      </c>
      <c r="DH8" s="181" t="s">
        <v>2884</v>
      </c>
      <c r="DI8" s="181" t="s">
        <v>962</v>
      </c>
      <c r="DJ8" s="181" t="s">
        <v>962</v>
      </c>
      <c r="DK8" s="181" t="s">
        <v>2885</v>
      </c>
      <c r="DL8" s="181" t="s">
        <v>962</v>
      </c>
      <c r="DM8" s="181" t="s">
        <v>962</v>
      </c>
      <c r="DN8" s="181" t="s">
        <v>2886</v>
      </c>
      <c r="DO8" s="181" t="s">
        <v>962</v>
      </c>
      <c r="DP8" s="181" t="s">
        <v>962</v>
      </c>
      <c r="DQ8" s="181" t="s">
        <v>2887</v>
      </c>
      <c r="DR8" s="181" t="s">
        <v>962</v>
      </c>
      <c r="DS8" s="181" t="s">
        <v>962</v>
      </c>
      <c r="DT8" s="181" t="s">
        <v>2888</v>
      </c>
      <c r="DU8" s="181" t="s">
        <v>962</v>
      </c>
      <c r="DV8" s="181" t="s">
        <v>962</v>
      </c>
      <c r="DW8" s="181" t="s">
        <v>2889</v>
      </c>
      <c r="DX8" s="181" t="s">
        <v>962</v>
      </c>
      <c r="DY8" s="181" t="s">
        <v>962</v>
      </c>
      <c r="DZ8" s="181" t="s">
        <v>2890</v>
      </c>
      <c r="EA8" s="181" t="s">
        <v>962</v>
      </c>
      <c r="EB8" s="181" t="s">
        <v>962</v>
      </c>
      <c r="EC8" s="181" t="s">
        <v>2891</v>
      </c>
      <c r="ED8" s="181" t="s">
        <v>962</v>
      </c>
      <c r="EE8" s="181" t="s">
        <v>962</v>
      </c>
      <c r="EF8" s="181" t="s">
        <v>2892</v>
      </c>
      <c r="EG8" s="181" t="s">
        <v>962</v>
      </c>
      <c r="EH8" s="181" t="s">
        <v>962</v>
      </c>
      <c r="EI8" s="181" t="s">
        <v>2893</v>
      </c>
      <c r="EJ8" s="181" t="s">
        <v>962</v>
      </c>
      <c r="EK8" s="181" t="s">
        <v>962</v>
      </c>
      <c r="EL8" s="181" t="s">
        <v>2894</v>
      </c>
      <c r="EM8" s="181" t="s">
        <v>962</v>
      </c>
      <c r="EN8" s="181" t="s">
        <v>962</v>
      </c>
      <c r="EO8" s="181" t="s">
        <v>2895</v>
      </c>
      <c r="EP8" s="181" t="s">
        <v>962</v>
      </c>
      <c r="EQ8" s="181" t="s">
        <v>962</v>
      </c>
      <c r="ER8" s="181" t="s">
        <v>2896</v>
      </c>
      <c r="ES8" s="181" t="s">
        <v>962</v>
      </c>
      <c r="ET8" s="181" t="s">
        <v>962</v>
      </c>
    </row>
    <row r="9" spans="1:150" x14ac:dyDescent="0.3">
      <c r="A9" s="1"/>
      <c r="B9" s="181" t="s">
        <v>2897</v>
      </c>
      <c r="C9" s="181" t="s">
        <v>3</v>
      </c>
      <c r="D9" s="181" t="s">
        <v>105</v>
      </c>
      <c r="E9" s="181" t="s">
        <v>2898</v>
      </c>
      <c r="F9" s="181" t="s">
        <v>2899</v>
      </c>
      <c r="G9" s="181" t="s">
        <v>2900</v>
      </c>
      <c r="H9" s="181" t="s">
        <v>2901</v>
      </c>
      <c r="I9" s="181" t="s">
        <v>2902</v>
      </c>
      <c r="J9" s="181" t="s">
        <v>2900</v>
      </c>
      <c r="K9" s="181" t="s">
        <v>2901</v>
      </c>
      <c r="L9" s="181" t="s">
        <v>2902</v>
      </c>
      <c r="M9" s="181" t="s">
        <v>2900</v>
      </c>
      <c r="N9" s="181" t="s">
        <v>2901</v>
      </c>
      <c r="O9" s="181" t="s">
        <v>2902</v>
      </c>
      <c r="P9" s="181" t="s">
        <v>2900</v>
      </c>
      <c r="Q9" s="181" t="s">
        <v>2901</v>
      </c>
      <c r="R9" s="181" t="s">
        <v>2902</v>
      </c>
      <c r="S9" s="181" t="s">
        <v>2900</v>
      </c>
      <c r="T9" s="181" t="s">
        <v>2901</v>
      </c>
      <c r="U9" s="181" t="s">
        <v>2902</v>
      </c>
      <c r="V9" s="181" t="s">
        <v>2900</v>
      </c>
      <c r="W9" s="181" t="s">
        <v>2901</v>
      </c>
      <c r="X9" s="181" t="s">
        <v>2902</v>
      </c>
      <c r="Y9" s="181" t="s">
        <v>2900</v>
      </c>
      <c r="Z9" s="181" t="s">
        <v>2901</v>
      </c>
      <c r="AA9" s="181" t="s">
        <v>2902</v>
      </c>
      <c r="AB9" s="181" t="s">
        <v>2900</v>
      </c>
      <c r="AC9" s="181" t="s">
        <v>2901</v>
      </c>
      <c r="AD9" s="181" t="s">
        <v>2902</v>
      </c>
      <c r="AE9" s="181" t="s">
        <v>2900</v>
      </c>
      <c r="AF9" s="181" t="s">
        <v>2901</v>
      </c>
      <c r="AG9" s="181" t="s">
        <v>2902</v>
      </c>
      <c r="AH9" s="181" t="s">
        <v>2900</v>
      </c>
      <c r="AI9" s="181" t="s">
        <v>2901</v>
      </c>
      <c r="AJ9" s="181" t="s">
        <v>2902</v>
      </c>
      <c r="AK9" s="181" t="s">
        <v>2900</v>
      </c>
      <c r="AL9" s="181" t="s">
        <v>2901</v>
      </c>
      <c r="AM9" s="181" t="s">
        <v>2902</v>
      </c>
      <c r="AN9" s="181" t="s">
        <v>2900</v>
      </c>
      <c r="AO9" s="181" t="s">
        <v>2901</v>
      </c>
      <c r="AP9" s="181" t="s">
        <v>2902</v>
      </c>
      <c r="AQ9" s="181" t="s">
        <v>2900</v>
      </c>
      <c r="AR9" s="181" t="s">
        <v>2901</v>
      </c>
      <c r="AS9" s="181" t="s">
        <v>2902</v>
      </c>
      <c r="AT9" s="181" t="s">
        <v>2900</v>
      </c>
      <c r="AU9" s="181" t="s">
        <v>2901</v>
      </c>
      <c r="AV9" s="181" t="s">
        <v>2902</v>
      </c>
      <c r="AW9" s="181" t="s">
        <v>2900</v>
      </c>
      <c r="AX9" s="181" t="s">
        <v>2901</v>
      </c>
      <c r="AY9" s="181" t="s">
        <v>2902</v>
      </c>
      <c r="AZ9" s="181" t="s">
        <v>2900</v>
      </c>
      <c r="BA9" s="181" t="s">
        <v>2901</v>
      </c>
      <c r="BB9" s="181" t="s">
        <v>2902</v>
      </c>
      <c r="BC9" s="181" t="s">
        <v>2900</v>
      </c>
      <c r="BD9" s="181" t="s">
        <v>2901</v>
      </c>
      <c r="BE9" s="181" t="s">
        <v>2902</v>
      </c>
      <c r="BF9" s="181" t="s">
        <v>2900</v>
      </c>
      <c r="BG9" s="181" t="s">
        <v>2901</v>
      </c>
      <c r="BH9" s="181" t="s">
        <v>2902</v>
      </c>
      <c r="BI9" s="181" t="s">
        <v>2900</v>
      </c>
      <c r="BJ9" s="181" t="s">
        <v>2901</v>
      </c>
      <c r="BK9" s="181" t="s">
        <v>2902</v>
      </c>
      <c r="BL9" s="181" t="s">
        <v>2900</v>
      </c>
      <c r="BM9" s="181" t="s">
        <v>2901</v>
      </c>
      <c r="BN9" s="181" t="s">
        <v>2902</v>
      </c>
      <c r="BO9" s="181" t="s">
        <v>2900</v>
      </c>
      <c r="BP9" s="181" t="s">
        <v>2901</v>
      </c>
      <c r="BQ9" s="181" t="s">
        <v>2902</v>
      </c>
      <c r="BR9" s="181" t="s">
        <v>2900</v>
      </c>
      <c r="BS9" s="181" t="s">
        <v>2901</v>
      </c>
      <c r="BT9" s="181" t="s">
        <v>2902</v>
      </c>
      <c r="BU9" s="181" t="s">
        <v>2900</v>
      </c>
      <c r="BV9" s="181" t="s">
        <v>2901</v>
      </c>
      <c r="BW9" s="181" t="s">
        <v>2902</v>
      </c>
      <c r="BX9" s="181" t="s">
        <v>2900</v>
      </c>
      <c r="BY9" s="181" t="s">
        <v>2901</v>
      </c>
      <c r="BZ9" s="181" t="s">
        <v>2902</v>
      </c>
      <c r="CA9" s="181" t="s">
        <v>2900</v>
      </c>
      <c r="CB9" s="181" t="s">
        <v>2901</v>
      </c>
      <c r="CC9" s="181" t="s">
        <v>2902</v>
      </c>
      <c r="CD9" s="181" t="s">
        <v>2900</v>
      </c>
      <c r="CE9" s="181" t="s">
        <v>2901</v>
      </c>
      <c r="CF9" s="181" t="s">
        <v>2902</v>
      </c>
      <c r="CG9" s="181" t="s">
        <v>2900</v>
      </c>
      <c r="CH9" s="181" t="s">
        <v>2901</v>
      </c>
      <c r="CI9" s="181" t="s">
        <v>2902</v>
      </c>
      <c r="CJ9" s="181" t="s">
        <v>2900</v>
      </c>
      <c r="CK9" s="181" t="s">
        <v>2901</v>
      </c>
      <c r="CL9" s="181" t="s">
        <v>2902</v>
      </c>
      <c r="CM9" s="181" t="s">
        <v>2900</v>
      </c>
      <c r="CN9" s="181" t="s">
        <v>2901</v>
      </c>
      <c r="CO9" s="181" t="s">
        <v>2902</v>
      </c>
      <c r="CP9" s="181" t="s">
        <v>2900</v>
      </c>
      <c r="CQ9" s="181" t="s">
        <v>2901</v>
      </c>
      <c r="CR9" s="181" t="s">
        <v>2902</v>
      </c>
      <c r="CS9" s="181" t="s">
        <v>2900</v>
      </c>
      <c r="CT9" s="181" t="s">
        <v>2901</v>
      </c>
      <c r="CU9" s="181" t="s">
        <v>2902</v>
      </c>
      <c r="CV9" s="181" t="s">
        <v>2900</v>
      </c>
      <c r="CW9" s="181" t="s">
        <v>2901</v>
      </c>
      <c r="CX9" s="181" t="s">
        <v>2902</v>
      </c>
      <c r="CY9" s="181" t="s">
        <v>2900</v>
      </c>
      <c r="CZ9" s="181" t="s">
        <v>2901</v>
      </c>
      <c r="DA9" s="181" t="s">
        <v>2902</v>
      </c>
      <c r="DB9" s="181" t="s">
        <v>2900</v>
      </c>
      <c r="DC9" s="181" t="s">
        <v>2901</v>
      </c>
      <c r="DD9" s="181" t="s">
        <v>2902</v>
      </c>
      <c r="DE9" s="181" t="s">
        <v>2900</v>
      </c>
      <c r="DF9" s="181" t="s">
        <v>2901</v>
      </c>
      <c r="DG9" s="181" t="s">
        <v>2902</v>
      </c>
      <c r="DH9" s="181" t="s">
        <v>2900</v>
      </c>
      <c r="DI9" s="181" t="s">
        <v>2901</v>
      </c>
      <c r="DJ9" s="181" t="s">
        <v>2902</v>
      </c>
      <c r="DK9" s="181" t="s">
        <v>2900</v>
      </c>
      <c r="DL9" s="181" t="s">
        <v>2901</v>
      </c>
      <c r="DM9" s="181" t="s">
        <v>2902</v>
      </c>
      <c r="DN9" s="181" t="s">
        <v>2900</v>
      </c>
      <c r="DO9" s="181" t="s">
        <v>2901</v>
      </c>
      <c r="DP9" s="181" t="s">
        <v>2902</v>
      </c>
      <c r="DQ9" s="181" t="s">
        <v>2900</v>
      </c>
      <c r="DR9" s="181" t="s">
        <v>2901</v>
      </c>
      <c r="DS9" s="181" t="s">
        <v>2902</v>
      </c>
      <c r="DT9" s="181" t="s">
        <v>2900</v>
      </c>
      <c r="DU9" s="181" t="s">
        <v>2901</v>
      </c>
      <c r="DV9" s="181" t="s">
        <v>2902</v>
      </c>
      <c r="DW9" s="181" t="s">
        <v>2900</v>
      </c>
      <c r="DX9" s="181" t="s">
        <v>2901</v>
      </c>
      <c r="DY9" s="181" t="s">
        <v>2902</v>
      </c>
      <c r="DZ9" s="181" t="s">
        <v>2900</v>
      </c>
      <c r="EA9" s="181" t="s">
        <v>2901</v>
      </c>
      <c r="EB9" s="181" t="s">
        <v>2902</v>
      </c>
      <c r="EC9" s="181" t="s">
        <v>2900</v>
      </c>
      <c r="ED9" s="181" t="s">
        <v>2901</v>
      </c>
      <c r="EE9" s="181" t="s">
        <v>2902</v>
      </c>
      <c r="EF9" s="181" t="s">
        <v>2900</v>
      </c>
      <c r="EG9" s="181" t="s">
        <v>2901</v>
      </c>
      <c r="EH9" s="181" t="s">
        <v>2902</v>
      </c>
      <c r="EI9" s="181" t="s">
        <v>2900</v>
      </c>
      <c r="EJ9" s="181" t="s">
        <v>2901</v>
      </c>
      <c r="EK9" s="181" t="s">
        <v>2902</v>
      </c>
      <c r="EL9" s="181" t="s">
        <v>2900</v>
      </c>
      <c r="EM9" s="181" t="s">
        <v>2901</v>
      </c>
      <c r="EN9" s="181" t="s">
        <v>2902</v>
      </c>
      <c r="EO9" s="181" t="s">
        <v>2900</v>
      </c>
      <c r="EP9" s="181" t="s">
        <v>2901</v>
      </c>
      <c r="EQ9" s="181" t="s">
        <v>2902</v>
      </c>
      <c r="ER9" s="181" t="s">
        <v>2900</v>
      </c>
      <c r="ES9" s="181" t="s">
        <v>2901</v>
      </c>
      <c r="ET9" s="181" t="s">
        <v>2902</v>
      </c>
    </row>
    <row r="10" spans="1:150" x14ac:dyDescent="0.3">
      <c r="A10" s="1"/>
      <c r="B10" s="182" t="s">
        <v>2903</v>
      </c>
      <c r="C10" s="182" t="s">
        <v>126</v>
      </c>
      <c r="D10" s="182" t="s">
        <v>134</v>
      </c>
      <c r="E10" s="182" t="s">
        <v>2904</v>
      </c>
      <c r="F10" s="182" t="s">
        <v>2905</v>
      </c>
      <c r="G10" s="182" t="s">
        <v>2906</v>
      </c>
      <c r="H10" s="182" t="s">
        <v>2797</v>
      </c>
      <c r="I10" s="182" t="s">
        <v>2797</v>
      </c>
      <c r="J10" s="182" t="s">
        <v>2906</v>
      </c>
      <c r="K10" s="182" t="s">
        <v>2797</v>
      </c>
      <c r="L10" s="182" t="s">
        <v>2797</v>
      </c>
      <c r="M10" s="182" t="s">
        <v>2906</v>
      </c>
      <c r="N10" s="182" t="s">
        <v>2797</v>
      </c>
      <c r="O10" s="182" t="s">
        <v>2797</v>
      </c>
      <c r="P10" s="182" t="s">
        <v>2906</v>
      </c>
      <c r="Q10" s="182" t="s">
        <v>2797</v>
      </c>
      <c r="R10" s="182" t="s">
        <v>2797</v>
      </c>
      <c r="S10" s="182" t="s">
        <v>2906</v>
      </c>
      <c r="T10" s="182" t="s">
        <v>2797</v>
      </c>
      <c r="U10" s="182" t="s">
        <v>2797</v>
      </c>
      <c r="V10" s="182" t="s">
        <v>2906</v>
      </c>
      <c r="W10" s="182" t="s">
        <v>2797</v>
      </c>
      <c r="X10" s="182" t="s">
        <v>2797</v>
      </c>
      <c r="Y10" s="182" t="s">
        <v>2906</v>
      </c>
      <c r="Z10" s="182" t="s">
        <v>2797</v>
      </c>
      <c r="AA10" s="182" t="s">
        <v>2797</v>
      </c>
      <c r="AB10" s="182" t="s">
        <v>2906</v>
      </c>
      <c r="AC10" s="182" t="s">
        <v>2797</v>
      </c>
      <c r="AD10" s="182" t="s">
        <v>2797</v>
      </c>
      <c r="AE10" s="182" t="s">
        <v>2906</v>
      </c>
      <c r="AF10" s="182" t="s">
        <v>2797</v>
      </c>
      <c r="AG10" s="182" t="s">
        <v>2797</v>
      </c>
      <c r="AH10" s="182" t="s">
        <v>2906</v>
      </c>
      <c r="AI10" s="182" t="s">
        <v>2797</v>
      </c>
      <c r="AJ10" s="182" t="s">
        <v>2797</v>
      </c>
      <c r="AK10" s="182" t="s">
        <v>2906</v>
      </c>
      <c r="AL10" s="182" t="s">
        <v>2797</v>
      </c>
      <c r="AM10" s="182" t="s">
        <v>2797</v>
      </c>
      <c r="AN10" s="182" t="s">
        <v>2906</v>
      </c>
      <c r="AO10" s="182" t="s">
        <v>2797</v>
      </c>
      <c r="AP10" s="182" t="s">
        <v>2797</v>
      </c>
      <c r="AQ10" s="182" t="s">
        <v>2906</v>
      </c>
      <c r="AR10" s="182" t="s">
        <v>2797</v>
      </c>
      <c r="AS10" s="182" t="s">
        <v>2797</v>
      </c>
      <c r="AT10" s="182" t="s">
        <v>2906</v>
      </c>
      <c r="AU10" s="182" t="s">
        <v>2797</v>
      </c>
      <c r="AV10" s="182" t="s">
        <v>2797</v>
      </c>
      <c r="AW10" s="182" t="s">
        <v>2906</v>
      </c>
      <c r="AX10" s="182" t="s">
        <v>2797</v>
      </c>
      <c r="AY10" s="182" t="s">
        <v>2797</v>
      </c>
      <c r="AZ10" s="182" t="s">
        <v>2906</v>
      </c>
      <c r="BA10" s="182" t="s">
        <v>2797</v>
      </c>
      <c r="BB10" s="182" t="s">
        <v>2797</v>
      </c>
      <c r="BC10" s="182" t="s">
        <v>2906</v>
      </c>
      <c r="BD10" s="182" t="s">
        <v>2797</v>
      </c>
      <c r="BE10" s="182" t="s">
        <v>2797</v>
      </c>
      <c r="BF10" s="182" t="s">
        <v>2906</v>
      </c>
      <c r="BG10" s="182" t="s">
        <v>2797</v>
      </c>
      <c r="BH10" s="182" t="s">
        <v>2797</v>
      </c>
      <c r="BI10" s="182" t="s">
        <v>2906</v>
      </c>
      <c r="BJ10" s="182" t="s">
        <v>2797</v>
      </c>
      <c r="BK10" s="182" t="s">
        <v>2797</v>
      </c>
      <c r="BL10" s="182" t="s">
        <v>2906</v>
      </c>
      <c r="BM10" s="182" t="s">
        <v>2797</v>
      </c>
      <c r="BN10" s="182" t="s">
        <v>2797</v>
      </c>
      <c r="BO10" s="182" t="s">
        <v>2906</v>
      </c>
      <c r="BP10" s="182" t="s">
        <v>2797</v>
      </c>
      <c r="BQ10" s="182" t="s">
        <v>2797</v>
      </c>
      <c r="BR10" s="182" t="s">
        <v>2906</v>
      </c>
      <c r="BS10" s="182" t="s">
        <v>2797</v>
      </c>
      <c r="BT10" s="182" t="s">
        <v>2797</v>
      </c>
      <c r="BU10" s="182" t="s">
        <v>2906</v>
      </c>
      <c r="BV10" s="182" t="s">
        <v>2797</v>
      </c>
      <c r="BW10" s="182" t="s">
        <v>2797</v>
      </c>
      <c r="BX10" s="182" t="s">
        <v>2906</v>
      </c>
      <c r="BY10" s="182" t="s">
        <v>2797</v>
      </c>
      <c r="BZ10" s="182" t="s">
        <v>2797</v>
      </c>
      <c r="CA10" s="182" t="s">
        <v>2906</v>
      </c>
      <c r="CB10" s="182" t="s">
        <v>2797</v>
      </c>
      <c r="CC10" s="182" t="s">
        <v>2797</v>
      </c>
      <c r="CD10" s="182" t="s">
        <v>2906</v>
      </c>
      <c r="CE10" s="182" t="s">
        <v>2797</v>
      </c>
      <c r="CF10" s="182" t="s">
        <v>2797</v>
      </c>
      <c r="CG10" s="182" t="s">
        <v>2906</v>
      </c>
      <c r="CH10" s="182" t="s">
        <v>2797</v>
      </c>
      <c r="CI10" s="182" t="s">
        <v>2797</v>
      </c>
      <c r="CJ10" s="182" t="s">
        <v>2906</v>
      </c>
      <c r="CK10" s="182" t="s">
        <v>2797</v>
      </c>
      <c r="CL10" s="182" t="s">
        <v>2797</v>
      </c>
      <c r="CM10" s="182" t="s">
        <v>2906</v>
      </c>
      <c r="CN10" s="182" t="s">
        <v>2797</v>
      </c>
      <c r="CO10" s="182" t="s">
        <v>2797</v>
      </c>
      <c r="CP10" s="182" t="s">
        <v>2906</v>
      </c>
      <c r="CQ10" s="182" t="s">
        <v>2797</v>
      </c>
      <c r="CR10" s="182" t="s">
        <v>2797</v>
      </c>
      <c r="CS10" s="182" t="s">
        <v>2906</v>
      </c>
      <c r="CT10" s="182" t="s">
        <v>2797</v>
      </c>
      <c r="CU10" s="182" t="s">
        <v>2797</v>
      </c>
      <c r="CV10" s="182" t="s">
        <v>2906</v>
      </c>
      <c r="CW10" s="182" t="s">
        <v>2797</v>
      </c>
      <c r="CX10" s="182" t="s">
        <v>2797</v>
      </c>
      <c r="CY10" s="182" t="s">
        <v>2906</v>
      </c>
      <c r="CZ10" s="182" t="s">
        <v>2797</v>
      </c>
      <c r="DA10" s="182" t="s">
        <v>2797</v>
      </c>
      <c r="DB10" s="182" t="s">
        <v>2906</v>
      </c>
      <c r="DC10" s="182" t="s">
        <v>2797</v>
      </c>
      <c r="DD10" s="182" t="s">
        <v>2797</v>
      </c>
      <c r="DE10" s="182" t="s">
        <v>2906</v>
      </c>
      <c r="DF10" s="182" t="s">
        <v>2797</v>
      </c>
      <c r="DG10" s="182" t="s">
        <v>2797</v>
      </c>
      <c r="DH10" s="182" t="s">
        <v>2906</v>
      </c>
      <c r="DI10" s="182" t="s">
        <v>2797</v>
      </c>
      <c r="DJ10" s="182" t="s">
        <v>2797</v>
      </c>
      <c r="DK10" s="182" t="s">
        <v>2906</v>
      </c>
      <c r="DL10" s="182" t="s">
        <v>2797</v>
      </c>
      <c r="DM10" s="182" t="s">
        <v>2797</v>
      </c>
      <c r="DN10" s="182" t="s">
        <v>2906</v>
      </c>
      <c r="DO10" s="182" t="s">
        <v>2797</v>
      </c>
      <c r="DP10" s="182" t="s">
        <v>2797</v>
      </c>
      <c r="DQ10" s="182" t="s">
        <v>2906</v>
      </c>
      <c r="DR10" s="182" t="s">
        <v>2797</v>
      </c>
      <c r="DS10" s="182" t="s">
        <v>2797</v>
      </c>
      <c r="DT10" s="182" t="s">
        <v>2906</v>
      </c>
      <c r="DU10" s="182" t="s">
        <v>2797</v>
      </c>
      <c r="DV10" s="182" t="s">
        <v>2797</v>
      </c>
      <c r="DW10" s="182" t="s">
        <v>2906</v>
      </c>
      <c r="DX10" s="182" t="s">
        <v>2797</v>
      </c>
      <c r="DY10" s="182" t="s">
        <v>2797</v>
      </c>
      <c r="DZ10" s="182" t="s">
        <v>2906</v>
      </c>
      <c r="EA10" s="182" t="s">
        <v>2797</v>
      </c>
      <c r="EB10" s="182" t="s">
        <v>2797</v>
      </c>
      <c r="EC10" s="182" t="s">
        <v>2906</v>
      </c>
      <c r="ED10" s="182" t="s">
        <v>2797</v>
      </c>
      <c r="EE10" s="182" t="s">
        <v>2797</v>
      </c>
      <c r="EF10" s="182" t="s">
        <v>2906</v>
      </c>
      <c r="EG10" s="182" t="s">
        <v>2797</v>
      </c>
      <c r="EH10" s="182" t="s">
        <v>2797</v>
      </c>
      <c r="EI10" s="182" t="s">
        <v>2906</v>
      </c>
      <c r="EJ10" s="182" t="s">
        <v>2797</v>
      </c>
      <c r="EK10" s="182" t="s">
        <v>2797</v>
      </c>
      <c r="EL10" s="182" t="s">
        <v>2906</v>
      </c>
      <c r="EM10" s="182" t="s">
        <v>2797</v>
      </c>
      <c r="EN10" s="182" t="s">
        <v>2797</v>
      </c>
      <c r="EO10" s="182" t="s">
        <v>2906</v>
      </c>
      <c r="EP10" s="182" t="s">
        <v>2797</v>
      </c>
      <c r="EQ10" s="182" t="s">
        <v>2797</v>
      </c>
      <c r="ER10" s="182" t="s">
        <v>2906</v>
      </c>
      <c r="ES10" s="182" t="s">
        <v>2797</v>
      </c>
      <c r="ET10" s="182" t="s">
        <v>2797</v>
      </c>
    </row>
    <row r="11" spans="1:150" x14ac:dyDescent="0.3">
      <c r="A11" s="1"/>
      <c r="B11" s="183" t="s">
        <v>2907</v>
      </c>
      <c r="C11" s="183" t="s">
        <v>126</v>
      </c>
      <c r="D11" s="183" t="s">
        <v>134</v>
      </c>
      <c r="E11" s="183" t="s">
        <v>2908</v>
      </c>
      <c r="F11" s="183" t="s">
        <v>2909</v>
      </c>
      <c r="G11" s="184" t="s">
        <v>2906</v>
      </c>
      <c r="H11" s="184" t="s">
        <v>962</v>
      </c>
      <c r="I11" s="184" t="s">
        <v>962</v>
      </c>
      <c r="J11" s="184" t="s">
        <v>2906</v>
      </c>
      <c r="K11" s="184" t="s">
        <v>962</v>
      </c>
      <c r="L11" s="184" t="s">
        <v>962</v>
      </c>
      <c r="M11" s="184" t="s">
        <v>2906</v>
      </c>
      <c r="N11" s="184" t="s">
        <v>962</v>
      </c>
      <c r="O11" s="184" t="s">
        <v>962</v>
      </c>
      <c r="P11" s="184" t="s">
        <v>2906</v>
      </c>
      <c r="Q11" s="184" t="s">
        <v>962</v>
      </c>
      <c r="R11" s="184" t="s">
        <v>962</v>
      </c>
      <c r="S11" s="184" t="s">
        <v>2906</v>
      </c>
      <c r="T11" s="184" t="s">
        <v>962</v>
      </c>
      <c r="U11" s="184" t="s">
        <v>962</v>
      </c>
      <c r="V11" s="184" t="s">
        <v>2906</v>
      </c>
      <c r="W11" s="184" t="s">
        <v>962</v>
      </c>
      <c r="X11" s="184" t="s">
        <v>962</v>
      </c>
      <c r="Y11" s="184" t="s">
        <v>2906</v>
      </c>
      <c r="Z11" s="184" t="s">
        <v>962</v>
      </c>
      <c r="AA11" s="184" t="s">
        <v>962</v>
      </c>
      <c r="AB11" s="184" t="s">
        <v>2906</v>
      </c>
      <c r="AC11" s="184" t="s">
        <v>962</v>
      </c>
      <c r="AD11" s="184" t="s">
        <v>962</v>
      </c>
      <c r="AE11" s="184" t="s">
        <v>2906</v>
      </c>
      <c r="AF11" s="184" t="s">
        <v>962</v>
      </c>
      <c r="AG11" s="184" t="s">
        <v>962</v>
      </c>
      <c r="AH11" s="184" t="s">
        <v>2906</v>
      </c>
      <c r="AI11" s="184" t="s">
        <v>962</v>
      </c>
      <c r="AJ11" s="184" t="s">
        <v>962</v>
      </c>
      <c r="AK11" s="184" t="s">
        <v>2906</v>
      </c>
      <c r="AL11" s="184" t="s">
        <v>962</v>
      </c>
      <c r="AM11" s="184" t="s">
        <v>962</v>
      </c>
      <c r="AN11" s="184" t="s">
        <v>2906</v>
      </c>
      <c r="AO11" s="184" t="s">
        <v>962</v>
      </c>
      <c r="AP11" s="184" t="s">
        <v>962</v>
      </c>
      <c r="AQ11" s="184" t="s">
        <v>2906</v>
      </c>
      <c r="AR11" s="184" t="s">
        <v>962</v>
      </c>
      <c r="AS11" s="184" t="s">
        <v>962</v>
      </c>
      <c r="AT11" s="184" t="s">
        <v>2906</v>
      </c>
      <c r="AU11" s="184" t="s">
        <v>962</v>
      </c>
      <c r="AV11" s="184" t="s">
        <v>962</v>
      </c>
      <c r="AW11" s="184" t="s">
        <v>2906</v>
      </c>
      <c r="AX11" s="184" t="s">
        <v>962</v>
      </c>
      <c r="AY11" s="184" t="s">
        <v>962</v>
      </c>
      <c r="AZ11" s="184" t="s">
        <v>2906</v>
      </c>
      <c r="BA11" s="184" t="s">
        <v>962</v>
      </c>
      <c r="BB11" s="184" t="s">
        <v>962</v>
      </c>
      <c r="BC11" s="184" t="s">
        <v>2906</v>
      </c>
      <c r="BD11" s="184" t="s">
        <v>962</v>
      </c>
      <c r="BE11" s="184" t="s">
        <v>962</v>
      </c>
      <c r="BF11" s="184" t="s">
        <v>2906</v>
      </c>
      <c r="BG11" s="184" t="s">
        <v>962</v>
      </c>
      <c r="BH11" s="184" t="s">
        <v>962</v>
      </c>
      <c r="BI11" s="184" t="s">
        <v>2906</v>
      </c>
      <c r="BJ11" s="184" t="s">
        <v>962</v>
      </c>
      <c r="BK11" s="184" t="s">
        <v>962</v>
      </c>
      <c r="BL11" s="184" t="s">
        <v>2906</v>
      </c>
      <c r="BM11" s="184" t="s">
        <v>962</v>
      </c>
      <c r="BN11" s="184" t="s">
        <v>962</v>
      </c>
      <c r="BO11" s="184" t="s">
        <v>2906</v>
      </c>
      <c r="BP11" s="184" t="s">
        <v>962</v>
      </c>
      <c r="BQ11" s="184" t="s">
        <v>962</v>
      </c>
      <c r="BR11" s="184" t="s">
        <v>2906</v>
      </c>
      <c r="BS11" s="184" t="s">
        <v>962</v>
      </c>
      <c r="BT11" s="184" t="s">
        <v>962</v>
      </c>
      <c r="BU11" s="184" t="s">
        <v>2906</v>
      </c>
      <c r="BV11" s="184" t="s">
        <v>962</v>
      </c>
      <c r="BW11" s="184" t="s">
        <v>962</v>
      </c>
      <c r="BX11" s="184" t="s">
        <v>2906</v>
      </c>
      <c r="BY11" s="184" t="s">
        <v>962</v>
      </c>
      <c r="BZ11" s="184" t="s">
        <v>962</v>
      </c>
      <c r="CA11" s="184" t="s">
        <v>2906</v>
      </c>
      <c r="CB11" s="184" t="s">
        <v>962</v>
      </c>
      <c r="CC11" s="184" t="s">
        <v>962</v>
      </c>
      <c r="CD11" s="184" t="s">
        <v>2906</v>
      </c>
      <c r="CE11" s="184" t="s">
        <v>962</v>
      </c>
      <c r="CF11" s="184" t="s">
        <v>962</v>
      </c>
      <c r="CG11" s="184" t="s">
        <v>2906</v>
      </c>
      <c r="CH11" s="184" t="s">
        <v>962</v>
      </c>
      <c r="CI11" s="184" t="s">
        <v>962</v>
      </c>
      <c r="CJ11" s="184" t="s">
        <v>2906</v>
      </c>
      <c r="CK11" s="184" t="s">
        <v>962</v>
      </c>
      <c r="CL11" s="184" t="s">
        <v>962</v>
      </c>
      <c r="CM11" s="184" t="s">
        <v>2906</v>
      </c>
      <c r="CN11" s="184" t="s">
        <v>962</v>
      </c>
      <c r="CO11" s="184" t="s">
        <v>962</v>
      </c>
      <c r="CP11" s="184" t="s">
        <v>2906</v>
      </c>
      <c r="CQ11" s="184" t="s">
        <v>962</v>
      </c>
      <c r="CR11" s="184" t="s">
        <v>962</v>
      </c>
      <c r="CS11" s="184" t="s">
        <v>2906</v>
      </c>
      <c r="CT11" s="184" t="s">
        <v>962</v>
      </c>
      <c r="CU11" s="184" t="s">
        <v>962</v>
      </c>
      <c r="CV11" s="184" t="s">
        <v>2906</v>
      </c>
      <c r="CW11" s="184" t="s">
        <v>962</v>
      </c>
      <c r="CX11" s="184" t="s">
        <v>962</v>
      </c>
      <c r="CY11" s="184" t="s">
        <v>2906</v>
      </c>
      <c r="CZ11" s="184" t="s">
        <v>962</v>
      </c>
      <c r="DA11" s="184" t="s">
        <v>962</v>
      </c>
      <c r="DB11" s="184" t="s">
        <v>2906</v>
      </c>
      <c r="DC11" s="184" t="s">
        <v>962</v>
      </c>
      <c r="DD11" s="184" t="s">
        <v>962</v>
      </c>
      <c r="DE11" s="184" t="s">
        <v>2906</v>
      </c>
      <c r="DF11" s="184" t="s">
        <v>962</v>
      </c>
      <c r="DG11" s="184" t="s">
        <v>962</v>
      </c>
      <c r="DH11" s="184" t="s">
        <v>2906</v>
      </c>
      <c r="DI11" s="184" t="s">
        <v>962</v>
      </c>
      <c r="DJ11" s="184" t="s">
        <v>962</v>
      </c>
      <c r="DK11" s="184" t="s">
        <v>2906</v>
      </c>
      <c r="DL11" s="184" t="s">
        <v>962</v>
      </c>
      <c r="DM11" s="184" t="s">
        <v>962</v>
      </c>
      <c r="DN11" s="184" t="s">
        <v>2906</v>
      </c>
      <c r="DO11" s="184" t="s">
        <v>962</v>
      </c>
      <c r="DP11" s="184" t="s">
        <v>962</v>
      </c>
      <c r="DQ11" s="184" t="s">
        <v>2906</v>
      </c>
      <c r="DR11" s="184" t="s">
        <v>962</v>
      </c>
      <c r="DS11" s="184" t="s">
        <v>962</v>
      </c>
      <c r="DT11" s="184" t="s">
        <v>2906</v>
      </c>
      <c r="DU11" s="184" t="s">
        <v>962</v>
      </c>
      <c r="DV11" s="184" t="s">
        <v>962</v>
      </c>
      <c r="DW11" s="184" t="s">
        <v>2906</v>
      </c>
      <c r="DX11" s="184" t="s">
        <v>962</v>
      </c>
      <c r="DY11" s="184" t="s">
        <v>962</v>
      </c>
      <c r="DZ11" s="184" t="s">
        <v>2906</v>
      </c>
      <c r="EA11" s="184" t="s">
        <v>962</v>
      </c>
      <c r="EB11" s="184" t="s">
        <v>962</v>
      </c>
      <c r="EC11" s="184" t="s">
        <v>2906</v>
      </c>
      <c r="ED11" s="184" t="s">
        <v>962</v>
      </c>
      <c r="EE11" s="184" t="s">
        <v>962</v>
      </c>
      <c r="EF11" s="184" t="s">
        <v>2906</v>
      </c>
      <c r="EG11" s="184" t="s">
        <v>962</v>
      </c>
      <c r="EH11" s="184" t="s">
        <v>962</v>
      </c>
      <c r="EI11" s="184" t="s">
        <v>2906</v>
      </c>
      <c r="EJ11" s="184" t="s">
        <v>962</v>
      </c>
      <c r="EK11" s="184" t="s">
        <v>962</v>
      </c>
      <c r="EL11" s="184" t="s">
        <v>2906</v>
      </c>
      <c r="EM11" s="184" t="s">
        <v>962</v>
      </c>
      <c r="EN11" s="184" t="s">
        <v>962</v>
      </c>
      <c r="EO11" s="184" t="s">
        <v>2906</v>
      </c>
      <c r="EP11" s="184" t="s">
        <v>962</v>
      </c>
      <c r="EQ11" s="184" t="s">
        <v>962</v>
      </c>
      <c r="ER11" s="184" t="s">
        <v>2906</v>
      </c>
      <c r="ES11" s="184" t="s">
        <v>962</v>
      </c>
      <c r="ET11" s="184" t="s">
        <v>962</v>
      </c>
    </row>
    <row r="12" spans="1:150" x14ac:dyDescent="0.3">
      <c r="A12" s="1"/>
      <c r="B12" s="183" t="s">
        <v>2910</v>
      </c>
      <c r="C12" s="183" t="s">
        <v>126</v>
      </c>
      <c r="D12" s="183" t="s">
        <v>134</v>
      </c>
      <c r="E12" s="183" t="s">
        <v>2911</v>
      </c>
      <c r="F12" s="183" t="s">
        <v>2912</v>
      </c>
      <c r="G12" s="184" t="s">
        <v>2906</v>
      </c>
      <c r="H12" s="184" t="s">
        <v>962</v>
      </c>
      <c r="I12" s="184" t="s">
        <v>962</v>
      </c>
      <c r="J12" s="184" t="s">
        <v>2906</v>
      </c>
      <c r="K12" s="184" t="s">
        <v>962</v>
      </c>
      <c r="L12" s="184" t="s">
        <v>962</v>
      </c>
      <c r="M12" s="184" t="s">
        <v>2906</v>
      </c>
      <c r="N12" s="184" t="s">
        <v>962</v>
      </c>
      <c r="O12" s="184" t="s">
        <v>962</v>
      </c>
      <c r="P12" s="184" t="s">
        <v>2906</v>
      </c>
      <c r="Q12" s="184" t="s">
        <v>962</v>
      </c>
      <c r="R12" s="184" t="s">
        <v>962</v>
      </c>
      <c r="S12" s="184" t="s">
        <v>2906</v>
      </c>
      <c r="T12" s="184" t="s">
        <v>962</v>
      </c>
      <c r="U12" s="184" t="s">
        <v>962</v>
      </c>
      <c r="V12" s="184" t="s">
        <v>2906</v>
      </c>
      <c r="W12" s="184" t="s">
        <v>962</v>
      </c>
      <c r="X12" s="184" t="s">
        <v>962</v>
      </c>
      <c r="Y12" s="184" t="s">
        <v>2906</v>
      </c>
      <c r="Z12" s="184" t="s">
        <v>962</v>
      </c>
      <c r="AA12" s="184" t="s">
        <v>962</v>
      </c>
      <c r="AB12" s="184" t="s">
        <v>2906</v>
      </c>
      <c r="AC12" s="184" t="s">
        <v>962</v>
      </c>
      <c r="AD12" s="184" t="s">
        <v>962</v>
      </c>
      <c r="AE12" s="184" t="s">
        <v>2906</v>
      </c>
      <c r="AF12" s="184" t="s">
        <v>962</v>
      </c>
      <c r="AG12" s="184" t="s">
        <v>962</v>
      </c>
      <c r="AH12" s="184" t="s">
        <v>2906</v>
      </c>
      <c r="AI12" s="184" t="s">
        <v>962</v>
      </c>
      <c r="AJ12" s="184" t="s">
        <v>962</v>
      </c>
      <c r="AK12" s="184" t="s">
        <v>2906</v>
      </c>
      <c r="AL12" s="184" t="s">
        <v>962</v>
      </c>
      <c r="AM12" s="184" t="s">
        <v>962</v>
      </c>
      <c r="AN12" s="184" t="s">
        <v>2906</v>
      </c>
      <c r="AO12" s="184" t="s">
        <v>962</v>
      </c>
      <c r="AP12" s="184" t="s">
        <v>962</v>
      </c>
      <c r="AQ12" s="184" t="s">
        <v>2906</v>
      </c>
      <c r="AR12" s="184" t="s">
        <v>962</v>
      </c>
      <c r="AS12" s="184" t="s">
        <v>962</v>
      </c>
      <c r="AT12" s="184" t="s">
        <v>2906</v>
      </c>
      <c r="AU12" s="184" t="s">
        <v>962</v>
      </c>
      <c r="AV12" s="184" t="s">
        <v>962</v>
      </c>
      <c r="AW12" s="184" t="s">
        <v>2906</v>
      </c>
      <c r="AX12" s="184" t="s">
        <v>962</v>
      </c>
      <c r="AY12" s="184" t="s">
        <v>962</v>
      </c>
      <c r="AZ12" s="184" t="s">
        <v>2906</v>
      </c>
      <c r="BA12" s="184" t="s">
        <v>962</v>
      </c>
      <c r="BB12" s="184" t="s">
        <v>962</v>
      </c>
      <c r="BC12" s="184" t="s">
        <v>2906</v>
      </c>
      <c r="BD12" s="184" t="s">
        <v>962</v>
      </c>
      <c r="BE12" s="184" t="s">
        <v>962</v>
      </c>
      <c r="BF12" s="184" t="s">
        <v>2906</v>
      </c>
      <c r="BG12" s="184" t="s">
        <v>962</v>
      </c>
      <c r="BH12" s="184" t="s">
        <v>962</v>
      </c>
      <c r="BI12" s="184" t="s">
        <v>2906</v>
      </c>
      <c r="BJ12" s="184" t="s">
        <v>962</v>
      </c>
      <c r="BK12" s="184" t="s">
        <v>962</v>
      </c>
      <c r="BL12" s="184" t="s">
        <v>2906</v>
      </c>
      <c r="BM12" s="184" t="s">
        <v>962</v>
      </c>
      <c r="BN12" s="184" t="s">
        <v>962</v>
      </c>
      <c r="BO12" s="184" t="s">
        <v>2906</v>
      </c>
      <c r="BP12" s="184" t="s">
        <v>962</v>
      </c>
      <c r="BQ12" s="184" t="s">
        <v>962</v>
      </c>
      <c r="BR12" s="184" t="s">
        <v>2906</v>
      </c>
      <c r="BS12" s="184" t="s">
        <v>962</v>
      </c>
      <c r="BT12" s="184" t="s">
        <v>962</v>
      </c>
      <c r="BU12" s="184" t="s">
        <v>2906</v>
      </c>
      <c r="BV12" s="184" t="s">
        <v>962</v>
      </c>
      <c r="BW12" s="184" t="s">
        <v>962</v>
      </c>
      <c r="BX12" s="184" t="s">
        <v>2906</v>
      </c>
      <c r="BY12" s="184" t="s">
        <v>962</v>
      </c>
      <c r="BZ12" s="184" t="s">
        <v>962</v>
      </c>
      <c r="CA12" s="184" t="s">
        <v>2906</v>
      </c>
      <c r="CB12" s="184" t="s">
        <v>962</v>
      </c>
      <c r="CC12" s="184" t="s">
        <v>962</v>
      </c>
      <c r="CD12" s="184" t="s">
        <v>2906</v>
      </c>
      <c r="CE12" s="184" t="s">
        <v>962</v>
      </c>
      <c r="CF12" s="184" t="s">
        <v>962</v>
      </c>
      <c r="CG12" s="184" t="s">
        <v>2906</v>
      </c>
      <c r="CH12" s="184" t="s">
        <v>962</v>
      </c>
      <c r="CI12" s="184" t="s">
        <v>962</v>
      </c>
      <c r="CJ12" s="184" t="s">
        <v>2906</v>
      </c>
      <c r="CK12" s="184" t="s">
        <v>962</v>
      </c>
      <c r="CL12" s="184" t="s">
        <v>962</v>
      </c>
      <c r="CM12" s="184" t="s">
        <v>2906</v>
      </c>
      <c r="CN12" s="184" t="s">
        <v>962</v>
      </c>
      <c r="CO12" s="184" t="s">
        <v>962</v>
      </c>
      <c r="CP12" s="184" t="s">
        <v>2906</v>
      </c>
      <c r="CQ12" s="184" t="s">
        <v>962</v>
      </c>
      <c r="CR12" s="184" t="s">
        <v>962</v>
      </c>
      <c r="CS12" s="184" t="s">
        <v>2906</v>
      </c>
      <c r="CT12" s="184" t="s">
        <v>962</v>
      </c>
      <c r="CU12" s="184" t="s">
        <v>962</v>
      </c>
      <c r="CV12" s="184" t="s">
        <v>2906</v>
      </c>
      <c r="CW12" s="184" t="s">
        <v>962</v>
      </c>
      <c r="CX12" s="184" t="s">
        <v>962</v>
      </c>
      <c r="CY12" s="184" t="s">
        <v>2906</v>
      </c>
      <c r="CZ12" s="184" t="s">
        <v>962</v>
      </c>
      <c r="DA12" s="184" t="s">
        <v>962</v>
      </c>
      <c r="DB12" s="184" t="s">
        <v>2906</v>
      </c>
      <c r="DC12" s="184" t="s">
        <v>962</v>
      </c>
      <c r="DD12" s="184" t="s">
        <v>962</v>
      </c>
      <c r="DE12" s="184" t="s">
        <v>2906</v>
      </c>
      <c r="DF12" s="184" t="s">
        <v>962</v>
      </c>
      <c r="DG12" s="184" t="s">
        <v>962</v>
      </c>
      <c r="DH12" s="184" t="s">
        <v>2906</v>
      </c>
      <c r="DI12" s="184" t="s">
        <v>962</v>
      </c>
      <c r="DJ12" s="184" t="s">
        <v>962</v>
      </c>
      <c r="DK12" s="184" t="s">
        <v>2906</v>
      </c>
      <c r="DL12" s="184" t="s">
        <v>962</v>
      </c>
      <c r="DM12" s="184" t="s">
        <v>962</v>
      </c>
      <c r="DN12" s="184" t="s">
        <v>2906</v>
      </c>
      <c r="DO12" s="184" t="s">
        <v>962</v>
      </c>
      <c r="DP12" s="184" t="s">
        <v>962</v>
      </c>
      <c r="DQ12" s="184" t="s">
        <v>2906</v>
      </c>
      <c r="DR12" s="184" t="s">
        <v>962</v>
      </c>
      <c r="DS12" s="184" t="s">
        <v>962</v>
      </c>
      <c r="DT12" s="184" t="s">
        <v>2906</v>
      </c>
      <c r="DU12" s="184" t="s">
        <v>962</v>
      </c>
      <c r="DV12" s="184" t="s">
        <v>962</v>
      </c>
      <c r="DW12" s="184" t="s">
        <v>2906</v>
      </c>
      <c r="DX12" s="184" t="s">
        <v>962</v>
      </c>
      <c r="DY12" s="184" t="s">
        <v>962</v>
      </c>
      <c r="DZ12" s="184" t="s">
        <v>2906</v>
      </c>
      <c r="EA12" s="184" t="s">
        <v>962</v>
      </c>
      <c r="EB12" s="184" t="s">
        <v>962</v>
      </c>
      <c r="EC12" s="184" t="s">
        <v>2906</v>
      </c>
      <c r="ED12" s="184" t="s">
        <v>962</v>
      </c>
      <c r="EE12" s="184" t="s">
        <v>962</v>
      </c>
      <c r="EF12" s="184" t="s">
        <v>2906</v>
      </c>
      <c r="EG12" s="184" t="s">
        <v>962</v>
      </c>
      <c r="EH12" s="184" t="s">
        <v>962</v>
      </c>
      <c r="EI12" s="184" t="s">
        <v>2906</v>
      </c>
      <c r="EJ12" s="184" t="s">
        <v>962</v>
      </c>
      <c r="EK12" s="184" t="s">
        <v>962</v>
      </c>
      <c r="EL12" s="184" t="s">
        <v>2906</v>
      </c>
      <c r="EM12" s="184" t="s">
        <v>962</v>
      </c>
      <c r="EN12" s="184" t="s">
        <v>962</v>
      </c>
      <c r="EO12" s="184" t="s">
        <v>2906</v>
      </c>
      <c r="EP12" s="184" t="s">
        <v>962</v>
      </c>
      <c r="EQ12" s="184" t="s">
        <v>962</v>
      </c>
      <c r="ER12" s="184" t="s">
        <v>2906</v>
      </c>
      <c r="ES12" s="184" t="s">
        <v>962</v>
      </c>
      <c r="ET12" s="184" t="s">
        <v>962</v>
      </c>
    </row>
    <row r="13" spans="1:150" x14ac:dyDescent="0.3">
      <c r="A13" s="1"/>
      <c r="B13" s="183" t="s">
        <v>2913</v>
      </c>
      <c r="C13" s="183" t="s">
        <v>126</v>
      </c>
      <c r="D13" s="183" t="s">
        <v>134</v>
      </c>
      <c r="E13" s="183" t="s">
        <v>2914</v>
      </c>
      <c r="F13" s="183" t="s">
        <v>2915</v>
      </c>
      <c r="G13" s="184" t="s">
        <v>2906</v>
      </c>
      <c r="H13" s="184" t="s">
        <v>962</v>
      </c>
      <c r="I13" s="184" t="s">
        <v>962</v>
      </c>
      <c r="J13" s="184" t="s">
        <v>2906</v>
      </c>
      <c r="K13" s="184" t="s">
        <v>962</v>
      </c>
      <c r="L13" s="184" t="s">
        <v>962</v>
      </c>
      <c r="M13" s="184" t="s">
        <v>2906</v>
      </c>
      <c r="N13" s="184" t="s">
        <v>962</v>
      </c>
      <c r="O13" s="184" t="s">
        <v>962</v>
      </c>
      <c r="P13" s="184" t="s">
        <v>2906</v>
      </c>
      <c r="Q13" s="184" t="s">
        <v>962</v>
      </c>
      <c r="R13" s="184" t="s">
        <v>962</v>
      </c>
      <c r="S13" s="184" t="s">
        <v>2906</v>
      </c>
      <c r="T13" s="184" t="s">
        <v>962</v>
      </c>
      <c r="U13" s="184" t="s">
        <v>962</v>
      </c>
      <c r="V13" s="184" t="s">
        <v>2906</v>
      </c>
      <c r="W13" s="184" t="s">
        <v>962</v>
      </c>
      <c r="X13" s="184" t="s">
        <v>962</v>
      </c>
      <c r="Y13" s="184" t="s">
        <v>2906</v>
      </c>
      <c r="Z13" s="184" t="s">
        <v>962</v>
      </c>
      <c r="AA13" s="184" t="s">
        <v>962</v>
      </c>
      <c r="AB13" s="184" t="s">
        <v>2906</v>
      </c>
      <c r="AC13" s="184" t="s">
        <v>962</v>
      </c>
      <c r="AD13" s="184" t="s">
        <v>962</v>
      </c>
      <c r="AE13" s="184" t="s">
        <v>2906</v>
      </c>
      <c r="AF13" s="184" t="s">
        <v>962</v>
      </c>
      <c r="AG13" s="184" t="s">
        <v>962</v>
      </c>
      <c r="AH13" s="184" t="s">
        <v>2906</v>
      </c>
      <c r="AI13" s="184" t="s">
        <v>962</v>
      </c>
      <c r="AJ13" s="184" t="s">
        <v>962</v>
      </c>
      <c r="AK13" s="184" t="s">
        <v>2906</v>
      </c>
      <c r="AL13" s="184" t="s">
        <v>962</v>
      </c>
      <c r="AM13" s="184" t="s">
        <v>962</v>
      </c>
      <c r="AN13" s="184" t="s">
        <v>2906</v>
      </c>
      <c r="AO13" s="184" t="s">
        <v>962</v>
      </c>
      <c r="AP13" s="184" t="s">
        <v>962</v>
      </c>
      <c r="AQ13" s="184" t="s">
        <v>2906</v>
      </c>
      <c r="AR13" s="184" t="s">
        <v>962</v>
      </c>
      <c r="AS13" s="184" t="s">
        <v>962</v>
      </c>
      <c r="AT13" s="184" t="s">
        <v>2906</v>
      </c>
      <c r="AU13" s="184" t="s">
        <v>962</v>
      </c>
      <c r="AV13" s="184" t="s">
        <v>962</v>
      </c>
      <c r="AW13" s="184" t="s">
        <v>2906</v>
      </c>
      <c r="AX13" s="184" t="s">
        <v>962</v>
      </c>
      <c r="AY13" s="184" t="s">
        <v>962</v>
      </c>
      <c r="AZ13" s="184" t="s">
        <v>2906</v>
      </c>
      <c r="BA13" s="184" t="s">
        <v>962</v>
      </c>
      <c r="BB13" s="184" t="s">
        <v>962</v>
      </c>
      <c r="BC13" s="184" t="s">
        <v>2906</v>
      </c>
      <c r="BD13" s="184" t="s">
        <v>962</v>
      </c>
      <c r="BE13" s="184" t="s">
        <v>962</v>
      </c>
      <c r="BF13" s="184" t="s">
        <v>2906</v>
      </c>
      <c r="BG13" s="184" t="s">
        <v>962</v>
      </c>
      <c r="BH13" s="184" t="s">
        <v>962</v>
      </c>
      <c r="BI13" s="184" t="s">
        <v>2906</v>
      </c>
      <c r="BJ13" s="184" t="s">
        <v>962</v>
      </c>
      <c r="BK13" s="184" t="s">
        <v>962</v>
      </c>
      <c r="BL13" s="184" t="s">
        <v>2906</v>
      </c>
      <c r="BM13" s="184" t="s">
        <v>962</v>
      </c>
      <c r="BN13" s="184" t="s">
        <v>962</v>
      </c>
      <c r="BO13" s="184" t="s">
        <v>2906</v>
      </c>
      <c r="BP13" s="184" t="s">
        <v>962</v>
      </c>
      <c r="BQ13" s="184" t="s">
        <v>962</v>
      </c>
      <c r="BR13" s="184" t="s">
        <v>2906</v>
      </c>
      <c r="BS13" s="184" t="s">
        <v>962</v>
      </c>
      <c r="BT13" s="184" t="s">
        <v>962</v>
      </c>
      <c r="BU13" s="184" t="s">
        <v>2906</v>
      </c>
      <c r="BV13" s="184" t="s">
        <v>962</v>
      </c>
      <c r="BW13" s="184" t="s">
        <v>962</v>
      </c>
      <c r="BX13" s="184" t="s">
        <v>2906</v>
      </c>
      <c r="BY13" s="184" t="s">
        <v>962</v>
      </c>
      <c r="BZ13" s="184" t="s">
        <v>962</v>
      </c>
      <c r="CA13" s="184" t="s">
        <v>2906</v>
      </c>
      <c r="CB13" s="184" t="s">
        <v>962</v>
      </c>
      <c r="CC13" s="184" t="s">
        <v>962</v>
      </c>
      <c r="CD13" s="184" t="s">
        <v>2906</v>
      </c>
      <c r="CE13" s="184" t="s">
        <v>962</v>
      </c>
      <c r="CF13" s="184" t="s">
        <v>962</v>
      </c>
      <c r="CG13" s="184" t="s">
        <v>2906</v>
      </c>
      <c r="CH13" s="184" t="s">
        <v>962</v>
      </c>
      <c r="CI13" s="184" t="s">
        <v>962</v>
      </c>
      <c r="CJ13" s="184" t="s">
        <v>2906</v>
      </c>
      <c r="CK13" s="184" t="s">
        <v>962</v>
      </c>
      <c r="CL13" s="184" t="s">
        <v>962</v>
      </c>
      <c r="CM13" s="184" t="s">
        <v>2906</v>
      </c>
      <c r="CN13" s="184" t="s">
        <v>962</v>
      </c>
      <c r="CO13" s="184" t="s">
        <v>962</v>
      </c>
      <c r="CP13" s="184" t="s">
        <v>2906</v>
      </c>
      <c r="CQ13" s="184" t="s">
        <v>962</v>
      </c>
      <c r="CR13" s="184" t="s">
        <v>962</v>
      </c>
      <c r="CS13" s="184" t="s">
        <v>2906</v>
      </c>
      <c r="CT13" s="184" t="s">
        <v>962</v>
      </c>
      <c r="CU13" s="184" t="s">
        <v>962</v>
      </c>
      <c r="CV13" s="184" t="s">
        <v>2906</v>
      </c>
      <c r="CW13" s="184" t="s">
        <v>962</v>
      </c>
      <c r="CX13" s="184" t="s">
        <v>962</v>
      </c>
      <c r="CY13" s="184" t="s">
        <v>2906</v>
      </c>
      <c r="CZ13" s="184" t="s">
        <v>962</v>
      </c>
      <c r="DA13" s="184" t="s">
        <v>962</v>
      </c>
      <c r="DB13" s="184" t="s">
        <v>2906</v>
      </c>
      <c r="DC13" s="184" t="s">
        <v>962</v>
      </c>
      <c r="DD13" s="184" t="s">
        <v>962</v>
      </c>
      <c r="DE13" s="184" t="s">
        <v>2906</v>
      </c>
      <c r="DF13" s="184" t="s">
        <v>962</v>
      </c>
      <c r="DG13" s="184" t="s">
        <v>962</v>
      </c>
      <c r="DH13" s="184" t="s">
        <v>2906</v>
      </c>
      <c r="DI13" s="184" t="s">
        <v>962</v>
      </c>
      <c r="DJ13" s="184" t="s">
        <v>962</v>
      </c>
      <c r="DK13" s="184" t="s">
        <v>2906</v>
      </c>
      <c r="DL13" s="184" t="s">
        <v>962</v>
      </c>
      <c r="DM13" s="184" t="s">
        <v>962</v>
      </c>
      <c r="DN13" s="184" t="s">
        <v>2906</v>
      </c>
      <c r="DO13" s="184" t="s">
        <v>962</v>
      </c>
      <c r="DP13" s="184" t="s">
        <v>962</v>
      </c>
      <c r="DQ13" s="184" t="s">
        <v>2906</v>
      </c>
      <c r="DR13" s="184" t="s">
        <v>962</v>
      </c>
      <c r="DS13" s="184" t="s">
        <v>962</v>
      </c>
      <c r="DT13" s="184" t="s">
        <v>2906</v>
      </c>
      <c r="DU13" s="184" t="s">
        <v>962</v>
      </c>
      <c r="DV13" s="184" t="s">
        <v>962</v>
      </c>
      <c r="DW13" s="184" t="s">
        <v>2906</v>
      </c>
      <c r="DX13" s="184" t="s">
        <v>962</v>
      </c>
      <c r="DY13" s="184" t="s">
        <v>962</v>
      </c>
      <c r="DZ13" s="184" t="s">
        <v>2906</v>
      </c>
      <c r="EA13" s="184" t="s">
        <v>962</v>
      </c>
      <c r="EB13" s="184" t="s">
        <v>962</v>
      </c>
      <c r="EC13" s="184" t="s">
        <v>2906</v>
      </c>
      <c r="ED13" s="184" t="s">
        <v>962</v>
      </c>
      <c r="EE13" s="184" t="s">
        <v>962</v>
      </c>
      <c r="EF13" s="184" t="s">
        <v>2906</v>
      </c>
      <c r="EG13" s="184" t="s">
        <v>962</v>
      </c>
      <c r="EH13" s="184" t="s">
        <v>962</v>
      </c>
      <c r="EI13" s="184" t="s">
        <v>2906</v>
      </c>
      <c r="EJ13" s="184" t="s">
        <v>962</v>
      </c>
      <c r="EK13" s="184" t="s">
        <v>962</v>
      </c>
      <c r="EL13" s="184" t="s">
        <v>2906</v>
      </c>
      <c r="EM13" s="184" t="s">
        <v>962</v>
      </c>
      <c r="EN13" s="184" t="s">
        <v>962</v>
      </c>
      <c r="EO13" s="184" t="s">
        <v>2906</v>
      </c>
      <c r="EP13" s="184" t="s">
        <v>962</v>
      </c>
      <c r="EQ13" s="184" t="s">
        <v>962</v>
      </c>
      <c r="ER13" s="184" t="s">
        <v>2906</v>
      </c>
      <c r="ES13" s="184" t="s">
        <v>962</v>
      </c>
      <c r="ET13" s="184" t="s">
        <v>962</v>
      </c>
    </row>
    <row r="14" spans="1:150" x14ac:dyDescent="0.3">
      <c r="A14" s="1"/>
      <c r="B14" s="183" t="s">
        <v>2916</v>
      </c>
      <c r="C14" s="183" t="s">
        <v>126</v>
      </c>
      <c r="D14" s="183" t="s">
        <v>134</v>
      </c>
      <c r="E14" s="183" t="s">
        <v>2917</v>
      </c>
      <c r="F14" s="183" t="s">
        <v>2918</v>
      </c>
      <c r="G14" s="184" t="s">
        <v>2906</v>
      </c>
      <c r="H14" s="184" t="s">
        <v>2797</v>
      </c>
      <c r="I14" s="184" t="s">
        <v>2797</v>
      </c>
      <c r="J14" s="184" t="s">
        <v>2906</v>
      </c>
      <c r="K14" s="184" t="s">
        <v>2797</v>
      </c>
      <c r="L14" s="184" t="s">
        <v>2797</v>
      </c>
      <c r="M14" s="184" t="s">
        <v>2906</v>
      </c>
      <c r="N14" s="184" t="s">
        <v>2797</v>
      </c>
      <c r="O14" s="184" t="s">
        <v>2797</v>
      </c>
      <c r="P14" s="184" t="s">
        <v>2906</v>
      </c>
      <c r="Q14" s="184" t="s">
        <v>2797</v>
      </c>
      <c r="R14" s="184" t="s">
        <v>2797</v>
      </c>
      <c r="S14" s="184" t="s">
        <v>2906</v>
      </c>
      <c r="T14" s="184" t="s">
        <v>2797</v>
      </c>
      <c r="U14" s="184" t="s">
        <v>2797</v>
      </c>
      <c r="V14" s="184" t="s">
        <v>2906</v>
      </c>
      <c r="W14" s="184" t="s">
        <v>2797</v>
      </c>
      <c r="X14" s="184" t="s">
        <v>2797</v>
      </c>
      <c r="Y14" s="184" t="s">
        <v>2906</v>
      </c>
      <c r="Z14" s="184" t="s">
        <v>2797</v>
      </c>
      <c r="AA14" s="184" t="s">
        <v>2797</v>
      </c>
      <c r="AB14" s="184" t="s">
        <v>2906</v>
      </c>
      <c r="AC14" s="184" t="s">
        <v>2797</v>
      </c>
      <c r="AD14" s="184" t="s">
        <v>2797</v>
      </c>
      <c r="AE14" s="184" t="s">
        <v>2906</v>
      </c>
      <c r="AF14" s="184" t="s">
        <v>2797</v>
      </c>
      <c r="AG14" s="184" t="s">
        <v>2797</v>
      </c>
      <c r="AH14" s="184" t="s">
        <v>2906</v>
      </c>
      <c r="AI14" s="184" t="s">
        <v>2797</v>
      </c>
      <c r="AJ14" s="184" t="s">
        <v>2797</v>
      </c>
      <c r="AK14" s="184" t="s">
        <v>2906</v>
      </c>
      <c r="AL14" s="184" t="s">
        <v>2797</v>
      </c>
      <c r="AM14" s="184" t="s">
        <v>2797</v>
      </c>
      <c r="AN14" s="184" t="s">
        <v>2906</v>
      </c>
      <c r="AO14" s="184" t="s">
        <v>2797</v>
      </c>
      <c r="AP14" s="184" t="s">
        <v>2797</v>
      </c>
      <c r="AQ14" s="184" t="s">
        <v>2906</v>
      </c>
      <c r="AR14" s="184" t="s">
        <v>2797</v>
      </c>
      <c r="AS14" s="184" t="s">
        <v>2797</v>
      </c>
      <c r="AT14" s="184" t="s">
        <v>2906</v>
      </c>
      <c r="AU14" s="184" t="s">
        <v>2797</v>
      </c>
      <c r="AV14" s="184" t="s">
        <v>2797</v>
      </c>
      <c r="AW14" s="184" t="s">
        <v>2906</v>
      </c>
      <c r="AX14" s="184" t="s">
        <v>2797</v>
      </c>
      <c r="AY14" s="184" t="s">
        <v>2797</v>
      </c>
      <c r="AZ14" s="184" t="s">
        <v>2906</v>
      </c>
      <c r="BA14" s="184" t="s">
        <v>2797</v>
      </c>
      <c r="BB14" s="184" t="s">
        <v>2797</v>
      </c>
      <c r="BC14" s="184" t="s">
        <v>2906</v>
      </c>
      <c r="BD14" s="184" t="s">
        <v>2797</v>
      </c>
      <c r="BE14" s="184" t="s">
        <v>2797</v>
      </c>
      <c r="BF14" s="184" t="s">
        <v>2906</v>
      </c>
      <c r="BG14" s="184" t="s">
        <v>2797</v>
      </c>
      <c r="BH14" s="184" t="s">
        <v>2797</v>
      </c>
      <c r="BI14" s="184" t="s">
        <v>2906</v>
      </c>
      <c r="BJ14" s="184" t="s">
        <v>2797</v>
      </c>
      <c r="BK14" s="184" t="s">
        <v>2797</v>
      </c>
      <c r="BL14" s="184" t="s">
        <v>2906</v>
      </c>
      <c r="BM14" s="184" t="s">
        <v>2797</v>
      </c>
      <c r="BN14" s="184" t="s">
        <v>2797</v>
      </c>
      <c r="BO14" s="184" t="s">
        <v>2906</v>
      </c>
      <c r="BP14" s="184" t="s">
        <v>2797</v>
      </c>
      <c r="BQ14" s="184" t="s">
        <v>2797</v>
      </c>
      <c r="BR14" s="184" t="s">
        <v>2906</v>
      </c>
      <c r="BS14" s="184" t="s">
        <v>2797</v>
      </c>
      <c r="BT14" s="184" t="s">
        <v>2797</v>
      </c>
      <c r="BU14" s="184" t="s">
        <v>2906</v>
      </c>
      <c r="BV14" s="184" t="s">
        <v>2797</v>
      </c>
      <c r="BW14" s="184" t="s">
        <v>2797</v>
      </c>
      <c r="BX14" s="184" t="s">
        <v>2906</v>
      </c>
      <c r="BY14" s="184" t="s">
        <v>2797</v>
      </c>
      <c r="BZ14" s="184" t="s">
        <v>2797</v>
      </c>
      <c r="CA14" s="184" t="s">
        <v>2906</v>
      </c>
      <c r="CB14" s="184" t="s">
        <v>2797</v>
      </c>
      <c r="CC14" s="184" t="s">
        <v>2797</v>
      </c>
      <c r="CD14" s="184" t="s">
        <v>2906</v>
      </c>
      <c r="CE14" s="184" t="s">
        <v>2797</v>
      </c>
      <c r="CF14" s="184" t="s">
        <v>2797</v>
      </c>
      <c r="CG14" s="184" t="s">
        <v>2906</v>
      </c>
      <c r="CH14" s="184" t="s">
        <v>2797</v>
      </c>
      <c r="CI14" s="184" t="s">
        <v>2797</v>
      </c>
      <c r="CJ14" s="184" t="s">
        <v>2906</v>
      </c>
      <c r="CK14" s="184" t="s">
        <v>2797</v>
      </c>
      <c r="CL14" s="184" t="s">
        <v>2797</v>
      </c>
      <c r="CM14" s="184" t="s">
        <v>2906</v>
      </c>
      <c r="CN14" s="184" t="s">
        <v>2797</v>
      </c>
      <c r="CO14" s="184" t="s">
        <v>2797</v>
      </c>
      <c r="CP14" s="184" t="s">
        <v>2906</v>
      </c>
      <c r="CQ14" s="184" t="s">
        <v>2797</v>
      </c>
      <c r="CR14" s="184" t="s">
        <v>2797</v>
      </c>
      <c r="CS14" s="184" t="s">
        <v>2906</v>
      </c>
      <c r="CT14" s="184" t="s">
        <v>2797</v>
      </c>
      <c r="CU14" s="184" t="s">
        <v>2797</v>
      </c>
      <c r="CV14" s="184" t="s">
        <v>2906</v>
      </c>
      <c r="CW14" s="184" t="s">
        <v>2797</v>
      </c>
      <c r="CX14" s="184" t="s">
        <v>2797</v>
      </c>
      <c r="CY14" s="184" t="s">
        <v>2906</v>
      </c>
      <c r="CZ14" s="184" t="s">
        <v>2797</v>
      </c>
      <c r="DA14" s="184" t="s">
        <v>2797</v>
      </c>
      <c r="DB14" s="184" t="s">
        <v>2906</v>
      </c>
      <c r="DC14" s="184" t="s">
        <v>2797</v>
      </c>
      <c r="DD14" s="184" t="s">
        <v>2797</v>
      </c>
      <c r="DE14" s="184" t="s">
        <v>2906</v>
      </c>
      <c r="DF14" s="184" t="s">
        <v>2797</v>
      </c>
      <c r="DG14" s="184" t="s">
        <v>2797</v>
      </c>
      <c r="DH14" s="184" t="s">
        <v>2906</v>
      </c>
      <c r="DI14" s="184" t="s">
        <v>2797</v>
      </c>
      <c r="DJ14" s="184" t="s">
        <v>2797</v>
      </c>
      <c r="DK14" s="184" t="s">
        <v>2906</v>
      </c>
      <c r="DL14" s="184" t="s">
        <v>2797</v>
      </c>
      <c r="DM14" s="184" t="s">
        <v>2797</v>
      </c>
      <c r="DN14" s="184" t="s">
        <v>2906</v>
      </c>
      <c r="DO14" s="184" t="s">
        <v>2797</v>
      </c>
      <c r="DP14" s="184" t="s">
        <v>2797</v>
      </c>
      <c r="DQ14" s="184" t="s">
        <v>2906</v>
      </c>
      <c r="DR14" s="184" t="s">
        <v>2797</v>
      </c>
      <c r="DS14" s="184" t="s">
        <v>2797</v>
      </c>
      <c r="DT14" s="184" t="s">
        <v>2906</v>
      </c>
      <c r="DU14" s="184" t="s">
        <v>2797</v>
      </c>
      <c r="DV14" s="184" t="s">
        <v>2797</v>
      </c>
      <c r="DW14" s="184" t="s">
        <v>2906</v>
      </c>
      <c r="DX14" s="184" t="s">
        <v>2797</v>
      </c>
      <c r="DY14" s="184" t="s">
        <v>2797</v>
      </c>
      <c r="DZ14" s="184" t="s">
        <v>2906</v>
      </c>
      <c r="EA14" s="184" t="s">
        <v>2797</v>
      </c>
      <c r="EB14" s="184" t="s">
        <v>2797</v>
      </c>
      <c r="EC14" s="184" t="s">
        <v>2906</v>
      </c>
      <c r="ED14" s="184" t="s">
        <v>2797</v>
      </c>
      <c r="EE14" s="184" t="s">
        <v>2797</v>
      </c>
      <c r="EF14" s="184" t="s">
        <v>2906</v>
      </c>
      <c r="EG14" s="184" t="s">
        <v>2797</v>
      </c>
      <c r="EH14" s="184" t="s">
        <v>2797</v>
      </c>
      <c r="EI14" s="184" t="s">
        <v>2906</v>
      </c>
      <c r="EJ14" s="184" t="s">
        <v>2797</v>
      </c>
      <c r="EK14" s="184" t="s">
        <v>2797</v>
      </c>
      <c r="EL14" s="184" t="s">
        <v>2906</v>
      </c>
      <c r="EM14" s="184" t="s">
        <v>2797</v>
      </c>
      <c r="EN14" s="184" t="s">
        <v>2797</v>
      </c>
      <c r="EO14" s="184" t="s">
        <v>2906</v>
      </c>
      <c r="EP14" s="184" t="s">
        <v>2797</v>
      </c>
      <c r="EQ14" s="184" t="s">
        <v>2797</v>
      </c>
      <c r="ER14" s="184" t="s">
        <v>2906</v>
      </c>
      <c r="ES14" s="184" t="s">
        <v>2797</v>
      </c>
      <c r="ET14" s="184" t="s">
        <v>2797</v>
      </c>
    </row>
    <row r="15" spans="1:150" x14ac:dyDescent="0.3">
      <c r="A15" s="1"/>
      <c r="B15" s="182" t="s">
        <v>2919</v>
      </c>
      <c r="C15" s="182" t="s">
        <v>126</v>
      </c>
      <c r="D15" s="182" t="s">
        <v>137</v>
      </c>
      <c r="E15" s="182" t="s">
        <v>2920</v>
      </c>
      <c r="F15" s="182" t="s">
        <v>2921</v>
      </c>
      <c r="G15" s="182" t="s">
        <v>2906</v>
      </c>
      <c r="H15" s="182" t="s">
        <v>2797</v>
      </c>
      <c r="I15" s="182" t="s">
        <v>2797</v>
      </c>
      <c r="J15" s="182" t="s">
        <v>2906</v>
      </c>
      <c r="K15" s="182" t="s">
        <v>2797</v>
      </c>
      <c r="L15" s="182" t="s">
        <v>2797</v>
      </c>
      <c r="M15" s="182" t="s">
        <v>2906</v>
      </c>
      <c r="N15" s="182" t="s">
        <v>2797</v>
      </c>
      <c r="O15" s="182" t="s">
        <v>2797</v>
      </c>
      <c r="P15" s="182" t="s">
        <v>2906</v>
      </c>
      <c r="Q15" s="182" t="s">
        <v>2797</v>
      </c>
      <c r="R15" s="182" t="s">
        <v>2797</v>
      </c>
      <c r="S15" s="182" t="s">
        <v>2906</v>
      </c>
      <c r="T15" s="182" t="s">
        <v>2797</v>
      </c>
      <c r="U15" s="182" t="s">
        <v>2797</v>
      </c>
      <c r="V15" s="182" t="s">
        <v>2906</v>
      </c>
      <c r="W15" s="182" t="s">
        <v>2797</v>
      </c>
      <c r="X15" s="182" t="s">
        <v>2797</v>
      </c>
      <c r="Y15" s="182" t="s">
        <v>2906</v>
      </c>
      <c r="Z15" s="182" t="s">
        <v>2797</v>
      </c>
      <c r="AA15" s="182" t="s">
        <v>2797</v>
      </c>
      <c r="AB15" s="182" t="s">
        <v>2906</v>
      </c>
      <c r="AC15" s="182" t="s">
        <v>2797</v>
      </c>
      <c r="AD15" s="182" t="s">
        <v>2797</v>
      </c>
      <c r="AE15" s="182" t="s">
        <v>2906</v>
      </c>
      <c r="AF15" s="182" t="s">
        <v>2797</v>
      </c>
      <c r="AG15" s="182" t="s">
        <v>2797</v>
      </c>
      <c r="AH15" s="182" t="s">
        <v>2906</v>
      </c>
      <c r="AI15" s="182" t="s">
        <v>2797</v>
      </c>
      <c r="AJ15" s="182" t="s">
        <v>2797</v>
      </c>
      <c r="AK15" s="182" t="s">
        <v>2906</v>
      </c>
      <c r="AL15" s="182" t="s">
        <v>2797</v>
      </c>
      <c r="AM15" s="182" t="s">
        <v>2797</v>
      </c>
      <c r="AN15" s="182" t="s">
        <v>2906</v>
      </c>
      <c r="AO15" s="182" t="s">
        <v>2797</v>
      </c>
      <c r="AP15" s="182" t="s">
        <v>2797</v>
      </c>
      <c r="AQ15" s="182" t="s">
        <v>2906</v>
      </c>
      <c r="AR15" s="182" t="s">
        <v>2797</v>
      </c>
      <c r="AS15" s="182" t="s">
        <v>2797</v>
      </c>
      <c r="AT15" s="182" t="s">
        <v>2906</v>
      </c>
      <c r="AU15" s="182" t="s">
        <v>2797</v>
      </c>
      <c r="AV15" s="182" t="s">
        <v>2797</v>
      </c>
      <c r="AW15" s="182" t="s">
        <v>2906</v>
      </c>
      <c r="AX15" s="182" t="s">
        <v>2797</v>
      </c>
      <c r="AY15" s="182" t="s">
        <v>2797</v>
      </c>
      <c r="AZ15" s="182" t="s">
        <v>2906</v>
      </c>
      <c r="BA15" s="182" t="s">
        <v>2797</v>
      </c>
      <c r="BB15" s="182" t="s">
        <v>2797</v>
      </c>
      <c r="BC15" s="182" t="s">
        <v>2906</v>
      </c>
      <c r="BD15" s="182" t="s">
        <v>2797</v>
      </c>
      <c r="BE15" s="182" t="s">
        <v>2797</v>
      </c>
      <c r="BF15" s="182" t="s">
        <v>2906</v>
      </c>
      <c r="BG15" s="182" t="s">
        <v>2797</v>
      </c>
      <c r="BH15" s="182" t="s">
        <v>2797</v>
      </c>
      <c r="BI15" s="182" t="s">
        <v>2906</v>
      </c>
      <c r="BJ15" s="182" t="s">
        <v>2797</v>
      </c>
      <c r="BK15" s="182" t="s">
        <v>2797</v>
      </c>
      <c r="BL15" s="182" t="s">
        <v>2906</v>
      </c>
      <c r="BM15" s="182" t="s">
        <v>2797</v>
      </c>
      <c r="BN15" s="182" t="s">
        <v>2797</v>
      </c>
      <c r="BO15" s="182" t="s">
        <v>2906</v>
      </c>
      <c r="BP15" s="182" t="s">
        <v>2797</v>
      </c>
      <c r="BQ15" s="182" t="s">
        <v>2797</v>
      </c>
      <c r="BR15" s="182" t="s">
        <v>2906</v>
      </c>
      <c r="BS15" s="182" t="s">
        <v>2797</v>
      </c>
      <c r="BT15" s="182" t="s">
        <v>2797</v>
      </c>
      <c r="BU15" s="182" t="s">
        <v>2906</v>
      </c>
      <c r="BV15" s="182" t="s">
        <v>2797</v>
      </c>
      <c r="BW15" s="182" t="s">
        <v>2797</v>
      </c>
      <c r="BX15" s="182" t="s">
        <v>2906</v>
      </c>
      <c r="BY15" s="182" t="s">
        <v>2797</v>
      </c>
      <c r="BZ15" s="182" t="s">
        <v>2797</v>
      </c>
      <c r="CA15" s="182" t="s">
        <v>2906</v>
      </c>
      <c r="CB15" s="182" t="s">
        <v>2797</v>
      </c>
      <c r="CC15" s="182" t="s">
        <v>2797</v>
      </c>
      <c r="CD15" s="182" t="s">
        <v>2906</v>
      </c>
      <c r="CE15" s="182" t="s">
        <v>2797</v>
      </c>
      <c r="CF15" s="182" t="s">
        <v>2797</v>
      </c>
      <c r="CG15" s="182" t="s">
        <v>2906</v>
      </c>
      <c r="CH15" s="182" t="s">
        <v>2797</v>
      </c>
      <c r="CI15" s="182" t="s">
        <v>2797</v>
      </c>
      <c r="CJ15" s="182" t="s">
        <v>2906</v>
      </c>
      <c r="CK15" s="182" t="s">
        <v>2797</v>
      </c>
      <c r="CL15" s="182" t="s">
        <v>2797</v>
      </c>
      <c r="CM15" s="182" t="s">
        <v>2906</v>
      </c>
      <c r="CN15" s="182" t="s">
        <v>2797</v>
      </c>
      <c r="CO15" s="182" t="s">
        <v>2797</v>
      </c>
      <c r="CP15" s="182" t="s">
        <v>2906</v>
      </c>
      <c r="CQ15" s="182" t="s">
        <v>2797</v>
      </c>
      <c r="CR15" s="182" t="s">
        <v>2797</v>
      </c>
      <c r="CS15" s="182" t="s">
        <v>2906</v>
      </c>
      <c r="CT15" s="182" t="s">
        <v>2797</v>
      </c>
      <c r="CU15" s="182" t="s">
        <v>2797</v>
      </c>
      <c r="CV15" s="182" t="s">
        <v>2906</v>
      </c>
      <c r="CW15" s="182" t="s">
        <v>2797</v>
      </c>
      <c r="CX15" s="182" t="s">
        <v>2797</v>
      </c>
      <c r="CY15" s="182" t="s">
        <v>2906</v>
      </c>
      <c r="CZ15" s="182" t="s">
        <v>2797</v>
      </c>
      <c r="DA15" s="182" t="s">
        <v>2797</v>
      </c>
      <c r="DB15" s="182" t="s">
        <v>2906</v>
      </c>
      <c r="DC15" s="182" t="s">
        <v>2797</v>
      </c>
      <c r="DD15" s="182" t="s">
        <v>2797</v>
      </c>
      <c r="DE15" s="182" t="s">
        <v>2906</v>
      </c>
      <c r="DF15" s="182" t="s">
        <v>2797</v>
      </c>
      <c r="DG15" s="182" t="s">
        <v>2797</v>
      </c>
      <c r="DH15" s="182" t="s">
        <v>2906</v>
      </c>
      <c r="DI15" s="182" t="s">
        <v>2797</v>
      </c>
      <c r="DJ15" s="182" t="s">
        <v>2797</v>
      </c>
      <c r="DK15" s="182" t="s">
        <v>2906</v>
      </c>
      <c r="DL15" s="182" t="s">
        <v>2797</v>
      </c>
      <c r="DM15" s="182" t="s">
        <v>2797</v>
      </c>
      <c r="DN15" s="182" t="s">
        <v>2906</v>
      </c>
      <c r="DO15" s="182" t="s">
        <v>2797</v>
      </c>
      <c r="DP15" s="182" t="s">
        <v>2797</v>
      </c>
      <c r="DQ15" s="182" t="s">
        <v>2906</v>
      </c>
      <c r="DR15" s="182" t="s">
        <v>2797</v>
      </c>
      <c r="DS15" s="182" t="s">
        <v>2797</v>
      </c>
      <c r="DT15" s="182" t="s">
        <v>2906</v>
      </c>
      <c r="DU15" s="182" t="s">
        <v>2797</v>
      </c>
      <c r="DV15" s="182" t="s">
        <v>2797</v>
      </c>
      <c r="DW15" s="182" t="s">
        <v>2906</v>
      </c>
      <c r="DX15" s="182" t="s">
        <v>2797</v>
      </c>
      <c r="DY15" s="182" t="s">
        <v>2797</v>
      </c>
      <c r="DZ15" s="182" t="s">
        <v>2906</v>
      </c>
      <c r="EA15" s="182" t="s">
        <v>2797</v>
      </c>
      <c r="EB15" s="182" t="s">
        <v>2797</v>
      </c>
      <c r="EC15" s="182" t="s">
        <v>2906</v>
      </c>
      <c r="ED15" s="182" t="s">
        <v>2797</v>
      </c>
      <c r="EE15" s="182" t="s">
        <v>2797</v>
      </c>
      <c r="EF15" s="182" t="s">
        <v>2906</v>
      </c>
      <c r="EG15" s="182" t="s">
        <v>2797</v>
      </c>
      <c r="EH15" s="182" t="s">
        <v>2797</v>
      </c>
      <c r="EI15" s="182" t="s">
        <v>2906</v>
      </c>
      <c r="EJ15" s="182" t="s">
        <v>2797</v>
      </c>
      <c r="EK15" s="182" t="s">
        <v>2797</v>
      </c>
      <c r="EL15" s="182" t="s">
        <v>2906</v>
      </c>
      <c r="EM15" s="182" t="s">
        <v>2797</v>
      </c>
      <c r="EN15" s="182" t="s">
        <v>2797</v>
      </c>
      <c r="EO15" s="182" t="s">
        <v>2906</v>
      </c>
      <c r="EP15" s="182" t="s">
        <v>2797</v>
      </c>
      <c r="EQ15" s="182" t="s">
        <v>2797</v>
      </c>
      <c r="ER15" s="182" t="s">
        <v>2906</v>
      </c>
      <c r="ES15" s="182" t="s">
        <v>2797</v>
      </c>
      <c r="ET15" s="182" t="s">
        <v>2797</v>
      </c>
    </row>
    <row r="16" spans="1:150" x14ac:dyDescent="0.3">
      <c r="A16" s="1"/>
      <c r="B16" s="183" t="s">
        <v>2922</v>
      </c>
      <c r="C16" s="183" t="s">
        <v>126</v>
      </c>
      <c r="D16" s="183" t="s">
        <v>137</v>
      </c>
      <c r="E16" s="183" t="s">
        <v>2923</v>
      </c>
      <c r="F16" s="183" t="s">
        <v>2924</v>
      </c>
      <c r="G16" s="184" t="s">
        <v>2906</v>
      </c>
      <c r="H16" s="184" t="s">
        <v>2797</v>
      </c>
      <c r="I16" s="184" t="s">
        <v>2797</v>
      </c>
      <c r="J16" s="184" t="s">
        <v>2906</v>
      </c>
      <c r="K16" s="184" t="s">
        <v>2797</v>
      </c>
      <c r="L16" s="184" t="s">
        <v>2797</v>
      </c>
      <c r="M16" s="184" t="s">
        <v>2906</v>
      </c>
      <c r="N16" s="184" t="s">
        <v>2797</v>
      </c>
      <c r="O16" s="184" t="s">
        <v>2797</v>
      </c>
      <c r="P16" s="184" t="s">
        <v>2906</v>
      </c>
      <c r="Q16" s="184" t="s">
        <v>2797</v>
      </c>
      <c r="R16" s="184" t="s">
        <v>2797</v>
      </c>
      <c r="S16" s="184" t="s">
        <v>2906</v>
      </c>
      <c r="T16" s="184" t="s">
        <v>2797</v>
      </c>
      <c r="U16" s="184" t="s">
        <v>2797</v>
      </c>
      <c r="V16" s="184" t="s">
        <v>2906</v>
      </c>
      <c r="W16" s="184" t="s">
        <v>2797</v>
      </c>
      <c r="X16" s="184" t="s">
        <v>2797</v>
      </c>
      <c r="Y16" s="184" t="s">
        <v>2906</v>
      </c>
      <c r="Z16" s="184" t="s">
        <v>2797</v>
      </c>
      <c r="AA16" s="184" t="s">
        <v>2797</v>
      </c>
      <c r="AB16" s="184" t="s">
        <v>2906</v>
      </c>
      <c r="AC16" s="184" t="s">
        <v>2797</v>
      </c>
      <c r="AD16" s="184" t="s">
        <v>2797</v>
      </c>
      <c r="AE16" s="184" t="s">
        <v>2906</v>
      </c>
      <c r="AF16" s="184" t="s">
        <v>2797</v>
      </c>
      <c r="AG16" s="184" t="s">
        <v>2797</v>
      </c>
      <c r="AH16" s="184" t="s">
        <v>2906</v>
      </c>
      <c r="AI16" s="184" t="s">
        <v>2797</v>
      </c>
      <c r="AJ16" s="184" t="s">
        <v>2797</v>
      </c>
      <c r="AK16" s="184" t="s">
        <v>2906</v>
      </c>
      <c r="AL16" s="184" t="s">
        <v>2797</v>
      </c>
      <c r="AM16" s="184" t="s">
        <v>2797</v>
      </c>
      <c r="AN16" s="184" t="s">
        <v>2906</v>
      </c>
      <c r="AO16" s="184" t="s">
        <v>2797</v>
      </c>
      <c r="AP16" s="184" t="s">
        <v>2797</v>
      </c>
      <c r="AQ16" s="184" t="s">
        <v>2906</v>
      </c>
      <c r="AR16" s="184" t="s">
        <v>2797</v>
      </c>
      <c r="AS16" s="184" t="s">
        <v>2797</v>
      </c>
      <c r="AT16" s="184" t="s">
        <v>2906</v>
      </c>
      <c r="AU16" s="184" t="s">
        <v>2797</v>
      </c>
      <c r="AV16" s="184" t="s">
        <v>2797</v>
      </c>
      <c r="AW16" s="184" t="s">
        <v>2906</v>
      </c>
      <c r="AX16" s="184" t="s">
        <v>2797</v>
      </c>
      <c r="AY16" s="184" t="s">
        <v>2797</v>
      </c>
      <c r="AZ16" s="184" t="s">
        <v>2906</v>
      </c>
      <c r="BA16" s="184" t="s">
        <v>2797</v>
      </c>
      <c r="BB16" s="184" t="s">
        <v>2797</v>
      </c>
      <c r="BC16" s="184" t="s">
        <v>2906</v>
      </c>
      <c r="BD16" s="184" t="s">
        <v>2797</v>
      </c>
      <c r="BE16" s="184" t="s">
        <v>2797</v>
      </c>
      <c r="BF16" s="184" t="s">
        <v>2906</v>
      </c>
      <c r="BG16" s="184" t="s">
        <v>2797</v>
      </c>
      <c r="BH16" s="184" t="s">
        <v>2797</v>
      </c>
      <c r="BI16" s="184" t="s">
        <v>2906</v>
      </c>
      <c r="BJ16" s="184" t="s">
        <v>2797</v>
      </c>
      <c r="BK16" s="184" t="s">
        <v>2797</v>
      </c>
      <c r="BL16" s="184" t="s">
        <v>2906</v>
      </c>
      <c r="BM16" s="184" t="s">
        <v>2797</v>
      </c>
      <c r="BN16" s="184" t="s">
        <v>2797</v>
      </c>
      <c r="BO16" s="184" t="s">
        <v>2906</v>
      </c>
      <c r="BP16" s="184" t="s">
        <v>2797</v>
      </c>
      <c r="BQ16" s="184" t="s">
        <v>2797</v>
      </c>
      <c r="BR16" s="184" t="s">
        <v>2906</v>
      </c>
      <c r="BS16" s="184" t="s">
        <v>2797</v>
      </c>
      <c r="BT16" s="184" t="s">
        <v>2797</v>
      </c>
      <c r="BU16" s="184" t="s">
        <v>2906</v>
      </c>
      <c r="BV16" s="184" t="s">
        <v>2797</v>
      </c>
      <c r="BW16" s="184" t="s">
        <v>2797</v>
      </c>
      <c r="BX16" s="184" t="s">
        <v>2906</v>
      </c>
      <c r="BY16" s="184" t="s">
        <v>2797</v>
      </c>
      <c r="BZ16" s="184" t="s">
        <v>2797</v>
      </c>
      <c r="CA16" s="184" t="s">
        <v>2906</v>
      </c>
      <c r="CB16" s="184" t="s">
        <v>2797</v>
      </c>
      <c r="CC16" s="184" t="s">
        <v>2797</v>
      </c>
      <c r="CD16" s="184" t="s">
        <v>2906</v>
      </c>
      <c r="CE16" s="184" t="s">
        <v>2797</v>
      </c>
      <c r="CF16" s="184" t="s">
        <v>2797</v>
      </c>
      <c r="CG16" s="184" t="s">
        <v>2906</v>
      </c>
      <c r="CH16" s="184" t="s">
        <v>2797</v>
      </c>
      <c r="CI16" s="184" t="s">
        <v>2797</v>
      </c>
      <c r="CJ16" s="184" t="s">
        <v>2906</v>
      </c>
      <c r="CK16" s="184" t="s">
        <v>2797</v>
      </c>
      <c r="CL16" s="184" t="s">
        <v>2797</v>
      </c>
      <c r="CM16" s="184" t="s">
        <v>2906</v>
      </c>
      <c r="CN16" s="184" t="s">
        <v>2797</v>
      </c>
      <c r="CO16" s="184" t="s">
        <v>2797</v>
      </c>
      <c r="CP16" s="184" t="s">
        <v>2906</v>
      </c>
      <c r="CQ16" s="184" t="s">
        <v>2797</v>
      </c>
      <c r="CR16" s="184" t="s">
        <v>2797</v>
      </c>
      <c r="CS16" s="184" t="s">
        <v>2906</v>
      </c>
      <c r="CT16" s="184" t="s">
        <v>2797</v>
      </c>
      <c r="CU16" s="184" t="s">
        <v>2797</v>
      </c>
      <c r="CV16" s="184" t="s">
        <v>2906</v>
      </c>
      <c r="CW16" s="184" t="s">
        <v>2797</v>
      </c>
      <c r="CX16" s="184" t="s">
        <v>2797</v>
      </c>
      <c r="CY16" s="184" t="s">
        <v>2906</v>
      </c>
      <c r="CZ16" s="184" t="s">
        <v>2797</v>
      </c>
      <c r="DA16" s="184" t="s">
        <v>2797</v>
      </c>
      <c r="DB16" s="184" t="s">
        <v>2906</v>
      </c>
      <c r="DC16" s="184" t="s">
        <v>2797</v>
      </c>
      <c r="DD16" s="184" t="s">
        <v>2797</v>
      </c>
      <c r="DE16" s="184" t="s">
        <v>2906</v>
      </c>
      <c r="DF16" s="184" t="s">
        <v>2797</v>
      </c>
      <c r="DG16" s="184" t="s">
        <v>2797</v>
      </c>
      <c r="DH16" s="184" t="s">
        <v>2906</v>
      </c>
      <c r="DI16" s="184" t="s">
        <v>2797</v>
      </c>
      <c r="DJ16" s="184" t="s">
        <v>2797</v>
      </c>
      <c r="DK16" s="184" t="s">
        <v>2906</v>
      </c>
      <c r="DL16" s="184" t="s">
        <v>2797</v>
      </c>
      <c r="DM16" s="184" t="s">
        <v>2797</v>
      </c>
      <c r="DN16" s="184" t="s">
        <v>2906</v>
      </c>
      <c r="DO16" s="184" t="s">
        <v>2797</v>
      </c>
      <c r="DP16" s="184" t="s">
        <v>2797</v>
      </c>
      <c r="DQ16" s="184" t="s">
        <v>2906</v>
      </c>
      <c r="DR16" s="184" t="s">
        <v>2797</v>
      </c>
      <c r="DS16" s="184" t="s">
        <v>2797</v>
      </c>
      <c r="DT16" s="184" t="s">
        <v>2906</v>
      </c>
      <c r="DU16" s="184" t="s">
        <v>2797</v>
      </c>
      <c r="DV16" s="184" t="s">
        <v>2797</v>
      </c>
      <c r="DW16" s="184" t="s">
        <v>2906</v>
      </c>
      <c r="DX16" s="184" t="s">
        <v>2797</v>
      </c>
      <c r="DY16" s="184" t="s">
        <v>2797</v>
      </c>
      <c r="DZ16" s="184" t="s">
        <v>2906</v>
      </c>
      <c r="EA16" s="184" t="s">
        <v>2797</v>
      </c>
      <c r="EB16" s="184" t="s">
        <v>2797</v>
      </c>
      <c r="EC16" s="184" t="s">
        <v>2906</v>
      </c>
      <c r="ED16" s="184" t="s">
        <v>2797</v>
      </c>
      <c r="EE16" s="184" t="s">
        <v>2797</v>
      </c>
      <c r="EF16" s="184" t="s">
        <v>2906</v>
      </c>
      <c r="EG16" s="184" t="s">
        <v>2797</v>
      </c>
      <c r="EH16" s="184" t="s">
        <v>2797</v>
      </c>
      <c r="EI16" s="184" t="s">
        <v>2906</v>
      </c>
      <c r="EJ16" s="184" t="s">
        <v>2797</v>
      </c>
      <c r="EK16" s="184" t="s">
        <v>2797</v>
      </c>
      <c r="EL16" s="184" t="s">
        <v>2906</v>
      </c>
      <c r="EM16" s="184" t="s">
        <v>2797</v>
      </c>
      <c r="EN16" s="184" t="s">
        <v>2797</v>
      </c>
      <c r="EO16" s="184" t="s">
        <v>2906</v>
      </c>
      <c r="EP16" s="184" t="s">
        <v>2797</v>
      </c>
      <c r="EQ16" s="184" t="s">
        <v>2797</v>
      </c>
      <c r="ER16" s="184" t="s">
        <v>2906</v>
      </c>
      <c r="ES16" s="184" t="s">
        <v>2797</v>
      </c>
      <c r="ET16" s="184" t="s">
        <v>2797</v>
      </c>
    </row>
    <row r="17" spans="1:150" x14ac:dyDescent="0.3">
      <c r="A17" s="1"/>
      <c r="B17" s="183" t="s">
        <v>2925</v>
      </c>
      <c r="C17" s="183" t="s">
        <v>126</v>
      </c>
      <c r="D17" s="183" t="s">
        <v>137</v>
      </c>
      <c r="E17" s="183" t="s">
        <v>2926</v>
      </c>
      <c r="F17" s="183" t="s">
        <v>2927</v>
      </c>
      <c r="G17" s="184" t="s">
        <v>2906</v>
      </c>
      <c r="H17" s="184" t="s">
        <v>962</v>
      </c>
      <c r="I17" s="184" t="s">
        <v>962</v>
      </c>
      <c r="J17" s="184" t="s">
        <v>2906</v>
      </c>
      <c r="K17" s="184" t="s">
        <v>962</v>
      </c>
      <c r="L17" s="184" t="s">
        <v>962</v>
      </c>
      <c r="M17" s="184" t="s">
        <v>2906</v>
      </c>
      <c r="N17" s="184" t="s">
        <v>962</v>
      </c>
      <c r="O17" s="184" t="s">
        <v>962</v>
      </c>
      <c r="P17" s="184" t="s">
        <v>2906</v>
      </c>
      <c r="Q17" s="184" t="s">
        <v>962</v>
      </c>
      <c r="R17" s="184" t="s">
        <v>962</v>
      </c>
      <c r="S17" s="184" t="s">
        <v>2906</v>
      </c>
      <c r="T17" s="184" t="s">
        <v>962</v>
      </c>
      <c r="U17" s="184" t="s">
        <v>962</v>
      </c>
      <c r="V17" s="184" t="s">
        <v>2906</v>
      </c>
      <c r="W17" s="184" t="s">
        <v>962</v>
      </c>
      <c r="X17" s="184" t="s">
        <v>962</v>
      </c>
      <c r="Y17" s="184" t="s">
        <v>2906</v>
      </c>
      <c r="Z17" s="184" t="s">
        <v>962</v>
      </c>
      <c r="AA17" s="184" t="s">
        <v>962</v>
      </c>
      <c r="AB17" s="184" t="s">
        <v>2906</v>
      </c>
      <c r="AC17" s="184" t="s">
        <v>962</v>
      </c>
      <c r="AD17" s="184" t="s">
        <v>962</v>
      </c>
      <c r="AE17" s="184" t="s">
        <v>2906</v>
      </c>
      <c r="AF17" s="184" t="s">
        <v>962</v>
      </c>
      <c r="AG17" s="184" t="s">
        <v>962</v>
      </c>
      <c r="AH17" s="184" t="s">
        <v>2906</v>
      </c>
      <c r="AI17" s="184" t="s">
        <v>962</v>
      </c>
      <c r="AJ17" s="184" t="s">
        <v>962</v>
      </c>
      <c r="AK17" s="184" t="s">
        <v>2906</v>
      </c>
      <c r="AL17" s="184" t="s">
        <v>962</v>
      </c>
      <c r="AM17" s="184" t="s">
        <v>962</v>
      </c>
      <c r="AN17" s="184" t="s">
        <v>2906</v>
      </c>
      <c r="AO17" s="184" t="s">
        <v>962</v>
      </c>
      <c r="AP17" s="184" t="s">
        <v>962</v>
      </c>
      <c r="AQ17" s="184" t="s">
        <v>2906</v>
      </c>
      <c r="AR17" s="184" t="s">
        <v>962</v>
      </c>
      <c r="AS17" s="184" t="s">
        <v>962</v>
      </c>
      <c r="AT17" s="184" t="s">
        <v>2906</v>
      </c>
      <c r="AU17" s="184" t="s">
        <v>962</v>
      </c>
      <c r="AV17" s="184" t="s">
        <v>962</v>
      </c>
      <c r="AW17" s="184" t="s">
        <v>2906</v>
      </c>
      <c r="AX17" s="184" t="s">
        <v>962</v>
      </c>
      <c r="AY17" s="184" t="s">
        <v>962</v>
      </c>
      <c r="AZ17" s="184" t="s">
        <v>2906</v>
      </c>
      <c r="BA17" s="184" t="s">
        <v>962</v>
      </c>
      <c r="BB17" s="184" t="s">
        <v>962</v>
      </c>
      <c r="BC17" s="184" t="s">
        <v>2906</v>
      </c>
      <c r="BD17" s="184" t="s">
        <v>962</v>
      </c>
      <c r="BE17" s="184" t="s">
        <v>962</v>
      </c>
      <c r="BF17" s="184" t="s">
        <v>2906</v>
      </c>
      <c r="BG17" s="184" t="s">
        <v>962</v>
      </c>
      <c r="BH17" s="184" t="s">
        <v>962</v>
      </c>
      <c r="BI17" s="184" t="s">
        <v>2906</v>
      </c>
      <c r="BJ17" s="184" t="s">
        <v>962</v>
      </c>
      <c r="BK17" s="184" t="s">
        <v>962</v>
      </c>
      <c r="BL17" s="184" t="s">
        <v>2906</v>
      </c>
      <c r="BM17" s="184" t="s">
        <v>962</v>
      </c>
      <c r="BN17" s="184" t="s">
        <v>962</v>
      </c>
      <c r="BO17" s="184" t="s">
        <v>2906</v>
      </c>
      <c r="BP17" s="184" t="s">
        <v>962</v>
      </c>
      <c r="BQ17" s="184" t="s">
        <v>962</v>
      </c>
      <c r="BR17" s="184" t="s">
        <v>2906</v>
      </c>
      <c r="BS17" s="184" t="s">
        <v>962</v>
      </c>
      <c r="BT17" s="184" t="s">
        <v>962</v>
      </c>
      <c r="BU17" s="184" t="s">
        <v>2906</v>
      </c>
      <c r="BV17" s="184" t="s">
        <v>962</v>
      </c>
      <c r="BW17" s="184" t="s">
        <v>962</v>
      </c>
      <c r="BX17" s="184" t="s">
        <v>2906</v>
      </c>
      <c r="BY17" s="184" t="s">
        <v>962</v>
      </c>
      <c r="BZ17" s="184" t="s">
        <v>962</v>
      </c>
      <c r="CA17" s="184" t="s">
        <v>2906</v>
      </c>
      <c r="CB17" s="184" t="s">
        <v>962</v>
      </c>
      <c r="CC17" s="184" t="s">
        <v>962</v>
      </c>
      <c r="CD17" s="184" t="s">
        <v>2906</v>
      </c>
      <c r="CE17" s="184" t="s">
        <v>962</v>
      </c>
      <c r="CF17" s="184" t="s">
        <v>962</v>
      </c>
      <c r="CG17" s="184" t="s">
        <v>2906</v>
      </c>
      <c r="CH17" s="184" t="s">
        <v>962</v>
      </c>
      <c r="CI17" s="184" t="s">
        <v>962</v>
      </c>
      <c r="CJ17" s="184" t="s">
        <v>2906</v>
      </c>
      <c r="CK17" s="184" t="s">
        <v>962</v>
      </c>
      <c r="CL17" s="184" t="s">
        <v>962</v>
      </c>
      <c r="CM17" s="184" t="s">
        <v>2906</v>
      </c>
      <c r="CN17" s="184" t="s">
        <v>962</v>
      </c>
      <c r="CO17" s="184" t="s">
        <v>962</v>
      </c>
      <c r="CP17" s="184" t="s">
        <v>2906</v>
      </c>
      <c r="CQ17" s="184" t="s">
        <v>962</v>
      </c>
      <c r="CR17" s="184" t="s">
        <v>962</v>
      </c>
      <c r="CS17" s="184" t="s">
        <v>2906</v>
      </c>
      <c r="CT17" s="184" t="s">
        <v>962</v>
      </c>
      <c r="CU17" s="184" t="s">
        <v>962</v>
      </c>
      <c r="CV17" s="184" t="s">
        <v>2906</v>
      </c>
      <c r="CW17" s="184" t="s">
        <v>962</v>
      </c>
      <c r="CX17" s="184" t="s">
        <v>962</v>
      </c>
      <c r="CY17" s="184" t="s">
        <v>2906</v>
      </c>
      <c r="CZ17" s="184" t="s">
        <v>962</v>
      </c>
      <c r="DA17" s="184" t="s">
        <v>962</v>
      </c>
      <c r="DB17" s="184" t="s">
        <v>2906</v>
      </c>
      <c r="DC17" s="184" t="s">
        <v>962</v>
      </c>
      <c r="DD17" s="184" t="s">
        <v>962</v>
      </c>
      <c r="DE17" s="184" t="s">
        <v>2906</v>
      </c>
      <c r="DF17" s="184" t="s">
        <v>962</v>
      </c>
      <c r="DG17" s="184" t="s">
        <v>962</v>
      </c>
      <c r="DH17" s="184" t="s">
        <v>2906</v>
      </c>
      <c r="DI17" s="184" t="s">
        <v>962</v>
      </c>
      <c r="DJ17" s="184" t="s">
        <v>962</v>
      </c>
      <c r="DK17" s="184" t="s">
        <v>2906</v>
      </c>
      <c r="DL17" s="184" t="s">
        <v>962</v>
      </c>
      <c r="DM17" s="184" t="s">
        <v>962</v>
      </c>
      <c r="DN17" s="184" t="s">
        <v>2906</v>
      </c>
      <c r="DO17" s="184" t="s">
        <v>962</v>
      </c>
      <c r="DP17" s="184" t="s">
        <v>962</v>
      </c>
      <c r="DQ17" s="184" t="s">
        <v>2906</v>
      </c>
      <c r="DR17" s="184" t="s">
        <v>962</v>
      </c>
      <c r="DS17" s="184" t="s">
        <v>962</v>
      </c>
      <c r="DT17" s="184" t="s">
        <v>2906</v>
      </c>
      <c r="DU17" s="184" t="s">
        <v>962</v>
      </c>
      <c r="DV17" s="184" t="s">
        <v>962</v>
      </c>
      <c r="DW17" s="184" t="s">
        <v>2906</v>
      </c>
      <c r="DX17" s="184" t="s">
        <v>962</v>
      </c>
      <c r="DY17" s="184" t="s">
        <v>962</v>
      </c>
      <c r="DZ17" s="184" t="s">
        <v>2906</v>
      </c>
      <c r="EA17" s="184" t="s">
        <v>962</v>
      </c>
      <c r="EB17" s="184" t="s">
        <v>962</v>
      </c>
      <c r="EC17" s="184" t="s">
        <v>2906</v>
      </c>
      <c r="ED17" s="184" t="s">
        <v>962</v>
      </c>
      <c r="EE17" s="184" t="s">
        <v>962</v>
      </c>
      <c r="EF17" s="184" t="s">
        <v>2906</v>
      </c>
      <c r="EG17" s="184" t="s">
        <v>962</v>
      </c>
      <c r="EH17" s="184" t="s">
        <v>962</v>
      </c>
      <c r="EI17" s="184" t="s">
        <v>2906</v>
      </c>
      <c r="EJ17" s="184" t="s">
        <v>962</v>
      </c>
      <c r="EK17" s="184" t="s">
        <v>962</v>
      </c>
      <c r="EL17" s="184" t="s">
        <v>2906</v>
      </c>
      <c r="EM17" s="184" t="s">
        <v>962</v>
      </c>
      <c r="EN17" s="184" t="s">
        <v>962</v>
      </c>
      <c r="EO17" s="184" t="s">
        <v>2906</v>
      </c>
      <c r="EP17" s="184" t="s">
        <v>962</v>
      </c>
      <c r="EQ17" s="184" t="s">
        <v>962</v>
      </c>
      <c r="ER17" s="184" t="s">
        <v>2906</v>
      </c>
      <c r="ES17" s="184" t="s">
        <v>962</v>
      </c>
      <c r="ET17" s="184" t="s">
        <v>962</v>
      </c>
    </row>
    <row r="18" spans="1:150" x14ac:dyDescent="0.3">
      <c r="A18" s="1"/>
      <c r="B18" s="182" t="s">
        <v>2928</v>
      </c>
      <c r="C18" s="182" t="s">
        <v>69</v>
      </c>
      <c r="D18" s="182" t="s">
        <v>1025</v>
      </c>
      <c r="E18" s="182" t="s">
        <v>2929</v>
      </c>
      <c r="F18" s="182" t="s">
        <v>2930</v>
      </c>
      <c r="G18" s="182" t="s">
        <v>2906</v>
      </c>
      <c r="H18" s="182" t="s">
        <v>2797</v>
      </c>
      <c r="I18" s="182" t="s">
        <v>2797</v>
      </c>
      <c r="J18" s="182" t="s">
        <v>2906</v>
      </c>
      <c r="K18" s="182" t="s">
        <v>2797</v>
      </c>
      <c r="L18" s="182" t="s">
        <v>2797</v>
      </c>
      <c r="M18" s="182" t="s">
        <v>2906</v>
      </c>
      <c r="N18" s="182" t="s">
        <v>2797</v>
      </c>
      <c r="O18" s="182" t="s">
        <v>2797</v>
      </c>
      <c r="P18" s="182" t="s">
        <v>2906</v>
      </c>
      <c r="Q18" s="182" t="s">
        <v>2797</v>
      </c>
      <c r="R18" s="182" t="s">
        <v>2797</v>
      </c>
      <c r="S18" s="182" t="s">
        <v>2906</v>
      </c>
      <c r="T18" s="182" t="s">
        <v>2797</v>
      </c>
      <c r="U18" s="182" t="s">
        <v>2797</v>
      </c>
      <c r="V18" s="182" t="s">
        <v>2906</v>
      </c>
      <c r="W18" s="182" t="s">
        <v>2797</v>
      </c>
      <c r="X18" s="182" t="s">
        <v>2797</v>
      </c>
      <c r="Y18" s="182" t="s">
        <v>2906</v>
      </c>
      <c r="Z18" s="182" t="s">
        <v>2797</v>
      </c>
      <c r="AA18" s="182" t="s">
        <v>2797</v>
      </c>
      <c r="AB18" s="182" t="s">
        <v>2906</v>
      </c>
      <c r="AC18" s="182" t="s">
        <v>2797</v>
      </c>
      <c r="AD18" s="182" t="s">
        <v>2797</v>
      </c>
      <c r="AE18" s="182" t="s">
        <v>2906</v>
      </c>
      <c r="AF18" s="182" t="s">
        <v>2797</v>
      </c>
      <c r="AG18" s="182" t="s">
        <v>2797</v>
      </c>
      <c r="AH18" s="182" t="s">
        <v>2906</v>
      </c>
      <c r="AI18" s="182" t="s">
        <v>2797</v>
      </c>
      <c r="AJ18" s="182" t="s">
        <v>2797</v>
      </c>
      <c r="AK18" s="182" t="s">
        <v>2906</v>
      </c>
      <c r="AL18" s="182" t="s">
        <v>2797</v>
      </c>
      <c r="AM18" s="182" t="s">
        <v>2797</v>
      </c>
      <c r="AN18" s="182" t="s">
        <v>2906</v>
      </c>
      <c r="AO18" s="182" t="s">
        <v>2797</v>
      </c>
      <c r="AP18" s="182" t="s">
        <v>2797</v>
      </c>
      <c r="AQ18" s="182" t="s">
        <v>2906</v>
      </c>
      <c r="AR18" s="182" t="s">
        <v>2797</v>
      </c>
      <c r="AS18" s="182" t="s">
        <v>2797</v>
      </c>
      <c r="AT18" s="182" t="s">
        <v>2906</v>
      </c>
      <c r="AU18" s="182" t="s">
        <v>2797</v>
      </c>
      <c r="AV18" s="182" t="s">
        <v>2797</v>
      </c>
      <c r="AW18" s="182" t="s">
        <v>2906</v>
      </c>
      <c r="AX18" s="182" t="s">
        <v>2797</v>
      </c>
      <c r="AY18" s="182" t="s">
        <v>2797</v>
      </c>
      <c r="AZ18" s="182" t="s">
        <v>2906</v>
      </c>
      <c r="BA18" s="182" t="s">
        <v>2797</v>
      </c>
      <c r="BB18" s="182" t="s">
        <v>2797</v>
      </c>
      <c r="BC18" s="182" t="s">
        <v>2906</v>
      </c>
      <c r="BD18" s="182" t="s">
        <v>2797</v>
      </c>
      <c r="BE18" s="182" t="s">
        <v>2797</v>
      </c>
      <c r="BF18" s="182" t="s">
        <v>2906</v>
      </c>
      <c r="BG18" s="182" t="s">
        <v>2797</v>
      </c>
      <c r="BH18" s="182" t="s">
        <v>2797</v>
      </c>
      <c r="BI18" s="182" t="s">
        <v>2906</v>
      </c>
      <c r="BJ18" s="182" t="s">
        <v>2797</v>
      </c>
      <c r="BK18" s="182" t="s">
        <v>2797</v>
      </c>
      <c r="BL18" s="182" t="s">
        <v>2906</v>
      </c>
      <c r="BM18" s="182" t="s">
        <v>2797</v>
      </c>
      <c r="BN18" s="182" t="s">
        <v>2797</v>
      </c>
      <c r="BO18" s="182" t="s">
        <v>2906</v>
      </c>
      <c r="BP18" s="182" t="s">
        <v>2797</v>
      </c>
      <c r="BQ18" s="182" t="s">
        <v>2797</v>
      </c>
      <c r="BR18" s="182" t="s">
        <v>2906</v>
      </c>
      <c r="BS18" s="182" t="s">
        <v>2797</v>
      </c>
      <c r="BT18" s="182" t="s">
        <v>2797</v>
      </c>
      <c r="BU18" s="182" t="s">
        <v>2906</v>
      </c>
      <c r="BV18" s="182" t="s">
        <v>2797</v>
      </c>
      <c r="BW18" s="182" t="s">
        <v>2797</v>
      </c>
      <c r="BX18" s="182" t="s">
        <v>2906</v>
      </c>
      <c r="BY18" s="182" t="s">
        <v>2797</v>
      </c>
      <c r="BZ18" s="182" t="s">
        <v>2797</v>
      </c>
      <c r="CA18" s="182" t="s">
        <v>2906</v>
      </c>
      <c r="CB18" s="182" t="s">
        <v>2797</v>
      </c>
      <c r="CC18" s="182" t="s">
        <v>2797</v>
      </c>
      <c r="CD18" s="182" t="s">
        <v>2906</v>
      </c>
      <c r="CE18" s="182" t="s">
        <v>2797</v>
      </c>
      <c r="CF18" s="182" t="s">
        <v>2797</v>
      </c>
      <c r="CG18" s="182" t="s">
        <v>2906</v>
      </c>
      <c r="CH18" s="182" t="s">
        <v>2797</v>
      </c>
      <c r="CI18" s="182" t="s">
        <v>2797</v>
      </c>
      <c r="CJ18" s="182" t="s">
        <v>2906</v>
      </c>
      <c r="CK18" s="182" t="s">
        <v>2797</v>
      </c>
      <c r="CL18" s="182" t="s">
        <v>2797</v>
      </c>
      <c r="CM18" s="182" t="s">
        <v>2906</v>
      </c>
      <c r="CN18" s="182" t="s">
        <v>2797</v>
      </c>
      <c r="CO18" s="182" t="s">
        <v>2797</v>
      </c>
      <c r="CP18" s="182" t="s">
        <v>2906</v>
      </c>
      <c r="CQ18" s="182" t="s">
        <v>2797</v>
      </c>
      <c r="CR18" s="182" t="s">
        <v>2797</v>
      </c>
      <c r="CS18" s="182" t="s">
        <v>2906</v>
      </c>
      <c r="CT18" s="182" t="s">
        <v>2797</v>
      </c>
      <c r="CU18" s="182" t="s">
        <v>2797</v>
      </c>
      <c r="CV18" s="182" t="s">
        <v>2906</v>
      </c>
      <c r="CW18" s="182" t="s">
        <v>2797</v>
      </c>
      <c r="CX18" s="182" t="s">
        <v>2797</v>
      </c>
      <c r="CY18" s="182" t="s">
        <v>2906</v>
      </c>
      <c r="CZ18" s="182" t="s">
        <v>2797</v>
      </c>
      <c r="DA18" s="182" t="s">
        <v>2797</v>
      </c>
      <c r="DB18" s="182" t="s">
        <v>2906</v>
      </c>
      <c r="DC18" s="182" t="s">
        <v>2797</v>
      </c>
      <c r="DD18" s="182" t="s">
        <v>2797</v>
      </c>
      <c r="DE18" s="182" t="s">
        <v>2906</v>
      </c>
      <c r="DF18" s="182" t="s">
        <v>2797</v>
      </c>
      <c r="DG18" s="182" t="s">
        <v>2797</v>
      </c>
      <c r="DH18" s="182" t="s">
        <v>2906</v>
      </c>
      <c r="DI18" s="182" t="s">
        <v>2797</v>
      </c>
      <c r="DJ18" s="182" t="s">
        <v>2797</v>
      </c>
      <c r="DK18" s="182" t="s">
        <v>2906</v>
      </c>
      <c r="DL18" s="182" t="s">
        <v>2797</v>
      </c>
      <c r="DM18" s="182" t="s">
        <v>2797</v>
      </c>
      <c r="DN18" s="182" t="s">
        <v>2906</v>
      </c>
      <c r="DO18" s="182" t="s">
        <v>2797</v>
      </c>
      <c r="DP18" s="182" t="s">
        <v>2797</v>
      </c>
      <c r="DQ18" s="182" t="s">
        <v>2906</v>
      </c>
      <c r="DR18" s="182" t="s">
        <v>2797</v>
      </c>
      <c r="DS18" s="182" t="s">
        <v>2797</v>
      </c>
      <c r="DT18" s="182" t="s">
        <v>2906</v>
      </c>
      <c r="DU18" s="182" t="s">
        <v>2797</v>
      </c>
      <c r="DV18" s="182" t="s">
        <v>2797</v>
      </c>
      <c r="DW18" s="182" t="s">
        <v>2906</v>
      </c>
      <c r="DX18" s="182" t="s">
        <v>2797</v>
      </c>
      <c r="DY18" s="182" t="s">
        <v>2797</v>
      </c>
      <c r="DZ18" s="182" t="s">
        <v>2906</v>
      </c>
      <c r="EA18" s="182" t="s">
        <v>2797</v>
      </c>
      <c r="EB18" s="182" t="s">
        <v>2797</v>
      </c>
      <c r="EC18" s="182" t="s">
        <v>2906</v>
      </c>
      <c r="ED18" s="182" t="s">
        <v>2797</v>
      </c>
      <c r="EE18" s="182" t="s">
        <v>2797</v>
      </c>
      <c r="EF18" s="182" t="s">
        <v>2906</v>
      </c>
      <c r="EG18" s="182" t="s">
        <v>2797</v>
      </c>
      <c r="EH18" s="182" t="s">
        <v>2797</v>
      </c>
      <c r="EI18" s="182" t="s">
        <v>2906</v>
      </c>
      <c r="EJ18" s="182" t="s">
        <v>2797</v>
      </c>
      <c r="EK18" s="182" t="s">
        <v>2797</v>
      </c>
      <c r="EL18" s="182" t="s">
        <v>2906</v>
      </c>
      <c r="EM18" s="182" t="s">
        <v>2797</v>
      </c>
      <c r="EN18" s="182" t="s">
        <v>2797</v>
      </c>
      <c r="EO18" s="182" t="s">
        <v>2906</v>
      </c>
      <c r="EP18" s="182" t="s">
        <v>2797</v>
      </c>
      <c r="EQ18" s="182" t="s">
        <v>2797</v>
      </c>
      <c r="ER18" s="182" t="s">
        <v>2906</v>
      </c>
      <c r="ES18" s="182" t="s">
        <v>2797</v>
      </c>
      <c r="ET18" s="182" t="s">
        <v>2797</v>
      </c>
    </row>
    <row r="19" spans="1:150" x14ac:dyDescent="0.3">
      <c r="A19" s="1"/>
      <c r="B19" s="183" t="s">
        <v>2931</v>
      </c>
      <c r="C19" s="183" t="s">
        <v>69</v>
      </c>
      <c r="D19" s="183" t="s">
        <v>1025</v>
      </c>
      <c r="E19" s="183" t="s">
        <v>2932</v>
      </c>
      <c r="F19" s="183" t="s">
        <v>2933</v>
      </c>
      <c r="G19" s="184" t="s">
        <v>2906</v>
      </c>
      <c r="H19" s="184" t="s">
        <v>2797</v>
      </c>
      <c r="I19" s="184" t="s">
        <v>2797</v>
      </c>
      <c r="J19" s="184" t="s">
        <v>2906</v>
      </c>
      <c r="K19" s="184" t="s">
        <v>2797</v>
      </c>
      <c r="L19" s="184" t="s">
        <v>2797</v>
      </c>
      <c r="M19" s="184" t="s">
        <v>2906</v>
      </c>
      <c r="N19" s="184" t="s">
        <v>2797</v>
      </c>
      <c r="O19" s="184" t="s">
        <v>2797</v>
      </c>
      <c r="P19" s="184" t="s">
        <v>2906</v>
      </c>
      <c r="Q19" s="184" t="s">
        <v>2797</v>
      </c>
      <c r="R19" s="184" t="s">
        <v>2797</v>
      </c>
      <c r="S19" s="184" t="s">
        <v>2906</v>
      </c>
      <c r="T19" s="184" t="s">
        <v>2797</v>
      </c>
      <c r="U19" s="184" t="s">
        <v>2797</v>
      </c>
      <c r="V19" s="184" t="s">
        <v>2906</v>
      </c>
      <c r="W19" s="184" t="s">
        <v>2797</v>
      </c>
      <c r="X19" s="184" t="s">
        <v>2797</v>
      </c>
      <c r="Y19" s="184" t="s">
        <v>2906</v>
      </c>
      <c r="Z19" s="184" t="s">
        <v>2797</v>
      </c>
      <c r="AA19" s="184" t="s">
        <v>2797</v>
      </c>
      <c r="AB19" s="184" t="s">
        <v>2906</v>
      </c>
      <c r="AC19" s="184" t="s">
        <v>2797</v>
      </c>
      <c r="AD19" s="184" t="s">
        <v>2797</v>
      </c>
      <c r="AE19" s="184" t="s">
        <v>2906</v>
      </c>
      <c r="AF19" s="184" t="s">
        <v>2797</v>
      </c>
      <c r="AG19" s="184" t="s">
        <v>2797</v>
      </c>
      <c r="AH19" s="184" t="s">
        <v>2906</v>
      </c>
      <c r="AI19" s="184" t="s">
        <v>2797</v>
      </c>
      <c r="AJ19" s="184" t="s">
        <v>2797</v>
      </c>
      <c r="AK19" s="184" t="s">
        <v>2906</v>
      </c>
      <c r="AL19" s="184" t="s">
        <v>2797</v>
      </c>
      <c r="AM19" s="184" t="s">
        <v>2797</v>
      </c>
      <c r="AN19" s="184" t="s">
        <v>2906</v>
      </c>
      <c r="AO19" s="184" t="s">
        <v>2797</v>
      </c>
      <c r="AP19" s="184" t="s">
        <v>2797</v>
      </c>
      <c r="AQ19" s="184" t="s">
        <v>2906</v>
      </c>
      <c r="AR19" s="184" t="s">
        <v>2797</v>
      </c>
      <c r="AS19" s="184" t="s">
        <v>2797</v>
      </c>
      <c r="AT19" s="184" t="s">
        <v>2906</v>
      </c>
      <c r="AU19" s="184" t="s">
        <v>2797</v>
      </c>
      <c r="AV19" s="184" t="s">
        <v>2797</v>
      </c>
      <c r="AW19" s="184" t="s">
        <v>2906</v>
      </c>
      <c r="AX19" s="184" t="s">
        <v>2797</v>
      </c>
      <c r="AY19" s="184" t="s">
        <v>2797</v>
      </c>
      <c r="AZ19" s="184" t="s">
        <v>2906</v>
      </c>
      <c r="BA19" s="184" t="s">
        <v>2797</v>
      </c>
      <c r="BB19" s="184" t="s">
        <v>2797</v>
      </c>
      <c r="BC19" s="184" t="s">
        <v>2906</v>
      </c>
      <c r="BD19" s="184" t="s">
        <v>2797</v>
      </c>
      <c r="BE19" s="184" t="s">
        <v>2797</v>
      </c>
      <c r="BF19" s="184" t="s">
        <v>2906</v>
      </c>
      <c r="BG19" s="184" t="s">
        <v>2797</v>
      </c>
      <c r="BH19" s="184" t="s">
        <v>2797</v>
      </c>
      <c r="BI19" s="184" t="s">
        <v>2906</v>
      </c>
      <c r="BJ19" s="184" t="s">
        <v>2797</v>
      </c>
      <c r="BK19" s="184" t="s">
        <v>2797</v>
      </c>
      <c r="BL19" s="184" t="s">
        <v>2906</v>
      </c>
      <c r="BM19" s="184" t="s">
        <v>2797</v>
      </c>
      <c r="BN19" s="184" t="s">
        <v>2797</v>
      </c>
      <c r="BO19" s="184" t="s">
        <v>2906</v>
      </c>
      <c r="BP19" s="184" t="s">
        <v>2797</v>
      </c>
      <c r="BQ19" s="184" t="s">
        <v>2797</v>
      </c>
      <c r="BR19" s="184" t="s">
        <v>2906</v>
      </c>
      <c r="BS19" s="184" t="s">
        <v>2797</v>
      </c>
      <c r="BT19" s="184" t="s">
        <v>2797</v>
      </c>
      <c r="BU19" s="184" t="s">
        <v>2906</v>
      </c>
      <c r="BV19" s="184" t="s">
        <v>2797</v>
      </c>
      <c r="BW19" s="184" t="s">
        <v>2797</v>
      </c>
      <c r="BX19" s="184" t="s">
        <v>2906</v>
      </c>
      <c r="BY19" s="184" t="s">
        <v>2797</v>
      </c>
      <c r="BZ19" s="184" t="s">
        <v>2797</v>
      </c>
      <c r="CA19" s="184" t="s">
        <v>2906</v>
      </c>
      <c r="CB19" s="184" t="s">
        <v>2797</v>
      </c>
      <c r="CC19" s="184" t="s">
        <v>2797</v>
      </c>
      <c r="CD19" s="184" t="s">
        <v>2906</v>
      </c>
      <c r="CE19" s="184" t="s">
        <v>2797</v>
      </c>
      <c r="CF19" s="184" t="s">
        <v>2797</v>
      </c>
      <c r="CG19" s="184" t="s">
        <v>2906</v>
      </c>
      <c r="CH19" s="184" t="s">
        <v>2797</v>
      </c>
      <c r="CI19" s="184" t="s">
        <v>2797</v>
      </c>
      <c r="CJ19" s="184" t="s">
        <v>2906</v>
      </c>
      <c r="CK19" s="184" t="s">
        <v>2797</v>
      </c>
      <c r="CL19" s="184" t="s">
        <v>2797</v>
      </c>
      <c r="CM19" s="184" t="s">
        <v>2906</v>
      </c>
      <c r="CN19" s="184" t="s">
        <v>2797</v>
      </c>
      <c r="CO19" s="184" t="s">
        <v>2797</v>
      </c>
      <c r="CP19" s="184" t="s">
        <v>2906</v>
      </c>
      <c r="CQ19" s="184" t="s">
        <v>2797</v>
      </c>
      <c r="CR19" s="184" t="s">
        <v>2797</v>
      </c>
      <c r="CS19" s="184" t="s">
        <v>2906</v>
      </c>
      <c r="CT19" s="184" t="s">
        <v>2797</v>
      </c>
      <c r="CU19" s="184" t="s">
        <v>2797</v>
      </c>
      <c r="CV19" s="184" t="s">
        <v>2906</v>
      </c>
      <c r="CW19" s="184" t="s">
        <v>2797</v>
      </c>
      <c r="CX19" s="184" t="s">
        <v>2797</v>
      </c>
      <c r="CY19" s="184" t="s">
        <v>2906</v>
      </c>
      <c r="CZ19" s="184" t="s">
        <v>2797</v>
      </c>
      <c r="DA19" s="184" t="s">
        <v>2797</v>
      </c>
      <c r="DB19" s="184" t="s">
        <v>2906</v>
      </c>
      <c r="DC19" s="184" t="s">
        <v>2797</v>
      </c>
      <c r="DD19" s="184" t="s">
        <v>2797</v>
      </c>
      <c r="DE19" s="184" t="s">
        <v>2906</v>
      </c>
      <c r="DF19" s="184" t="s">
        <v>2797</v>
      </c>
      <c r="DG19" s="184" t="s">
        <v>2797</v>
      </c>
      <c r="DH19" s="184" t="s">
        <v>2906</v>
      </c>
      <c r="DI19" s="184" t="s">
        <v>2797</v>
      </c>
      <c r="DJ19" s="184" t="s">
        <v>2797</v>
      </c>
      <c r="DK19" s="184" t="s">
        <v>2906</v>
      </c>
      <c r="DL19" s="184" t="s">
        <v>2797</v>
      </c>
      <c r="DM19" s="184" t="s">
        <v>2797</v>
      </c>
      <c r="DN19" s="184" t="s">
        <v>2906</v>
      </c>
      <c r="DO19" s="184" t="s">
        <v>2797</v>
      </c>
      <c r="DP19" s="184" t="s">
        <v>2797</v>
      </c>
      <c r="DQ19" s="184" t="s">
        <v>2906</v>
      </c>
      <c r="DR19" s="184" t="s">
        <v>2797</v>
      </c>
      <c r="DS19" s="184" t="s">
        <v>2797</v>
      </c>
      <c r="DT19" s="184" t="s">
        <v>2906</v>
      </c>
      <c r="DU19" s="184" t="s">
        <v>2797</v>
      </c>
      <c r="DV19" s="184" t="s">
        <v>2797</v>
      </c>
      <c r="DW19" s="184" t="s">
        <v>2906</v>
      </c>
      <c r="DX19" s="184" t="s">
        <v>2797</v>
      </c>
      <c r="DY19" s="184" t="s">
        <v>2797</v>
      </c>
      <c r="DZ19" s="184" t="s">
        <v>2906</v>
      </c>
      <c r="EA19" s="184" t="s">
        <v>2797</v>
      </c>
      <c r="EB19" s="184" t="s">
        <v>2797</v>
      </c>
      <c r="EC19" s="184" t="s">
        <v>2906</v>
      </c>
      <c r="ED19" s="184" t="s">
        <v>2797</v>
      </c>
      <c r="EE19" s="184" t="s">
        <v>2797</v>
      </c>
      <c r="EF19" s="184" t="s">
        <v>2906</v>
      </c>
      <c r="EG19" s="184" t="s">
        <v>2797</v>
      </c>
      <c r="EH19" s="184" t="s">
        <v>2797</v>
      </c>
      <c r="EI19" s="184" t="s">
        <v>2906</v>
      </c>
      <c r="EJ19" s="184" t="s">
        <v>2797</v>
      </c>
      <c r="EK19" s="184" t="s">
        <v>2797</v>
      </c>
      <c r="EL19" s="184" t="s">
        <v>2906</v>
      </c>
      <c r="EM19" s="184" t="s">
        <v>2797</v>
      </c>
      <c r="EN19" s="184" t="s">
        <v>2797</v>
      </c>
      <c r="EO19" s="184" t="s">
        <v>2906</v>
      </c>
      <c r="EP19" s="184" t="s">
        <v>2797</v>
      </c>
      <c r="EQ19" s="184" t="s">
        <v>2797</v>
      </c>
      <c r="ER19" s="184" t="s">
        <v>2906</v>
      </c>
      <c r="ES19" s="184" t="s">
        <v>2797</v>
      </c>
      <c r="ET19" s="184" t="s">
        <v>2797</v>
      </c>
    </row>
    <row r="20" spans="1:150" x14ac:dyDescent="0.3">
      <c r="A20" s="1"/>
      <c r="B20" s="183" t="s">
        <v>2934</v>
      </c>
      <c r="C20" s="183" t="s">
        <v>69</v>
      </c>
      <c r="D20" s="183" t="s">
        <v>1025</v>
      </c>
      <c r="E20" s="183" t="s">
        <v>2935</v>
      </c>
      <c r="F20" s="183" t="s">
        <v>2936</v>
      </c>
      <c r="G20" s="184" t="s">
        <v>2906</v>
      </c>
      <c r="H20" s="184" t="s">
        <v>2797</v>
      </c>
      <c r="I20" s="184" t="s">
        <v>2797</v>
      </c>
      <c r="J20" s="184" t="s">
        <v>2906</v>
      </c>
      <c r="K20" s="184" t="s">
        <v>2797</v>
      </c>
      <c r="L20" s="184" t="s">
        <v>2797</v>
      </c>
      <c r="M20" s="184" t="s">
        <v>2906</v>
      </c>
      <c r="N20" s="184" t="s">
        <v>2797</v>
      </c>
      <c r="O20" s="184" t="s">
        <v>2797</v>
      </c>
      <c r="P20" s="184" t="s">
        <v>2906</v>
      </c>
      <c r="Q20" s="184" t="s">
        <v>2797</v>
      </c>
      <c r="R20" s="184" t="s">
        <v>2797</v>
      </c>
      <c r="S20" s="184" t="s">
        <v>2906</v>
      </c>
      <c r="T20" s="184" t="s">
        <v>2797</v>
      </c>
      <c r="U20" s="184" t="s">
        <v>2797</v>
      </c>
      <c r="V20" s="184" t="s">
        <v>2906</v>
      </c>
      <c r="W20" s="184" t="s">
        <v>2797</v>
      </c>
      <c r="X20" s="184" t="s">
        <v>2797</v>
      </c>
      <c r="Y20" s="184" t="s">
        <v>2906</v>
      </c>
      <c r="Z20" s="184" t="s">
        <v>2797</v>
      </c>
      <c r="AA20" s="184" t="s">
        <v>2797</v>
      </c>
      <c r="AB20" s="184" t="s">
        <v>2906</v>
      </c>
      <c r="AC20" s="184" t="s">
        <v>2797</v>
      </c>
      <c r="AD20" s="184" t="s">
        <v>2797</v>
      </c>
      <c r="AE20" s="184" t="s">
        <v>2906</v>
      </c>
      <c r="AF20" s="184" t="s">
        <v>2797</v>
      </c>
      <c r="AG20" s="184" t="s">
        <v>2797</v>
      </c>
      <c r="AH20" s="184" t="s">
        <v>2906</v>
      </c>
      <c r="AI20" s="184" t="s">
        <v>2797</v>
      </c>
      <c r="AJ20" s="184" t="s">
        <v>2797</v>
      </c>
      <c r="AK20" s="184" t="s">
        <v>2906</v>
      </c>
      <c r="AL20" s="184" t="s">
        <v>2797</v>
      </c>
      <c r="AM20" s="184" t="s">
        <v>2797</v>
      </c>
      <c r="AN20" s="184" t="s">
        <v>2906</v>
      </c>
      <c r="AO20" s="184" t="s">
        <v>2797</v>
      </c>
      <c r="AP20" s="184" t="s">
        <v>2797</v>
      </c>
      <c r="AQ20" s="184" t="s">
        <v>2906</v>
      </c>
      <c r="AR20" s="184" t="s">
        <v>2797</v>
      </c>
      <c r="AS20" s="184" t="s">
        <v>2797</v>
      </c>
      <c r="AT20" s="184" t="s">
        <v>2906</v>
      </c>
      <c r="AU20" s="184" t="s">
        <v>2797</v>
      </c>
      <c r="AV20" s="184" t="s">
        <v>2797</v>
      </c>
      <c r="AW20" s="184" t="s">
        <v>2906</v>
      </c>
      <c r="AX20" s="184" t="s">
        <v>2797</v>
      </c>
      <c r="AY20" s="184" t="s">
        <v>2797</v>
      </c>
      <c r="AZ20" s="184" t="s">
        <v>2906</v>
      </c>
      <c r="BA20" s="184" t="s">
        <v>2797</v>
      </c>
      <c r="BB20" s="184" t="s">
        <v>2797</v>
      </c>
      <c r="BC20" s="184" t="s">
        <v>2906</v>
      </c>
      <c r="BD20" s="184" t="s">
        <v>2797</v>
      </c>
      <c r="BE20" s="184" t="s">
        <v>2797</v>
      </c>
      <c r="BF20" s="184" t="s">
        <v>2906</v>
      </c>
      <c r="BG20" s="184" t="s">
        <v>2797</v>
      </c>
      <c r="BH20" s="184" t="s">
        <v>2797</v>
      </c>
      <c r="BI20" s="184" t="s">
        <v>2906</v>
      </c>
      <c r="BJ20" s="184" t="s">
        <v>2797</v>
      </c>
      <c r="BK20" s="184" t="s">
        <v>2797</v>
      </c>
      <c r="BL20" s="184" t="s">
        <v>2906</v>
      </c>
      <c r="BM20" s="184" t="s">
        <v>2797</v>
      </c>
      <c r="BN20" s="184" t="s">
        <v>2797</v>
      </c>
      <c r="BO20" s="184" t="s">
        <v>2906</v>
      </c>
      <c r="BP20" s="184" t="s">
        <v>2797</v>
      </c>
      <c r="BQ20" s="184" t="s">
        <v>2797</v>
      </c>
      <c r="BR20" s="184" t="s">
        <v>2906</v>
      </c>
      <c r="BS20" s="184" t="s">
        <v>2797</v>
      </c>
      <c r="BT20" s="184" t="s">
        <v>2797</v>
      </c>
      <c r="BU20" s="184" t="s">
        <v>2906</v>
      </c>
      <c r="BV20" s="184" t="s">
        <v>2797</v>
      </c>
      <c r="BW20" s="184" t="s">
        <v>2797</v>
      </c>
      <c r="BX20" s="184" t="s">
        <v>2906</v>
      </c>
      <c r="BY20" s="184" t="s">
        <v>2797</v>
      </c>
      <c r="BZ20" s="184" t="s">
        <v>2797</v>
      </c>
      <c r="CA20" s="184" t="s">
        <v>2906</v>
      </c>
      <c r="CB20" s="184" t="s">
        <v>2797</v>
      </c>
      <c r="CC20" s="184" t="s">
        <v>2797</v>
      </c>
      <c r="CD20" s="184" t="s">
        <v>2906</v>
      </c>
      <c r="CE20" s="184" t="s">
        <v>2797</v>
      </c>
      <c r="CF20" s="184" t="s">
        <v>2797</v>
      </c>
      <c r="CG20" s="184" t="s">
        <v>2906</v>
      </c>
      <c r="CH20" s="184" t="s">
        <v>2797</v>
      </c>
      <c r="CI20" s="184" t="s">
        <v>2797</v>
      </c>
      <c r="CJ20" s="184" t="s">
        <v>2906</v>
      </c>
      <c r="CK20" s="184" t="s">
        <v>2797</v>
      </c>
      <c r="CL20" s="184" t="s">
        <v>2797</v>
      </c>
      <c r="CM20" s="184" t="s">
        <v>2906</v>
      </c>
      <c r="CN20" s="184" t="s">
        <v>2797</v>
      </c>
      <c r="CO20" s="184" t="s">
        <v>2797</v>
      </c>
      <c r="CP20" s="184" t="s">
        <v>2906</v>
      </c>
      <c r="CQ20" s="184" t="s">
        <v>2797</v>
      </c>
      <c r="CR20" s="184" t="s">
        <v>2797</v>
      </c>
      <c r="CS20" s="184" t="s">
        <v>2906</v>
      </c>
      <c r="CT20" s="184" t="s">
        <v>2797</v>
      </c>
      <c r="CU20" s="184" t="s">
        <v>2797</v>
      </c>
      <c r="CV20" s="184" t="s">
        <v>2906</v>
      </c>
      <c r="CW20" s="184" t="s">
        <v>2797</v>
      </c>
      <c r="CX20" s="184" t="s">
        <v>2797</v>
      </c>
      <c r="CY20" s="184" t="s">
        <v>2906</v>
      </c>
      <c r="CZ20" s="184" t="s">
        <v>2797</v>
      </c>
      <c r="DA20" s="184" t="s">
        <v>2797</v>
      </c>
      <c r="DB20" s="184" t="s">
        <v>2906</v>
      </c>
      <c r="DC20" s="184" t="s">
        <v>2797</v>
      </c>
      <c r="DD20" s="184" t="s">
        <v>2797</v>
      </c>
      <c r="DE20" s="184" t="s">
        <v>2906</v>
      </c>
      <c r="DF20" s="184" t="s">
        <v>2797</v>
      </c>
      <c r="DG20" s="184" t="s">
        <v>2797</v>
      </c>
      <c r="DH20" s="184" t="s">
        <v>2906</v>
      </c>
      <c r="DI20" s="184" t="s">
        <v>2797</v>
      </c>
      <c r="DJ20" s="184" t="s">
        <v>2797</v>
      </c>
      <c r="DK20" s="184" t="s">
        <v>2906</v>
      </c>
      <c r="DL20" s="184" t="s">
        <v>2797</v>
      </c>
      <c r="DM20" s="184" t="s">
        <v>2797</v>
      </c>
      <c r="DN20" s="184" t="s">
        <v>2906</v>
      </c>
      <c r="DO20" s="184" t="s">
        <v>2797</v>
      </c>
      <c r="DP20" s="184" t="s">
        <v>2797</v>
      </c>
      <c r="DQ20" s="184" t="s">
        <v>2906</v>
      </c>
      <c r="DR20" s="184" t="s">
        <v>2797</v>
      </c>
      <c r="DS20" s="184" t="s">
        <v>2797</v>
      </c>
      <c r="DT20" s="184" t="s">
        <v>2906</v>
      </c>
      <c r="DU20" s="184" t="s">
        <v>2797</v>
      </c>
      <c r="DV20" s="184" t="s">
        <v>2797</v>
      </c>
      <c r="DW20" s="184" t="s">
        <v>2906</v>
      </c>
      <c r="DX20" s="184" t="s">
        <v>2797</v>
      </c>
      <c r="DY20" s="184" t="s">
        <v>2797</v>
      </c>
      <c r="DZ20" s="184" t="s">
        <v>2906</v>
      </c>
      <c r="EA20" s="184" t="s">
        <v>2797</v>
      </c>
      <c r="EB20" s="184" t="s">
        <v>2797</v>
      </c>
      <c r="EC20" s="184" t="s">
        <v>2906</v>
      </c>
      <c r="ED20" s="184" t="s">
        <v>2797</v>
      </c>
      <c r="EE20" s="184" t="s">
        <v>2797</v>
      </c>
      <c r="EF20" s="184" t="s">
        <v>2906</v>
      </c>
      <c r="EG20" s="184" t="s">
        <v>2797</v>
      </c>
      <c r="EH20" s="184" t="s">
        <v>2797</v>
      </c>
      <c r="EI20" s="184" t="s">
        <v>2906</v>
      </c>
      <c r="EJ20" s="184" t="s">
        <v>2797</v>
      </c>
      <c r="EK20" s="184" t="s">
        <v>2797</v>
      </c>
      <c r="EL20" s="184" t="s">
        <v>2906</v>
      </c>
      <c r="EM20" s="184" t="s">
        <v>2797</v>
      </c>
      <c r="EN20" s="184" t="s">
        <v>2797</v>
      </c>
      <c r="EO20" s="184" t="s">
        <v>2906</v>
      </c>
      <c r="EP20" s="184" t="s">
        <v>2797</v>
      </c>
      <c r="EQ20" s="184" t="s">
        <v>2797</v>
      </c>
      <c r="ER20" s="184" t="s">
        <v>2906</v>
      </c>
      <c r="ES20" s="184" t="s">
        <v>2797</v>
      </c>
      <c r="ET20" s="184" t="s">
        <v>2797</v>
      </c>
    </row>
    <row r="21" spans="1:150" x14ac:dyDescent="0.3">
      <c r="A21" s="1"/>
      <c r="B21" s="183" t="s">
        <v>2937</v>
      </c>
      <c r="C21" s="183" t="s">
        <v>69</v>
      </c>
      <c r="D21" s="183" t="s">
        <v>1025</v>
      </c>
      <c r="E21" s="183" t="s">
        <v>2938</v>
      </c>
      <c r="F21" s="183" t="s">
        <v>2939</v>
      </c>
      <c r="G21" s="184" t="s">
        <v>2906</v>
      </c>
      <c r="H21" s="184" t="s">
        <v>2797</v>
      </c>
      <c r="I21" s="184" t="s">
        <v>2797</v>
      </c>
      <c r="J21" s="184" t="s">
        <v>2906</v>
      </c>
      <c r="K21" s="184" t="s">
        <v>2797</v>
      </c>
      <c r="L21" s="184" t="s">
        <v>2797</v>
      </c>
      <c r="M21" s="184" t="s">
        <v>2906</v>
      </c>
      <c r="N21" s="184" t="s">
        <v>2797</v>
      </c>
      <c r="O21" s="184" t="s">
        <v>2797</v>
      </c>
      <c r="P21" s="184" t="s">
        <v>2906</v>
      </c>
      <c r="Q21" s="184" t="s">
        <v>2797</v>
      </c>
      <c r="R21" s="184" t="s">
        <v>2797</v>
      </c>
      <c r="S21" s="184" t="s">
        <v>2906</v>
      </c>
      <c r="T21" s="184" t="s">
        <v>2797</v>
      </c>
      <c r="U21" s="184" t="s">
        <v>2797</v>
      </c>
      <c r="V21" s="184" t="s">
        <v>2906</v>
      </c>
      <c r="W21" s="184" t="s">
        <v>2797</v>
      </c>
      <c r="X21" s="184" t="s">
        <v>2797</v>
      </c>
      <c r="Y21" s="184" t="s">
        <v>2906</v>
      </c>
      <c r="Z21" s="184" t="s">
        <v>2797</v>
      </c>
      <c r="AA21" s="184" t="s">
        <v>2797</v>
      </c>
      <c r="AB21" s="184" t="s">
        <v>2906</v>
      </c>
      <c r="AC21" s="184" t="s">
        <v>2797</v>
      </c>
      <c r="AD21" s="184" t="s">
        <v>2797</v>
      </c>
      <c r="AE21" s="184" t="s">
        <v>2906</v>
      </c>
      <c r="AF21" s="184" t="s">
        <v>2797</v>
      </c>
      <c r="AG21" s="184" t="s">
        <v>2797</v>
      </c>
      <c r="AH21" s="184" t="s">
        <v>2906</v>
      </c>
      <c r="AI21" s="184" t="s">
        <v>2797</v>
      </c>
      <c r="AJ21" s="184" t="s">
        <v>2797</v>
      </c>
      <c r="AK21" s="184" t="s">
        <v>2906</v>
      </c>
      <c r="AL21" s="184" t="s">
        <v>2797</v>
      </c>
      <c r="AM21" s="184" t="s">
        <v>2797</v>
      </c>
      <c r="AN21" s="184" t="s">
        <v>2906</v>
      </c>
      <c r="AO21" s="184" t="s">
        <v>2797</v>
      </c>
      <c r="AP21" s="184" t="s">
        <v>2797</v>
      </c>
      <c r="AQ21" s="184" t="s">
        <v>2906</v>
      </c>
      <c r="AR21" s="184" t="s">
        <v>2797</v>
      </c>
      <c r="AS21" s="184" t="s">
        <v>2797</v>
      </c>
      <c r="AT21" s="184" t="s">
        <v>2906</v>
      </c>
      <c r="AU21" s="184" t="s">
        <v>2797</v>
      </c>
      <c r="AV21" s="184" t="s">
        <v>2797</v>
      </c>
      <c r="AW21" s="184" t="s">
        <v>2906</v>
      </c>
      <c r="AX21" s="184" t="s">
        <v>2797</v>
      </c>
      <c r="AY21" s="184" t="s">
        <v>2797</v>
      </c>
      <c r="AZ21" s="184" t="s">
        <v>2906</v>
      </c>
      <c r="BA21" s="184" t="s">
        <v>2797</v>
      </c>
      <c r="BB21" s="184" t="s">
        <v>2797</v>
      </c>
      <c r="BC21" s="184" t="s">
        <v>2906</v>
      </c>
      <c r="BD21" s="184" t="s">
        <v>2797</v>
      </c>
      <c r="BE21" s="184" t="s">
        <v>2797</v>
      </c>
      <c r="BF21" s="184" t="s">
        <v>2906</v>
      </c>
      <c r="BG21" s="184" t="s">
        <v>2797</v>
      </c>
      <c r="BH21" s="184" t="s">
        <v>2797</v>
      </c>
      <c r="BI21" s="184" t="s">
        <v>2906</v>
      </c>
      <c r="BJ21" s="184" t="s">
        <v>2797</v>
      </c>
      <c r="BK21" s="184" t="s">
        <v>2797</v>
      </c>
      <c r="BL21" s="184" t="s">
        <v>2906</v>
      </c>
      <c r="BM21" s="184" t="s">
        <v>2797</v>
      </c>
      <c r="BN21" s="184" t="s">
        <v>2797</v>
      </c>
      <c r="BO21" s="184" t="s">
        <v>2906</v>
      </c>
      <c r="BP21" s="184" t="s">
        <v>2797</v>
      </c>
      <c r="BQ21" s="184" t="s">
        <v>2797</v>
      </c>
      <c r="BR21" s="184" t="s">
        <v>2906</v>
      </c>
      <c r="BS21" s="184" t="s">
        <v>2797</v>
      </c>
      <c r="BT21" s="184" t="s">
        <v>2797</v>
      </c>
      <c r="BU21" s="184" t="s">
        <v>2906</v>
      </c>
      <c r="BV21" s="184" t="s">
        <v>2797</v>
      </c>
      <c r="BW21" s="184" t="s">
        <v>2797</v>
      </c>
      <c r="BX21" s="184" t="s">
        <v>2906</v>
      </c>
      <c r="BY21" s="184" t="s">
        <v>2797</v>
      </c>
      <c r="BZ21" s="184" t="s">
        <v>2797</v>
      </c>
      <c r="CA21" s="184" t="s">
        <v>2906</v>
      </c>
      <c r="CB21" s="184" t="s">
        <v>2797</v>
      </c>
      <c r="CC21" s="184" t="s">
        <v>2797</v>
      </c>
      <c r="CD21" s="184" t="s">
        <v>2906</v>
      </c>
      <c r="CE21" s="184" t="s">
        <v>2797</v>
      </c>
      <c r="CF21" s="184" t="s">
        <v>2797</v>
      </c>
      <c r="CG21" s="184" t="s">
        <v>2906</v>
      </c>
      <c r="CH21" s="184" t="s">
        <v>2797</v>
      </c>
      <c r="CI21" s="184" t="s">
        <v>2797</v>
      </c>
      <c r="CJ21" s="184" t="s">
        <v>2906</v>
      </c>
      <c r="CK21" s="184" t="s">
        <v>2797</v>
      </c>
      <c r="CL21" s="184" t="s">
        <v>2797</v>
      </c>
      <c r="CM21" s="184" t="s">
        <v>2906</v>
      </c>
      <c r="CN21" s="184" t="s">
        <v>2797</v>
      </c>
      <c r="CO21" s="184" t="s">
        <v>2797</v>
      </c>
      <c r="CP21" s="184" t="s">
        <v>2906</v>
      </c>
      <c r="CQ21" s="184" t="s">
        <v>2797</v>
      </c>
      <c r="CR21" s="184" t="s">
        <v>2797</v>
      </c>
      <c r="CS21" s="184" t="s">
        <v>2906</v>
      </c>
      <c r="CT21" s="184" t="s">
        <v>2797</v>
      </c>
      <c r="CU21" s="184" t="s">
        <v>2797</v>
      </c>
      <c r="CV21" s="184" t="s">
        <v>2906</v>
      </c>
      <c r="CW21" s="184" t="s">
        <v>2797</v>
      </c>
      <c r="CX21" s="184" t="s">
        <v>2797</v>
      </c>
      <c r="CY21" s="184" t="s">
        <v>2906</v>
      </c>
      <c r="CZ21" s="184" t="s">
        <v>2797</v>
      </c>
      <c r="DA21" s="184" t="s">
        <v>2797</v>
      </c>
      <c r="DB21" s="184" t="s">
        <v>2906</v>
      </c>
      <c r="DC21" s="184" t="s">
        <v>2797</v>
      </c>
      <c r="DD21" s="184" t="s">
        <v>2797</v>
      </c>
      <c r="DE21" s="184" t="s">
        <v>2906</v>
      </c>
      <c r="DF21" s="184" t="s">
        <v>2797</v>
      </c>
      <c r="DG21" s="184" t="s">
        <v>2797</v>
      </c>
      <c r="DH21" s="184" t="s">
        <v>2906</v>
      </c>
      <c r="DI21" s="184" t="s">
        <v>2797</v>
      </c>
      <c r="DJ21" s="184" t="s">
        <v>2797</v>
      </c>
      <c r="DK21" s="184" t="s">
        <v>2906</v>
      </c>
      <c r="DL21" s="184" t="s">
        <v>2797</v>
      </c>
      <c r="DM21" s="184" t="s">
        <v>2797</v>
      </c>
      <c r="DN21" s="184" t="s">
        <v>2906</v>
      </c>
      <c r="DO21" s="184" t="s">
        <v>2797</v>
      </c>
      <c r="DP21" s="184" t="s">
        <v>2797</v>
      </c>
      <c r="DQ21" s="184" t="s">
        <v>2906</v>
      </c>
      <c r="DR21" s="184" t="s">
        <v>2797</v>
      </c>
      <c r="DS21" s="184" t="s">
        <v>2797</v>
      </c>
      <c r="DT21" s="184" t="s">
        <v>2906</v>
      </c>
      <c r="DU21" s="184" t="s">
        <v>2797</v>
      </c>
      <c r="DV21" s="184" t="s">
        <v>2797</v>
      </c>
      <c r="DW21" s="184" t="s">
        <v>2906</v>
      </c>
      <c r="DX21" s="184" t="s">
        <v>2797</v>
      </c>
      <c r="DY21" s="184" t="s">
        <v>2797</v>
      </c>
      <c r="DZ21" s="184" t="s">
        <v>2906</v>
      </c>
      <c r="EA21" s="184" t="s">
        <v>2797</v>
      </c>
      <c r="EB21" s="184" t="s">
        <v>2797</v>
      </c>
      <c r="EC21" s="184" t="s">
        <v>2906</v>
      </c>
      <c r="ED21" s="184" t="s">
        <v>2797</v>
      </c>
      <c r="EE21" s="184" t="s">
        <v>2797</v>
      </c>
      <c r="EF21" s="184" t="s">
        <v>2906</v>
      </c>
      <c r="EG21" s="184" t="s">
        <v>2797</v>
      </c>
      <c r="EH21" s="184" t="s">
        <v>2797</v>
      </c>
      <c r="EI21" s="184" t="s">
        <v>2906</v>
      </c>
      <c r="EJ21" s="184" t="s">
        <v>2797</v>
      </c>
      <c r="EK21" s="184" t="s">
        <v>2797</v>
      </c>
      <c r="EL21" s="184" t="s">
        <v>2906</v>
      </c>
      <c r="EM21" s="184" t="s">
        <v>2797</v>
      </c>
      <c r="EN21" s="184" t="s">
        <v>2797</v>
      </c>
      <c r="EO21" s="184" t="s">
        <v>2906</v>
      </c>
      <c r="EP21" s="184" t="s">
        <v>2797</v>
      </c>
      <c r="EQ21" s="184" t="s">
        <v>2797</v>
      </c>
      <c r="ER21" s="184" t="s">
        <v>2906</v>
      </c>
      <c r="ES21" s="184" t="s">
        <v>2797</v>
      </c>
      <c r="ET21" s="184" t="s">
        <v>2797</v>
      </c>
    </row>
    <row r="22" spans="1:150" x14ac:dyDescent="0.3">
      <c r="A22" s="1"/>
      <c r="B22" s="183" t="s">
        <v>2940</v>
      </c>
      <c r="C22" s="183" t="s">
        <v>69</v>
      </c>
      <c r="D22" s="183" t="s">
        <v>1025</v>
      </c>
      <c r="E22" s="183" t="s">
        <v>2941</v>
      </c>
      <c r="F22" s="183" t="s">
        <v>2942</v>
      </c>
      <c r="G22" s="184" t="s">
        <v>2906</v>
      </c>
      <c r="H22" s="184" t="s">
        <v>2797</v>
      </c>
      <c r="I22" s="184" t="s">
        <v>2797</v>
      </c>
      <c r="J22" s="184" t="s">
        <v>2906</v>
      </c>
      <c r="K22" s="184" t="s">
        <v>2797</v>
      </c>
      <c r="L22" s="184" t="s">
        <v>2797</v>
      </c>
      <c r="M22" s="184" t="s">
        <v>2906</v>
      </c>
      <c r="N22" s="184" t="s">
        <v>2797</v>
      </c>
      <c r="O22" s="184" t="s">
        <v>2797</v>
      </c>
      <c r="P22" s="184" t="s">
        <v>2906</v>
      </c>
      <c r="Q22" s="184" t="s">
        <v>2797</v>
      </c>
      <c r="R22" s="184" t="s">
        <v>2797</v>
      </c>
      <c r="S22" s="184" t="s">
        <v>2906</v>
      </c>
      <c r="T22" s="184" t="s">
        <v>2797</v>
      </c>
      <c r="U22" s="184" t="s">
        <v>2797</v>
      </c>
      <c r="V22" s="184" t="s">
        <v>2906</v>
      </c>
      <c r="W22" s="184" t="s">
        <v>2797</v>
      </c>
      <c r="X22" s="184" t="s">
        <v>2797</v>
      </c>
      <c r="Y22" s="184" t="s">
        <v>2906</v>
      </c>
      <c r="Z22" s="184" t="s">
        <v>2797</v>
      </c>
      <c r="AA22" s="184" t="s">
        <v>2797</v>
      </c>
      <c r="AB22" s="184" t="s">
        <v>2906</v>
      </c>
      <c r="AC22" s="184" t="s">
        <v>2797</v>
      </c>
      <c r="AD22" s="184" t="s">
        <v>2797</v>
      </c>
      <c r="AE22" s="184" t="s">
        <v>2906</v>
      </c>
      <c r="AF22" s="184" t="s">
        <v>2797</v>
      </c>
      <c r="AG22" s="184" t="s">
        <v>2797</v>
      </c>
      <c r="AH22" s="184" t="s">
        <v>2906</v>
      </c>
      <c r="AI22" s="184" t="s">
        <v>2797</v>
      </c>
      <c r="AJ22" s="184" t="s">
        <v>2797</v>
      </c>
      <c r="AK22" s="184" t="s">
        <v>2906</v>
      </c>
      <c r="AL22" s="184" t="s">
        <v>2797</v>
      </c>
      <c r="AM22" s="184" t="s">
        <v>2797</v>
      </c>
      <c r="AN22" s="184" t="s">
        <v>2906</v>
      </c>
      <c r="AO22" s="184" t="s">
        <v>2797</v>
      </c>
      <c r="AP22" s="184" t="s">
        <v>2797</v>
      </c>
      <c r="AQ22" s="184" t="s">
        <v>2906</v>
      </c>
      <c r="AR22" s="184" t="s">
        <v>2797</v>
      </c>
      <c r="AS22" s="184" t="s">
        <v>2797</v>
      </c>
      <c r="AT22" s="184" t="s">
        <v>2906</v>
      </c>
      <c r="AU22" s="184" t="s">
        <v>2797</v>
      </c>
      <c r="AV22" s="184" t="s">
        <v>2797</v>
      </c>
      <c r="AW22" s="184" t="s">
        <v>2906</v>
      </c>
      <c r="AX22" s="184" t="s">
        <v>2797</v>
      </c>
      <c r="AY22" s="184" t="s">
        <v>2797</v>
      </c>
      <c r="AZ22" s="184" t="s">
        <v>2906</v>
      </c>
      <c r="BA22" s="184" t="s">
        <v>2797</v>
      </c>
      <c r="BB22" s="184" t="s">
        <v>2797</v>
      </c>
      <c r="BC22" s="184" t="s">
        <v>2906</v>
      </c>
      <c r="BD22" s="184" t="s">
        <v>2797</v>
      </c>
      <c r="BE22" s="184" t="s">
        <v>2797</v>
      </c>
      <c r="BF22" s="184" t="s">
        <v>2906</v>
      </c>
      <c r="BG22" s="184" t="s">
        <v>2797</v>
      </c>
      <c r="BH22" s="184" t="s">
        <v>2797</v>
      </c>
      <c r="BI22" s="184" t="s">
        <v>2906</v>
      </c>
      <c r="BJ22" s="184" t="s">
        <v>2797</v>
      </c>
      <c r="BK22" s="184" t="s">
        <v>2797</v>
      </c>
      <c r="BL22" s="184" t="s">
        <v>2906</v>
      </c>
      <c r="BM22" s="184" t="s">
        <v>2797</v>
      </c>
      <c r="BN22" s="184" t="s">
        <v>2797</v>
      </c>
      <c r="BO22" s="184" t="s">
        <v>2906</v>
      </c>
      <c r="BP22" s="184" t="s">
        <v>2797</v>
      </c>
      <c r="BQ22" s="184" t="s">
        <v>2797</v>
      </c>
      <c r="BR22" s="184" t="s">
        <v>2906</v>
      </c>
      <c r="BS22" s="184" t="s">
        <v>2797</v>
      </c>
      <c r="BT22" s="184" t="s">
        <v>2797</v>
      </c>
      <c r="BU22" s="184" t="s">
        <v>2906</v>
      </c>
      <c r="BV22" s="184" t="s">
        <v>2797</v>
      </c>
      <c r="BW22" s="184" t="s">
        <v>2797</v>
      </c>
      <c r="BX22" s="184" t="s">
        <v>2906</v>
      </c>
      <c r="BY22" s="184" t="s">
        <v>2797</v>
      </c>
      <c r="BZ22" s="184" t="s">
        <v>2797</v>
      </c>
      <c r="CA22" s="184" t="s">
        <v>2906</v>
      </c>
      <c r="CB22" s="184" t="s">
        <v>2797</v>
      </c>
      <c r="CC22" s="184" t="s">
        <v>2797</v>
      </c>
      <c r="CD22" s="184" t="s">
        <v>2906</v>
      </c>
      <c r="CE22" s="184" t="s">
        <v>2797</v>
      </c>
      <c r="CF22" s="184" t="s">
        <v>2797</v>
      </c>
      <c r="CG22" s="184" t="s">
        <v>2906</v>
      </c>
      <c r="CH22" s="184" t="s">
        <v>2797</v>
      </c>
      <c r="CI22" s="184" t="s">
        <v>2797</v>
      </c>
      <c r="CJ22" s="184" t="s">
        <v>2906</v>
      </c>
      <c r="CK22" s="184" t="s">
        <v>2797</v>
      </c>
      <c r="CL22" s="184" t="s">
        <v>2797</v>
      </c>
      <c r="CM22" s="184" t="s">
        <v>2906</v>
      </c>
      <c r="CN22" s="184" t="s">
        <v>2797</v>
      </c>
      <c r="CO22" s="184" t="s">
        <v>2797</v>
      </c>
      <c r="CP22" s="184" t="s">
        <v>2906</v>
      </c>
      <c r="CQ22" s="184" t="s">
        <v>2797</v>
      </c>
      <c r="CR22" s="184" t="s">
        <v>2797</v>
      </c>
      <c r="CS22" s="184" t="s">
        <v>2906</v>
      </c>
      <c r="CT22" s="184" t="s">
        <v>2797</v>
      </c>
      <c r="CU22" s="184" t="s">
        <v>2797</v>
      </c>
      <c r="CV22" s="184" t="s">
        <v>2906</v>
      </c>
      <c r="CW22" s="184" t="s">
        <v>2797</v>
      </c>
      <c r="CX22" s="184" t="s">
        <v>2797</v>
      </c>
      <c r="CY22" s="184" t="s">
        <v>2906</v>
      </c>
      <c r="CZ22" s="184" t="s">
        <v>2797</v>
      </c>
      <c r="DA22" s="184" t="s">
        <v>2797</v>
      </c>
      <c r="DB22" s="184" t="s">
        <v>2906</v>
      </c>
      <c r="DC22" s="184" t="s">
        <v>2797</v>
      </c>
      <c r="DD22" s="184" t="s">
        <v>2797</v>
      </c>
      <c r="DE22" s="184" t="s">
        <v>2906</v>
      </c>
      <c r="DF22" s="184" t="s">
        <v>2797</v>
      </c>
      <c r="DG22" s="184" t="s">
        <v>2797</v>
      </c>
      <c r="DH22" s="184" t="s">
        <v>2906</v>
      </c>
      <c r="DI22" s="184" t="s">
        <v>2797</v>
      </c>
      <c r="DJ22" s="184" t="s">
        <v>2797</v>
      </c>
      <c r="DK22" s="184" t="s">
        <v>2906</v>
      </c>
      <c r="DL22" s="184" t="s">
        <v>2797</v>
      </c>
      <c r="DM22" s="184" t="s">
        <v>2797</v>
      </c>
      <c r="DN22" s="184" t="s">
        <v>2906</v>
      </c>
      <c r="DO22" s="184" t="s">
        <v>2797</v>
      </c>
      <c r="DP22" s="184" t="s">
        <v>2797</v>
      </c>
      <c r="DQ22" s="184" t="s">
        <v>2906</v>
      </c>
      <c r="DR22" s="184" t="s">
        <v>2797</v>
      </c>
      <c r="DS22" s="184" t="s">
        <v>2797</v>
      </c>
      <c r="DT22" s="184" t="s">
        <v>2906</v>
      </c>
      <c r="DU22" s="184" t="s">
        <v>2797</v>
      </c>
      <c r="DV22" s="184" t="s">
        <v>2797</v>
      </c>
      <c r="DW22" s="184" t="s">
        <v>2906</v>
      </c>
      <c r="DX22" s="184" t="s">
        <v>2797</v>
      </c>
      <c r="DY22" s="184" t="s">
        <v>2797</v>
      </c>
      <c r="DZ22" s="184" t="s">
        <v>2906</v>
      </c>
      <c r="EA22" s="184" t="s">
        <v>2797</v>
      </c>
      <c r="EB22" s="184" t="s">
        <v>2797</v>
      </c>
      <c r="EC22" s="184" t="s">
        <v>2906</v>
      </c>
      <c r="ED22" s="184" t="s">
        <v>2797</v>
      </c>
      <c r="EE22" s="184" t="s">
        <v>2797</v>
      </c>
      <c r="EF22" s="184" t="s">
        <v>2906</v>
      </c>
      <c r="EG22" s="184" t="s">
        <v>2797</v>
      </c>
      <c r="EH22" s="184" t="s">
        <v>2797</v>
      </c>
      <c r="EI22" s="184" t="s">
        <v>2906</v>
      </c>
      <c r="EJ22" s="184" t="s">
        <v>2797</v>
      </c>
      <c r="EK22" s="184" t="s">
        <v>2797</v>
      </c>
      <c r="EL22" s="184" t="s">
        <v>2906</v>
      </c>
      <c r="EM22" s="184" t="s">
        <v>2797</v>
      </c>
      <c r="EN22" s="184" t="s">
        <v>2797</v>
      </c>
      <c r="EO22" s="184" t="s">
        <v>2906</v>
      </c>
      <c r="EP22" s="184" t="s">
        <v>2797</v>
      </c>
      <c r="EQ22" s="184" t="s">
        <v>2797</v>
      </c>
      <c r="ER22" s="184" t="s">
        <v>2906</v>
      </c>
      <c r="ES22" s="184" t="s">
        <v>2797</v>
      </c>
      <c r="ET22" s="184" t="s">
        <v>2797</v>
      </c>
    </row>
    <row r="23" spans="1:150" x14ac:dyDescent="0.3">
      <c r="A23" s="1"/>
      <c r="B23" s="183" t="s">
        <v>2943</v>
      </c>
      <c r="C23" s="183" t="s">
        <v>69</v>
      </c>
      <c r="D23" s="183" t="s">
        <v>1025</v>
      </c>
      <c r="E23" s="183" t="s">
        <v>2944</v>
      </c>
      <c r="F23" s="183" t="s">
        <v>2945</v>
      </c>
      <c r="G23" s="184" t="s">
        <v>2906</v>
      </c>
      <c r="H23" s="184" t="s">
        <v>2797</v>
      </c>
      <c r="I23" s="184" t="s">
        <v>2797</v>
      </c>
      <c r="J23" s="184" t="s">
        <v>2906</v>
      </c>
      <c r="K23" s="184" t="s">
        <v>2797</v>
      </c>
      <c r="L23" s="184" t="s">
        <v>2797</v>
      </c>
      <c r="M23" s="184" t="s">
        <v>2906</v>
      </c>
      <c r="N23" s="184" t="s">
        <v>2797</v>
      </c>
      <c r="O23" s="184" t="s">
        <v>2797</v>
      </c>
      <c r="P23" s="184" t="s">
        <v>2906</v>
      </c>
      <c r="Q23" s="184" t="s">
        <v>2797</v>
      </c>
      <c r="R23" s="184" t="s">
        <v>2797</v>
      </c>
      <c r="S23" s="184" t="s">
        <v>2906</v>
      </c>
      <c r="T23" s="184" t="s">
        <v>2797</v>
      </c>
      <c r="U23" s="184" t="s">
        <v>2797</v>
      </c>
      <c r="V23" s="184" t="s">
        <v>2906</v>
      </c>
      <c r="W23" s="184" t="s">
        <v>2797</v>
      </c>
      <c r="X23" s="184" t="s">
        <v>2797</v>
      </c>
      <c r="Y23" s="184" t="s">
        <v>2906</v>
      </c>
      <c r="Z23" s="184" t="s">
        <v>2797</v>
      </c>
      <c r="AA23" s="184" t="s">
        <v>2797</v>
      </c>
      <c r="AB23" s="184" t="s">
        <v>2906</v>
      </c>
      <c r="AC23" s="184" t="s">
        <v>2797</v>
      </c>
      <c r="AD23" s="184" t="s">
        <v>2797</v>
      </c>
      <c r="AE23" s="184" t="s">
        <v>2906</v>
      </c>
      <c r="AF23" s="184" t="s">
        <v>2797</v>
      </c>
      <c r="AG23" s="184" t="s">
        <v>2797</v>
      </c>
      <c r="AH23" s="184" t="s">
        <v>2906</v>
      </c>
      <c r="AI23" s="184" t="s">
        <v>2797</v>
      </c>
      <c r="AJ23" s="184" t="s">
        <v>2797</v>
      </c>
      <c r="AK23" s="184" t="s">
        <v>2906</v>
      </c>
      <c r="AL23" s="184" t="s">
        <v>2797</v>
      </c>
      <c r="AM23" s="184" t="s">
        <v>2797</v>
      </c>
      <c r="AN23" s="184" t="s">
        <v>2906</v>
      </c>
      <c r="AO23" s="184" t="s">
        <v>2797</v>
      </c>
      <c r="AP23" s="184" t="s">
        <v>2797</v>
      </c>
      <c r="AQ23" s="184" t="s">
        <v>2906</v>
      </c>
      <c r="AR23" s="184" t="s">
        <v>2797</v>
      </c>
      <c r="AS23" s="184" t="s">
        <v>2797</v>
      </c>
      <c r="AT23" s="184" t="s">
        <v>2906</v>
      </c>
      <c r="AU23" s="184" t="s">
        <v>2797</v>
      </c>
      <c r="AV23" s="184" t="s">
        <v>2797</v>
      </c>
      <c r="AW23" s="184" t="s">
        <v>2906</v>
      </c>
      <c r="AX23" s="184" t="s">
        <v>2797</v>
      </c>
      <c r="AY23" s="184" t="s">
        <v>2797</v>
      </c>
      <c r="AZ23" s="184" t="s">
        <v>2906</v>
      </c>
      <c r="BA23" s="184" t="s">
        <v>2797</v>
      </c>
      <c r="BB23" s="184" t="s">
        <v>2797</v>
      </c>
      <c r="BC23" s="184" t="s">
        <v>2906</v>
      </c>
      <c r="BD23" s="184" t="s">
        <v>2797</v>
      </c>
      <c r="BE23" s="184" t="s">
        <v>2797</v>
      </c>
      <c r="BF23" s="184" t="s">
        <v>2906</v>
      </c>
      <c r="BG23" s="184" t="s">
        <v>2797</v>
      </c>
      <c r="BH23" s="184" t="s">
        <v>2797</v>
      </c>
      <c r="BI23" s="184" t="s">
        <v>2906</v>
      </c>
      <c r="BJ23" s="184" t="s">
        <v>2797</v>
      </c>
      <c r="BK23" s="184" t="s">
        <v>2797</v>
      </c>
      <c r="BL23" s="184" t="s">
        <v>2906</v>
      </c>
      <c r="BM23" s="184" t="s">
        <v>2797</v>
      </c>
      <c r="BN23" s="184" t="s">
        <v>2797</v>
      </c>
      <c r="BO23" s="184" t="s">
        <v>2906</v>
      </c>
      <c r="BP23" s="184" t="s">
        <v>2797</v>
      </c>
      <c r="BQ23" s="184" t="s">
        <v>2797</v>
      </c>
      <c r="BR23" s="184" t="s">
        <v>2906</v>
      </c>
      <c r="BS23" s="184" t="s">
        <v>2797</v>
      </c>
      <c r="BT23" s="184" t="s">
        <v>2797</v>
      </c>
      <c r="BU23" s="184" t="s">
        <v>2906</v>
      </c>
      <c r="BV23" s="184" t="s">
        <v>2797</v>
      </c>
      <c r="BW23" s="184" t="s">
        <v>2797</v>
      </c>
      <c r="BX23" s="184" t="s">
        <v>2906</v>
      </c>
      <c r="BY23" s="184" t="s">
        <v>2797</v>
      </c>
      <c r="BZ23" s="184" t="s">
        <v>2797</v>
      </c>
      <c r="CA23" s="184" t="s">
        <v>2906</v>
      </c>
      <c r="CB23" s="184" t="s">
        <v>2797</v>
      </c>
      <c r="CC23" s="184" t="s">
        <v>2797</v>
      </c>
      <c r="CD23" s="184" t="s">
        <v>2906</v>
      </c>
      <c r="CE23" s="184" t="s">
        <v>2797</v>
      </c>
      <c r="CF23" s="184" t="s">
        <v>2797</v>
      </c>
      <c r="CG23" s="184" t="s">
        <v>2906</v>
      </c>
      <c r="CH23" s="184" t="s">
        <v>2797</v>
      </c>
      <c r="CI23" s="184" t="s">
        <v>2797</v>
      </c>
      <c r="CJ23" s="184" t="s">
        <v>2906</v>
      </c>
      <c r="CK23" s="184" t="s">
        <v>2797</v>
      </c>
      <c r="CL23" s="184" t="s">
        <v>2797</v>
      </c>
      <c r="CM23" s="184" t="s">
        <v>2906</v>
      </c>
      <c r="CN23" s="184" t="s">
        <v>2797</v>
      </c>
      <c r="CO23" s="184" t="s">
        <v>2797</v>
      </c>
      <c r="CP23" s="184" t="s">
        <v>2906</v>
      </c>
      <c r="CQ23" s="184" t="s">
        <v>2797</v>
      </c>
      <c r="CR23" s="184" t="s">
        <v>2797</v>
      </c>
      <c r="CS23" s="184" t="s">
        <v>2906</v>
      </c>
      <c r="CT23" s="184" t="s">
        <v>2797</v>
      </c>
      <c r="CU23" s="184" t="s">
        <v>2797</v>
      </c>
      <c r="CV23" s="184" t="s">
        <v>2906</v>
      </c>
      <c r="CW23" s="184" t="s">
        <v>2797</v>
      </c>
      <c r="CX23" s="184" t="s">
        <v>2797</v>
      </c>
      <c r="CY23" s="184" t="s">
        <v>2906</v>
      </c>
      <c r="CZ23" s="184" t="s">
        <v>2797</v>
      </c>
      <c r="DA23" s="184" t="s">
        <v>2797</v>
      </c>
      <c r="DB23" s="184" t="s">
        <v>2906</v>
      </c>
      <c r="DC23" s="184" t="s">
        <v>2797</v>
      </c>
      <c r="DD23" s="184" t="s">
        <v>2797</v>
      </c>
      <c r="DE23" s="184" t="s">
        <v>2906</v>
      </c>
      <c r="DF23" s="184" t="s">
        <v>2797</v>
      </c>
      <c r="DG23" s="184" t="s">
        <v>2797</v>
      </c>
      <c r="DH23" s="184" t="s">
        <v>2906</v>
      </c>
      <c r="DI23" s="184" t="s">
        <v>2797</v>
      </c>
      <c r="DJ23" s="184" t="s">
        <v>2797</v>
      </c>
      <c r="DK23" s="184" t="s">
        <v>2906</v>
      </c>
      <c r="DL23" s="184" t="s">
        <v>2797</v>
      </c>
      <c r="DM23" s="184" t="s">
        <v>2797</v>
      </c>
      <c r="DN23" s="184" t="s">
        <v>2906</v>
      </c>
      <c r="DO23" s="184" t="s">
        <v>2797</v>
      </c>
      <c r="DP23" s="184" t="s">
        <v>2797</v>
      </c>
      <c r="DQ23" s="184" t="s">
        <v>2906</v>
      </c>
      <c r="DR23" s="184" t="s">
        <v>2797</v>
      </c>
      <c r="DS23" s="184" t="s">
        <v>2797</v>
      </c>
      <c r="DT23" s="184" t="s">
        <v>2906</v>
      </c>
      <c r="DU23" s="184" t="s">
        <v>2797</v>
      </c>
      <c r="DV23" s="184" t="s">
        <v>2797</v>
      </c>
      <c r="DW23" s="184" t="s">
        <v>2906</v>
      </c>
      <c r="DX23" s="184" t="s">
        <v>2797</v>
      </c>
      <c r="DY23" s="184" t="s">
        <v>2797</v>
      </c>
      <c r="DZ23" s="184" t="s">
        <v>2906</v>
      </c>
      <c r="EA23" s="184" t="s">
        <v>2797</v>
      </c>
      <c r="EB23" s="184" t="s">
        <v>2797</v>
      </c>
      <c r="EC23" s="184" t="s">
        <v>2906</v>
      </c>
      <c r="ED23" s="184" t="s">
        <v>2797</v>
      </c>
      <c r="EE23" s="184" t="s">
        <v>2797</v>
      </c>
      <c r="EF23" s="184" t="s">
        <v>2906</v>
      </c>
      <c r="EG23" s="184" t="s">
        <v>2797</v>
      </c>
      <c r="EH23" s="184" t="s">
        <v>2797</v>
      </c>
      <c r="EI23" s="184" t="s">
        <v>2906</v>
      </c>
      <c r="EJ23" s="184" t="s">
        <v>2797</v>
      </c>
      <c r="EK23" s="184" t="s">
        <v>2797</v>
      </c>
      <c r="EL23" s="184" t="s">
        <v>2906</v>
      </c>
      <c r="EM23" s="184" t="s">
        <v>2797</v>
      </c>
      <c r="EN23" s="184" t="s">
        <v>2797</v>
      </c>
      <c r="EO23" s="184" t="s">
        <v>2906</v>
      </c>
      <c r="EP23" s="184" t="s">
        <v>2797</v>
      </c>
      <c r="EQ23" s="184" t="s">
        <v>2797</v>
      </c>
      <c r="ER23" s="184" t="s">
        <v>2906</v>
      </c>
      <c r="ES23" s="184" t="s">
        <v>2797</v>
      </c>
      <c r="ET23" s="184" t="s">
        <v>2797</v>
      </c>
    </row>
    <row r="24" spans="1:150" x14ac:dyDescent="0.3">
      <c r="A24" s="1"/>
      <c r="B24" s="182" t="s">
        <v>2946</v>
      </c>
      <c r="C24" s="182" t="s">
        <v>69</v>
      </c>
      <c r="D24" s="182" t="s">
        <v>1024</v>
      </c>
      <c r="E24" s="182" t="s">
        <v>2947</v>
      </c>
      <c r="F24" s="182" t="s">
        <v>2948</v>
      </c>
      <c r="G24" s="182" t="s">
        <v>2906</v>
      </c>
      <c r="H24" s="182" t="s">
        <v>2949</v>
      </c>
      <c r="I24" s="182" t="s">
        <v>2797</v>
      </c>
      <c r="J24" s="182" t="s">
        <v>2906</v>
      </c>
      <c r="K24" s="182" t="s">
        <v>2949</v>
      </c>
      <c r="L24" s="182" t="s">
        <v>2797</v>
      </c>
      <c r="M24" s="182" t="s">
        <v>2906</v>
      </c>
      <c r="N24" s="182" t="s">
        <v>2949</v>
      </c>
      <c r="O24" s="182" t="s">
        <v>2797</v>
      </c>
      <c r="P24" s="182" t="s">
        <v>2906</v>
      </c>
      <c r="Q24" s="182" t="s">
        <v>2949</v>
      </c>
      <c r="R24" s="182" t="s">
        <v>2797</v>
      </c>
      <c r="S24" s="182" t="s">
        <v>2906</v>
      </c>
      <c r="T24" s="182" t="s">
        <v>2949</v>
      </c>
      <c r="U24" s="182" t="s">
        <v>2797</v>
      </c>
      <c r="V24" s="182" t="s">
        <v>2906</v>
      </c>
      <c r="W24" s="182" t="s">
        <v>2949</v>
      </c>
      <c r="X24" s="182" t="s">
        <v>2797</v>
      </c>
      <c r="Y24" s="182" t="s">
        <v>2906</v>
      </c>
      <c r="Z24" s="182" t="s">
        <v>2949</v>
      </c>
      <c r="AA24" s="182" t="s">
        <v>2797</v>
      </c>
      <c r="AB24" s="182" t="s">
        <v>2906</v>
      </c>
      <c r="AC24" s="182" t="s">
        <v>2949</v>
      </c>
      <c r="AD24" s="182" t="s">
        <v>2797</v>
      </c>
      <c r="AE24" s="182" t="s">
        <v>2906</v>
      </c>
      <c r="AF24" s="182" t="s">
        <v>2797</v>
      </c>
      <c r="AG24" s="182" t="s">
        <v>2797</v>
      </c>
      <c r="AH24" s="182" t="s">
        <v>2906</v>
      </c>
      <c r="AI24" s="182" t="s">
        <v>2797</v>
      </c>
      <c r="AJ24" s="182" t="s">
        <v>2797</v>
      </c>
      <c r="AK24" s="182" t="s">
        <v>2906</v>
      </c>
      <c r="AL24" s="182" t="s">
        <v>2797</v>
      </c>
      <c r="AM24" s="182" t="s">
        <v>2797</v>
      </c>
      <c r="AN24" s="182" t="s">
        <v>2906</v>
      </c>
      <c r="AO24" s="182" t="s">
        <v>2797</v>
      </c>
      <c r="AP24" s="182" t="s">
        <v>2797</v>
      </c>
      <c r="AQ24" s="182" t="s">
        <v>2906</v>
      </c>
      <c r="AR24" s="182" t="s">
        <v>2949</v>
      </c>
      <c r="AS24" s="182" t="s">
        <v>2797</v>
      </c>
      <c r="AT24" s="182" t="s">
        <v>2906</v>
      </c>
      <c r="AU24" s="182" t="s">
        <v>2949</v>
      </c>
      <c r="AV24" s="182" t="s">
        <v>2797</v>
      </c>
      <c r="AW24" s="182" t="s">
        <v>2906</v>
      </c>
      <c r="AX24" s="182" t="s">
        <v>2949</v>
      </c>
      <c r="AY24" s="182" t="s">
        <v>2797</v>
      </c>
      <c r="AZ24" s="182" t="s">
        <v>2906</v>
      </c>
      <c r="BA24" s="182" t="s">
        <v>2949</v>
      </c>
      <c r="BB24" s="182" t="s">
        <v>2797</v>
      </c>
      <c r="BC24" s="182" t="s">
        <v>2906</v>
      </c>
      <c r="BD24" s="182" t="s">
        <v>2949</v>
      </c>
      <c r="BE24" s="182" t="s">
        <v>2797</v>
      </c>
      <c r="BF24" s="182" t="s">
        <v>2906</v>
      </c>
      <c r="BG24" s="182" t="s">
        <v>2949</v>
      </c>
      <c r="BH24" s="182" t="s">
        <v>2797</v>
      </c>
      <c r="BI24" s="182" t="s">
        <v>2906</v>
      </c>
      <c r="BJ24" s="182" t="s">
        <v>2949</v>
      </c>
      <c r="BK24" s="182" t="s">
        <v>2797</v>
      </c>
      <c r="BL24" s="182" t="s">
        <v>2906</v>
      </c>
      <c r="BM24" s="182" t="s">
        <v>2949</v>
      </c>
      <c r="BN24" s="182" t="s">
        <v>2797</v>
      </c>
      <c r="BO24" s="182" t="s">
        <v>2906</v>
      </c>
      <c r="BP24" s="182" t="s">
        <v>2949</v>
      </c>
      <c r="BQ24" s="182" t="s">
        <v>2797</v>
      </c>
      <c r="BR24" s="182" t="s">
        <v>2906</v>
      </c>
      <c r="BS24" s="182" t="s">
        <v>2949</v>
      </c>
      <c r="BT24" s="182" t="s">
        <v>2797</v>
      </c>
      <c r="BU24" s="182" t="s">
        <v>2906</v>
      </c>
      <c r="BV24" s="182" t="s">
        <v>2949</v>
      </c>
      <c r="BW24" s="182" t="s">
        <v>2797</v>
      </c>
      <c r="BX24" s="182" t="s">
        <v>2906</v>
      </c>
      <c r="BY24" s="182" t="s">
        <v>2950</v>
      </c>
      <c r="BZ24" s="182" t="s">
        <v>2797</v>
      </c>
      <c r="CA24" s="182" t="s">
        <v>2906</v>
      </c>
      <c r="CB24" s="182" t="s">
        <v>2950</v>
      </c>
      <c r="CC24" s="182" t="s">
        <v>2797</v>
      </c>
      <c r="CD24" s="182" t="s">
        <v>2906</v>
      </c>
      <c r="CE24" s="182" t="s">
        <v>2951</v>
      </c>
      <c r="CF24" s="182" t="s">
        <v>2797</v>
      </c>
      <c r="CG24" s="182" t="s">
        <v>2906</v>
      </c>
      <c r="CH24" s="182" t="s">
        <v>2952</v>
      </c>
      <c r="CI24" s="182" t="s">
        <v>2797</v>
      </c>
      <c r="CJ24" s="182" t="s">
        <v>2906</v>
      </c>
      <c r="CK24" s="182" t="s">
        <v>2949</v>
      </c>
      <c r="CL24" s="182" t="s">
        <v>2797</v>
      </c>
      <c r="CM24" s="182" t="s">
        <v>2906</v>
      </c>
      <c r="CN24" s="182" t="s">
        <v>2949</v>
      </c>
      <c r="CO24" s="182" t="s">
        <v>2797</v>
      </c>
      <c r="CP24" s="182" t="s">
        <v>2906</v>
      </c>
      <c r="CQ24" s="182" t="s">
        <v>2949</v>
      </c>
      <c r="CR24" s="182" t="s">
        <v>2797</v>
      </c>
      <c r="CS24" s="182" t="s">
        <v>2906</v>
      </c>
      <c r="CT24" s="182" t="s">
        <v>2949</v>
      </c>
      <c r="CU24" s="182" t="s">
        <v>2797</v>
      </c>
      <c r="CV24" s="182" t="s">
        <v>2906</v>
      </c>
      <c r="CW24" s="182" t="s">
        <v>2949</v>
      </c>
      <c r="CX24" s="182" t="s">
        <v>2797</v>
      </c>
      <c r="CY24" s="182" t="s">
        <v>2906</v>
      </c>
      <c r="CZ24" s="182" t="s">
        <v>2949</v>
      </c>
      <c r="DA24" s="182" t="s">
        <v>2797</v>
      </c>
      <c r="DB24" s="182" t="s">
        <v>2906</v>
      </c>
      <c r="DC24" s="182" t="s">
        <v>2949</v>
      </c>
      <c r="DD24" s="182" t="s">
        <v>2797</v>
      </c>
      <c r="DE24" s="182" t="s">
        <v>2906</v>
      </c>
      <c r="DF24" s="182" t="s">
        <v>2949</v>
      </c>
      <c r="DG24" s="182" t="s">
        <v>2797</v>
      </c>
      <c r="DH24" s="182" t="s">
        <v>2906</v>
      </c>
      <c r="DI24" s="182" t="s">
        <v>2949</v>
      </c>
      <c r="DJ24" s="182" t="s">
        <v>2797</v>
      </c>
      <c r="DK24" s="182" t="s">
        <v>2906</v>
      </c>
      <c r="DL24" s="182" t="s">
        <v>2949</v>
      </c>
      <c r="DM24" s="182" t="s">
        <v>2797</v>
      </c>
      <c r="DN24" s="182" t="s">
        <v>2906</v>
      </c>
      <c r="DO24" s="182" t="s">
        <v>2949</v>
      </c>
      <c r="DP24" s="182" t="s">
        <v>2797</v>
      </c>
      <c r="DQ24" s="182" t="s">
        <v>2906</v>
      </c>
      <c r="DR24" s="182" t="s">
        <v>2797</v>
      </c>
      <c r="DS24" s="182" t="s">
        <v>2797</v>
      </c>
      <c r="DT24" s="182" t="s">
        <v>2906</v>
      </c>
      <c r="DU24" s="182" t="s">
        <v>2797</v>
      </c>
      <c r="DV24" s="182" t="s">
        <v>2797</v>
      </c>
      <c r="DW24" s="182" t="s">
        <v>2906</v>
      </c>
      <c r="DX24" s="182" t="s">
        <v>2797</v>
      </c>
      <c r="DY24" s="182" t="s">
        <v>2797</v>
      </c>
      <c r="DZ24" s="182" t="s">
        <v>2906</v>
      </c>
      <c r="EA24" s="182" t="s">
        <v>2797</v>
      </c>
      <c r="EB24" s="182" t="s">
        <v>2797</v>
      </c>
      <c r="EC24" s="182" t="s">
        <v>2906</v>
      </c>
      <c r="ED24" s="182" t="s">
        <v>2797</v>
      </c>
      <c r="EE24" s="182" t="s">
        <v>2797</v>
      </c>
      <c r="EF24" s="182" t="s">
        <v>2906</v>
      </c>
      <c r="EG24" s="182" t="s">
        <v>2797</v>
      </c>
      <c r="EH24" s="182" t="s">
        <v>2797</v>
      </c>
      <c r="EI24" s="182" t="s">
        <v>2906</v>
      </c>
      <c r="EJ24" s="182" t="s">
        <v>2949</v>
      </c>
      <c r="EK24" s="182" t="s">
        <v>2797</v>
      </c>
      <c r="EL24" s="182" t="s">
        <v>2906</v>
      </c>
      <c r="EM24" s="182" t="s">
        <v>2949</v>
      </c>
      <c r="EN24" s="182" t="s">
        <v>2797</v>
      </c>
      <c r="EO24" s="182" t="s">
        <v>2906</v>
      </c>
      <c r="EP24" s="182" t="s">
        <v>2949</v>
      </c>
      <c r="EQ24" s="182" t="s">
        <v>2797</v>
      </c>
      <c r="ER24" s="182" t="s">
        <v>2906</v>
      </c>
      <c r="ES24" s="182" t="s">
        <v>2797</v>
      </c>
      <c r="ET24" s="182" t="s">
        <v>2797</v>
      </c>
    </row>
    <row r="25" spans="1:150" x14ac:dyDescent="0.3">
      <c r="A25" s="1"/>
      <c r="B25" s="183" t="s">
        <v>2953</v>
      </c>
      <c r="C25" s="183" t="s">
        <v>69</v>
      </c>
      <c r="D25" s="183" t="s">
        <v>1024</v>
      </c>
      <c r="E25" s="183" t="s">
        <v>2954</v>
      </c>
      <c r="F25" s="183" t="s">
        <v>2955</v>
      </c>
      <c r="G25" s="184" t="s">
        <v>2906</v>
      </c>
      <c r="H25" s="184" t="s">
        <v>2956</v>
      </c>
      <c r="I25" s="184" t="s">
        <v>2797</v>
      </c>
      <c r="J25" s="184" t="s">
        <v>2906</v>
      </c>
      <c r="K25" s="184" t="s">
        <v>2956</v>
      </c>
      <c r="L25" s="184" t="s">
        <v>2797</v>
      </c>
      <c r="M25" s="184" t="s">
        <v>2906</v>
      </c>
      <c r="N25" s="184" t="s">
        <v>2956</v>
      </c>
      <c r="O25" s="184" t="s">
        <v>2797</v>
      </c>
      <c r="P25" s="184" t="s">
        <v>2906</v>
      </c>
      <c r="Q25" s="184" t="s">
        <v>2956</v>
      </c>
      <c r="R25" s="184" t="s">
        <v>2797</v>
      </c>
      <c r="S25" s="184" t="s">
        <v>2906</v>
      </c>
      <c r="T25" s="184" t="s">
        <v>2956</v>
      </c>
      <c r="U25" s="184" t="s">
        <v>2797</v>
      </c>
      <c r="V25" s="184" t="s">
        <v>2906</v>
      </c>
      <c r="W25" s="184" t="s">
        <v>2956</v>
      </c>
      <c r="X25" s="184" t="s">
        <v>2797</v>
      </c>
      <c r="Y25" s="184" t="s">
        <v>2906</v>
      </c>
      <c r="Z25" s="184" t="s">
        <v>2956</v>
      </c>
      <c r="AA25" s="184" t="s">
        <v>2797</v>
      </c>
      <c r="AB25" s="184" t="s">
        <v>2906</v>
      </c>
      <c r="AC25" s="184" t="s">
        <v>2956</v>
      </c>
      <c r="AD25" s="184" t="s">
        <v>2797</v>
      </c>
      <c r="AE25" s="184" t="s">
        <v>2906</v>
      </c>
      <c r="AF25" s="184" t="s">
        <v>2797</v>
      </c>
      <c r="AG25" s="184" t="s">
        <v>2797</v>
      </c>
      <c r="AH25" s="184" t="s">
        <v>2906</v>
      </c>
      <c r="AI25" s="184" t="s">
        <v>2797</v>
      </c>
      <c r="AJ25" s="184" t="s">
        <v>2797</v>
      </c>
      <c r="AK25" s="184" t="s">
        <v>2906</v>
      </c>
      <c r="AL25" s="184" t="s">
        <v>2797</v>
      </c>
      <c r="AM25" s="184" t="s">
        <v>2797</v>
      </c>
      <c r="AN25" s="184" t="s">
        <v>2906</v>
      </c>
      <c r="AO25" s="184" t="s">
        <v>2797</v>
      </c>
      <c r="AP25" s="184" t="s">
        <v>2797</v>
      </c>
      <c r="AQ25" s="184" t="s">
        <v>2906</v>
      </c>
      <c r="AR25" s="184" t="s">
        <v>2956</v>
      </c>
      <c r="AS25" s="184" t="s">
        <v>2797</v>
      </c>
      <c r="AT25" s="184" t="s">
        <v>2906</v>
      </c>
      <c r="AU25" s="184" t="s">
        <v>2956</v>
      </c>
      <c r="AV25" s="184" t="s">
        <v>2797</v>
      </c>
      <c r="AW25" s="184" t="s">
        <v>2906</v>
      </c>
      <c r="AX25" s="184" t="s">
        <v>2956</v>
      </c>
      <c r="AY25" s="184" t="s">
        <v>2797</v>
      </c>
      <c r="AZ25" s="184" t="s">
        <v>2906</v>
      </c>
      <c r="BA25" s="184" t="s">
        <v>2956</v>
      </c>
      <c r="BB25" s="184" t="s">
        <v>2797</v>
      </c>
      <c r="BC25" s="184" t="s">
        <v>2906</v>
      </c>
      <c r="BD25" s="184" t="s">
        <v>2956</v>
      </c>
      <c r="BE25" s="184" t="s">
        <v>2797</v>
      </c>
      <c r="BF25" s="184" t="s">
        <v>2906</v>
      </c>
      <c r="BG25" s="184" t="s">
        <v>2956</v>
      </c>
      <c r="BH25" s="184" t="s">
        <v>2797</v>
      </c>
      <c r="BI25" s="184" t="s">
        <v>2906</v>
      </c>
      <c r="BJ25" s="184" t="s">
        <v>2956</v>
      </c>
      <c r="BK25" s="184" t="s">
        <v>2797</v>
      </c>
      <c r="BL25" s="184" t="s">
        <v>2906</v>
      </c>
      <c r="BM25" s="184" t="s">
        <v>2956</v>
      </c>
      <c r="BN25" s="184" t="s">
        <v>2797</v>
      </c>
      <c r="BO25" s="184" t="s">
        <v>2906</v>
      </c>
      <c r="BP25" s="184" t="s">
        <v>2956</v>
      </c>
      <c r="BQ25" s="184" t="s">
        <v>2797</v>
      </c>
      <c r="BR25" s="184" t="s">
        <v>2906</v>
      </c>
      <c r="BS25" s="184" t="s">
        <v>2956</v>
      </c>
      <c r="BT25" s="184" t="s">
        <v>2797</v>
      </c>
      <c r="BU25" s="184" t="s">
        <v>2906</v>
      </c>
      <c r="BV25" s="184" t="s">
        <v>2956</v>
      </c>
      <c r="BW25" s="184" t="s">
        <v>2797</v>
      </c>
      <c r="BX25" s="184" t="s">
        <v>2906</v>
      </c>
      <c r="BY25" s="184" t="s">
        <v>2957</v>
      </c>
      <c r="BZ25" s="184" t="s">
        <v>2797</v>
      </c>
      <c r="CA25" s="184" t="s">
        <v>2906</v>
      </c>
      <c r="CB25" s="184" t="s">
        <v>2957</v>
      </c>
      <c r="CC25" s="184" t="s">
        <v>2797</v>
      </c>
      <c r="CD25" s="184" t="s">
        <v>2906</v>
      </c>
      <c r="CE25" s="184" t="s">
        <v>2958</v>
      </c>
      <c r="CF25" s="184" t="s">
        <v>2797</v>
      </c>
      <c r="CG25" s="184" t="s">
        <v>2906</v>
      </c>
      <c r="CH25" s="184" t="s">
        <v>2959</v>
      </c>
      <c r="CI25" s="184" t="s">
        <v>2797</v>
      </c>
      <c r="CJ25" s="184" t="s">
        <v>2906</v>
      </c>
      <c r="CK25" s="184" t="s">
        <v>2956</v>
      </c>
      <c r="CL25" s="184" t="s">
        <v>2797</v>
      </c>
      <c r="CM25" s="184" t="s">
        <v>2906</v>
      </c>
      <c r="CN25" s="184" t="s">
        <v>2956</v>
      </c>
      <c r="CO25" s="184" t="s">
        <v>2797</v>
      </c>
      <c r="CP25" s="184" t="s">
        <v>2906</v>
      </c>
      <c r="CQ25" s="184" t="s">
        <v>2956</v>
      </c>
      <c r="CR25" s="184" t="s">
        <v>2797</v>
      </c>
      <c r="CS25" s="184" t="s">
        <v>2906</v>
      </c>
      <c r="CT25" s="184" t="s">
        <v>2956</v>
      </c>
      <c r="CU25" s="184" t="s">
        <v>2797</v>
      </c>
      <c r="CV25" s="184" t="s">
        <v>2906</v>
      </c>
      <c r="CW25" s="184" t="s">
        <v>2956</v>
      </c>
      <c r="CX25" s="184" t="s">
        <v>2797</v>
      </c>
      <c r="CY25" s="184" t="s">
        <v>2906</v>
      </c>
      <c r="CZ25" s="184" t="s">
        <v>2956</v>
      </c>
      <c r="DA25" s="184" t="s">
        <v>2797</v>
      </c>
      <c r="DB25" s="184" t="s">
        <v>2906</v>
      </c>
      <c r="DC25" s="184" t="s">
        <v>2956</v>
      </c>
      <c r="DD25" s="184" t="s">
        <v>2797</v>
      </c>
      <c r="DE25" s="184" t="s">
        <v>2906</v>
      </c>
      <c r="DF25" s="184" t="s">
        <v>2956</v>
      </c>
      <c r="DG25" s="184" t="s">
        <v>2797</v>
      </c>
      <c r="DH25" s="184" t="s">
        <v>2906</v>
      </c>
      <c r="DI25" s="184" t="s">
        <v>2956</v>
      </c>
      <c r="DJ25" s="184" t="s">
        <v>2797</v>
      </c>
      <c r="DK25" s="184" t="s">
        <v>2906</v>
      </c>
      <c r="DL25" s="184" t="s">
        <v>2956</v>
      </c>
      <c r="DM25" s="184" t="s">
        <v>2797</v>
      </c>
      <c r="DN25" s="184" t="s">
        <v>2906</v>
      </c>
      <c r="DO25" s="184" t="s">
        <v>2956</v>
      </c>
      <c r="DP25" s="184" t="s">
        <v>2797</v>
      </c>
      <c r="DQ25" s="184" t="s">
        <v>2906</v>
      </c>
      <c r="DR25" s="184" t="s">
        <v>2797</v>
      </c>
      <c r="DS25" s="184" t="s">
        <v>2797</v>
      </c>
      <c r="DT25" s="184" t="s">
        <v>2906</v>
      </c>
      <c r="DU25" s="184" t="s">
        <v>2797</v>
      </c>
      <c r="DV25" s="184" t="s">
        <v>2797</v>
      </c>
      <c r="DW25" s="184" t="s">
        <v>2906</v>
      </c>
      <c r="DX25" s="184" t="s">
        <v>2797</v>
      </c>
      <c r="DY25" s="184" t="s">
        <v>2797</v>
      </c>
      <c r="DZ25" s="184" t="s">
        <v>2906</v>
      </c>
      <c r="EA25" s="184" t="s">
        <v>2797</v>
      </c>
      <c r="EB25" s="184" t="s">
        <v>2797</v>
      </c>
      <c r="EC25" s="184" t="s">
        <v>2906</v>
      </c>
      <c r="ED25" s="184" t="s">
        <v>2797</v>
      </c>
      <c r="EE25" s="184" t="s">
        <v>2797</v>
      </c>
      <c r="EF25" s="184" t="s">
        <v>2906</v>
      </c>
      <c r="EG25" s="184" t="s">
        <v>2797</v>
      </c>
      <c r="EH25" s="184" t="s">
        <v>2797</v>
      </c>
      <c r="EI25" s="184" t="s">
        <v>2906</v>
      </c>
      <c r="EJ25" s="184" t="s">
        <v>2956</v>
      </c>
      <c r="EK25" s="184" t="s">
        <v>2797</v>
      </c>
      <c r="EL25" s="184" t="s">
        <v>2906</v>
      </c>
      <c r="EM25" s="184" t="s">
        <v>2956</v>
      </c>
      <c r="EN25" s="184" t="s">
        <v>2797</v>
      </c>
      <c r="EO25" s="184" t="s">
        <v>2906</v>
      </c>
      <c r="EP25" s="184" t="s">
        <v>2956</v>
      </c>
      <c r="EQ25" s="184" t="s">
        <v>2797</v>
      </c>
      <c r="ER25" s="184" t="s">
        <v>2906</v>
      </c>
      <c r="ES25" s="184" t="s">
        <v>2797</v>
      </c>
      <c r="ET25" s="184" t="s">
        <v>2797</v>
      </c>
    </row>
    <row r="26" spans="1:150" x14ac:dyDescent="0.3">
      <c r="A26" s="1"/>
      <c r="B26" s="183" t="s">
        <v>2960</v>
      </c>
      <c r="C26" s="183" t="s">
        <v>69</v>
      </c>
      <c r="D26" s="183" t="s">
        <v>1024</v>
      </c>
      <c r="E26" s="183" t="s">
        <v>2961</v>
      </c>
      <c r="F26" s="183" t="s">
        <v>2962</v>
      </c>
      <c r="G26" s="184" t="s">
        <v>2906</v>
      </c>
      <c r="H26" s="184" t="s">
        <v>2956</v>
      </c>
      <c r="I26" s="184" t="s">
        <v>2797</v>
      </c>
      <c r="J26" s="184" t="s">
        <v>2906</v>
      </c>
      <c r="K26" s="184" t="s">
        <v>2956</v>
      </c>
      <c r="L26" s="184" t="s">
        <v>2797</v>
      </c>
      <c r="M26" s="184" t="s">
        <v>2906</v>
      </c>
      <c r="N26" s="184" t="s">
        <v>2956</v>
      </c>
      <c r="O26" s="184" t="s">
        <v>2797</v>
      </c>
      <c r="P26" s="184" t="s">
        <v>2906</v>
      </c>
      <c r="Q26" s="184" t="s">
        <v>2956</v>
      </c>
      <c r="R26" s="184" t="s">
        <v>2797</v>
      </c>
      <c r="S26" s="184" t="s">
        <v>2906</v>
      </c>
      <c r="T26" s="184" t="s">
        <v>2956</v>
      </c>
      <c r="U26" s="184" t="s">
        <v>2797</v>
      </c>
      <c r="V26" s="184" t="s">
        <v>2906</v>
      </c>
      <c r="W26" s="184" t="s">
        <v>2956</v>
      </c>
      <c r="X26" s="184" t="s">
        <v>2797</v>
      </c>
      <c r="Y26" s="184" t="s">
        <v>2906</v>
      </c>
      <c r="Z26" s="184" t="s">
        <v>2956</v>
      </c>
      <c r="AA26" s="184" t="s">
        <v>2797</v>
      </c>
      <c r="AB26" s="184" t="s">
        <v>2906</v>
      </c>
      <c r="AC26" s="184" t="s">
        <v>2956</v>
      </c>
      <c r="AD26" s="184" t="s">
        <v>2797</v>
      </c>
      <c r="AE26" s="184" t="s">
        <v>2906</v>
      </c>
      <c r="AF26" s="184" t="s">
        <v>2797</v>
      </c>
      <c r="AG26" s="184" t="s">
        <v>2797</v>
      </c>
      <c r="AH26" s="184" t="s">
        <v>2906</v>
      </c>
      <c r="AI26" s="184" t="s">
        <v>2797</v>
      </c>
      <c r="AJ26" s="184" t="s">
        <v>2797</v>
      </c>
      <c r="AK26" s="184" t="s">
        <v>2906</v>
      </c>
      <c r="AL26" s="184" t="s">
        <v>2797</v>
      </c>
      <c r="AM26" s="184" t="s">
        <v>2797</v>
      </c>
      <c r="AN26" s="184" t="s">
        <v>2906</v>
      </c>
      <c r="AO26" s="184" t="s">
        <v>2797</v>
      </c>
      <c r="AP26" s="184" t="s">
        <v>2797</v>
      </c>
      <c r="AQ26" s="184" t="s">
        <v>2906</v>
      </c>
      <c r="AR26" s="184" t="s">
        <v>2956</v>
      </c>
      <c r="AS26" s="184" t="s">
        <v>2797</v>
      </c>
      <c r="AT26" s="184" t="s">
        <v>2906</v>
      </c>
      <c r="AU26" s="184" t="s">
        <v>2956</v>
      </c>
      <c r="AV26" s="184" t="s">
        <v>2797</v>
      </c>
      <c r="AW26" s="184" t="s">
        <v>2906</v>
      </c>
      <c r="AX26" s="184" t="s">
        <v>2956</v>
      </c>
      <c r="AY26" s="184" t="s">
        <v>2797</v>
      </c>
      <c r="AZ26" s="184" t="s">
        <v>2906</v>
      </c>
      <c r="BA26" s="184" t="s">
        <v>2956</v>
      </c>
      <c r="BB26" s="184" t="s">
        <v>2797</v>
      </c>
      <c r="BC26" s="184" t="s">
        <v>2906</v>
      </c>
      <c r="BD26" s="184" t="s">
        <v>2956</v>
      </c>
      <c r="BE26" s="184" t="s">
        <v>2797</v>
      </c>
      <c r="BF26" s="184" t="s">
        <v>2906</v>
      </c>
      <c r="BG26" s="184" t="s">
        <v>2956</v>
      </c>
      <c r="BH26" s="184" t="s">
        <v>2797</v>
      </c>
      <c r="BI26" s="184" t="s">
        <v>2906</v>
      </c>
      <c r="BJ26" s="184" t="s">
        <v>2956</v>
      </c>
      <c r="BK26" s="184" t="s">
        <v>2797</v>
      </c>
      <c r="BL26" s="184" t="s">
        <v>2906</v>
      </c>
      <c r="BM26" s="184" t="s">
        <v>2956</v>
      </c>
      <c r="BN26" s="184" t="s">
        <v>2797</v>
      </c>
      <c r="BO26" s="184" t="s">
        <v>2906</v>
      </c>
      <c r="BP26" s="184" t="s">
        <v>2956</v>
      </c>
      <c r="BQ26" s="184" t="s">
        <v>2797</v>
      </c>
      <c r="BR26" s="184" t="s">
        <v>2906</v>
      </c>
      <c r="BS26" s="184" t="s">
        <v>2956</v>
      </c>
      <c r="BT26" s="184" t="s">
        <v>2797</v>
      </c>
      <c r="BU26" s="184" t="s">
        <v>2906</v>
      </c>
      <c r="BV26" s="184" t="s">
        <v>2956</v>
      </c>
      <c r="BW26" s="184" t="s">
        <v>2797</v>
      </c>
      <c r="BX26" s="184" t="s">
        <v>2906</v>
      </c>
      <c r="BY26" s="184" t="s">
        <v>2957</v>
      </c>
      <c r="BZ26" s="184" t="s">
        <v>2797</v>
      </c>
      <c r="CA26" s="184" t="s">
        <v>2906</v>
      </c>
      <c r="CB26" s="184" t="s">
        <v>2957</v>
      </c>
      <c r="CC26" s="184" t="s">
        <v>2797</v>
      </c>
      <c r="CD26" s="184" t="s">
        <v>2906</v>
      </c>
      <c r="CE26" s="184" t="s">
        <v>2958</v>
      </c>
      <c r="CF26" s="184" t="s">
        <v>2797</v>
      </c>
      <c r="CG26" s="184" t="s">
        <v>2906</v>
      </c>
      <c r="CH26" s="184" t="s">
        <v>2959</v>
      </c>
      <c r="CI26" s="184" t="s">
        <v>2797</v>
      </c>
      <c r="CJ26" s="184" t="s">
        <v>2906</v>
      </c>
      <c r="CK26" s="184" t="s">
        <v>2956</v>
      </c>
      <c r="CL26" s="184" t="s">
        <v>2797</v>
      </c>
      <c r="CM26" s="184" t="s">
        <v>2906</v>
      </c>
      <c r="CN26" s="184" t="s">
        <v>2956</v>
      </c>
      <c r="CO26" s="184" t="s">
        <v>2797</v>
      </c>
      <c r="CP26" s="184" t="s">
        <v>2906</v>
      </c>
      <c r="CQ26" s="184" t="s">
        <v>2956</v>
      </c>
      <c r="CR26" s="184" t="s">
        <v>2797</v>
      </c>
      <c r="CS26" s="184" t="s">
        <v>2906</v>
      </c>
      <c r="CT26" s="184" t="s">
        <v>2956</v>
      </c>
      <c r="CU26" s="184" t="s">
        <v>2797</v>
      </c>
      <c r="CV26" s="184" t="s">
        <v>2906</v>
      </c>
      <c r="CW26" s="184" t="s">
        <v>2956</v>
      </c>
      <c r="CX26" s="184" t="s">
        <v>2797</v>
      </c>
      <c r="CY26" s="184" t="s">
        <v>2906</v>
      </c>
      <c r="CZ26" s="184" t="s">
        <v>2956</v>
      </c>
      <c r="DA26" s="184" t="s">
        <v>2797</v>
      </c>
      <c r="DB26" s="184" t="s">
        <v>2906</v>
      </c>
      <c r="DC26" s="184" t="s">
        <v>2956</v>
      </c>
      <c r="DD26" s="184" t="s">
        <v>2797</v>
      </c>
      <c r="DE26" s="184" t="s">
        <v>2906</v>
      </c>
      <c r="DF26" s="184" t="s">
        <v>2956</v>
      </c>
      <c r="DG26" s="184" t="s">
        <v>2797</v>
      </c>
      <c r="DH26" s="184" t="s">
        <v>2906</v>
      </c>
      <c r="DI26" s="184" t="s">
        <v>2956</v>
      </c>
      <c r="DJ26" s="184" t="s">
        <v>2797</v>
      </c>
      <c r="DK26" s="184" t="s">
        <v>2906</v>
      </c>
      <c r="DL26" s="184" t="s">
        <v>2956</v>
      </c>
      <c r="DM26" s="184" t="s">
        <v>2797</v>
      </c>
      <c r="DN26" s="184" t="s">
        <v>2906</v>
      </c>
      <c r="DO26" s="184" t="s">
        <v>2956</v>
      </c>
      <c r="DP26" s="184" t="s">
        <v>2797</v>
      </c>
      <c r="DQ26" s="184" t="s">
        <v>2906</v>
      </c>
      <c r="DR26" s="184" t="s">
        <v>2797</v>
      </c>
      <c r="DS26" s="184" t="s">
        <v>2797</v>
      </c>
      <c r="DT26" s="184" t="s">
        <v>2906</v>
      </c>
      <c r="DU26" s="184" t="s">
        <v>2797</v>
      </c>
      <c r="DV26" s="184" t="s">
        <v>2797</v>
      </c>
      <c r="DW26" s="184" t="s">
        <v>2906</v>
      </c>
      <c r="DX26" s="184" t="s">
        <v>2797</v>
      </c>
      <c r="DY26" s="184" t="s">
        <v>2797</v>
      </c>
      <c r="DZ26" s="184" t="s">
        <v>2906</v>
      </c>
      <c r="EA26" s="184" t="s">
        <v>2797</v>
      </c>
      <c r="EB26" s="184" t="s">
        <v>2797</v>
      </c>
      <c r="EC26" s="184" t="s">
        <v>2906</v>
      </c>
      <c r="ED26" s="184" t="s">
        <v>2797</v>
      </c>
      <c r="EE26" s="184" t="s">
        <v>2797</v>
      </c>
      <c r="EF26" s="184" t="s">
        <v>2906</v>
      </c>
      <c r="EG26" s="184" t="s">
        <v>2797</v>
      </c>
      <c r="EH26" s="184" t="s">
        <v>2797</v>
      </c>
      <c r="EI26" s="184" t="s">
        <v>2906</v>
      </c>
      <c r="EJ26" s="184" t="s">
        <v>2956</v>
      </c>
      <c r="EK26" s="184" t="s">
        <v>2797</v>
      </c>
      <c r="EL26" s="184" t="s">
        <v>2906</v>
      </c>
      <c r="EM26" s="184" t="s">
        <v>2956</v>
      </c>
      <c r="EN26" s="184" t="s">
        <v>2797</v>
      </c>
      <c r="EO26" s="184" t="s">
        <v>2906</v>
      </c>
      <c r="EP26" s="184" t="s">
        <v>2956</v>
      </c>
      <c r="EQ26" s="184" t="s">
        <v>2797</v>
      </c>
      <c r="ER26" s="184" t="s">
        <v>2906</v>
      </c>
      <c r="ES26" s="184" t="s">
        <v>2797</v>
      </c>
      <c r="ET26" s="184" t="s">
        <v>2797</v>
      </c>
    </row>
    <row r="27" spans="1:150" x14ac:dyDescent="0.3">
      <c r="A27" s="1"/>
      <c r="B27" s="183" t="s">
        <v>2963</v>
      </c>
      <c r="C27" s="183" t="s">
        <v>69</v>
      </c>
      <c r="D27" s="183" t="s">
        <v>1024</v>
      </c>
      <c r="E27" s="183" t="s">
        <v>2964</v>
      </c>
      <c r="F27" s="183" t="s">
        <v>2965</v>
      </c>
      <c r="G27" s="184" t="s">
        <v>2906</v>
      </c>
      <c r="H27" s="184" t="s">
        <v>2956</v>
      </c>
      <c r="I27" s="184" t="s">
        <v>2797</v>
      </c>
      <c r="J27" s="184" t="s">
        <v>2906</v>
      </c>
      <c r="K27" s="184" t="s">
        <v>2956</v>
      </c>
      <c r="L27" s="184" t="s">
        <v>2797</v>
      </c>
      <c r="M27" s="184" t="s">
        <v>2906</v>
      </c>
      <c r="N27" s="184" t="s">
        <v>2956</v>
      </c>
      <c r="O27" s="184" t="s">
        <v>2797</v>
      </c>
      <c r="P27" s="184" t="s">
        <v>2906</v>
      </c>
      <c r="Q27" s="184" t="s">
        <v>2956</v>
      </c>
      <c r="R27" s="184" t="s">
        <v>2797</v>
      </c>
      <c r="S27" s="184" t="s">
        <v>2906</v>
      </c>
      <c r="T27" s="184" t="s">
        <v>2956</v>
      </c>
      <c r="U27" s="184" t="s">
        <v>2797</v>
      </c>
      <c r="V27" s="184" t="s">
        <v>2906</v>
      </c>
      <c r="W27" s="184" t="s">
        <v>2956</v>
      </c>
      <c r="X27" s="184" t="s">
        <v>2797</v>
      </c>
      <c r="Y27" s="184" t="s">
        <v>2906</v>
      </c>
      <c r="Z27" s="184" t="s">
        <v>2956</v>
      </c>
      <c r="AA27" s="184" t="s">
        <v>2797</v>
      </c>
      <c r="AB27" s="184" t="s">
        <v>2906</v>
      </c>
      <c r="AC27" s="184" t="s">
        <v>2956</v>
      </c>
      <c r="AD27" s="184" t="s">
        <v>2797</v>
      </c>
      <c r="AE27" s="184" t="s">
        <v>2906</v>
      </c>
      <c r="AF27" s="184" t="s">
        <v>2797</v>
      </c>
      <c r="AG27" s="184" t="s">
        <v>2797</v>
      </c>
      <c r="AH27" s="184" t="s">
        <v>2906</v>
      </c>
      <c r="AI27" s="184" t="s">
        <v>2797</v>
      </c>
      <c r="AJ27" s="184" t="s">
        <v>2797</v>
      </c>
      <c r="AK27" s="184" t="s">
        <v>2906</v>
      </c>
      <c r="AL27" s="184" t="s">
        <v>2797</v>
      </c>
      <c r="AM27" s="184" t="s">
        <v>2797</v>
      </c>
      <c r="AN27" s="184" t="s">
        <v>2906</v>
      </c>
      <c r="AO27" s="184" t="s">
        <v>2797</v>
      </c>
      <c r="AP27" s="184" t="s">
        <v>2797</v>
      </c>
      <c r="AQ27" s="184" t="s">
        <v>2906</v>
      </c>
      <c r="AR27" s="184" t="s">
        <v>2956</v>
      </c>
      <c r="AS27" s="184" t="s">
        <v>2797</v>
      </c>
      <c r="AT27" s="184" t="s">
        <v>2906</v>
      </c>
      <c r="AU27" s="184" t="s">
        <v>2956</v>
      </c>
      <c r="AV27" s="184" t="s">
        <v>2797</v>
      </c>
      <c r="AW27" s="184" t="s">
        <v>2906</v>
      </c>
      <c r="AX27" s="184" t="s">
        <v>2956</v>
      </c>
      <c r="AY27" s="184" t="s">
        <v>2797</v>
      </c>
      <c r="AZ27" s="184" t="s">
        <v>2906</v>
      </c>
      <c r="BA27" s="184" t="s">
        <v>2956</v>
      </c>
      <c r="BB27" s="184" t="s">
        <v>2797</v>
      </c>
      <c r="BC27" s="184" t="s">
        <v>2906</v>
      </c>
      <c r="BD27" s="184" t="s">
        <v>2956</v>
      </c>
      <c r="BE27" s="184" t="s">
        <v>2797</v>
      </c>
      <c r="BF27" s="184" t="s">
        <v>2906</v>
      </c>
      <c r="BG27" s="184" t="s">
        <v>2956</v>
      </c>
      <c r="BH27" s="184" t="s">
        <v>2797</v>
      </c>
      <c r="BI27" s="184" t="s">
        <v>2906</v>
      </c>
      <c r="BJ27" s="184" t="s">
        <v>2956</v>
      </c>
      <c r="BK27" s="184" t="s">
        <v>2797</v>
      </c>
      <c r="BL27" s="184" t="s">
        <v>2906</v>
      </c>
      <c r="BM27" s="184" t="s">
        <v>2956</v>
      </c>
      <c r="BN27" s="184" t="s">
        <v>2797</v>
      </c>
      <c r="BO27" s="184" t="s">
        <v>2906</v>
      </c>
      <c r="BP27" s="184" t="s">
        <v>2956</v>
      </c>
      <c r="BQ27" s="184" t="s">
        <v>2797</v>
      </c>
      <c r="BR27" s="184" t="s">
        <v>2906</v>
      </c>
      <c r="BS27" s="184" t="s">
        <v>2956</v>
      </c>
      <c r="BT27" s="184" t="s">
        <v>2797</v>
      </c>
      <c r="BU27" s="184" t="s">
        <v>2906</v>
      </c>
      <c r="BV27" s="184" t="s">
        <v>2956</v>
      </c>
      <c r="BW27" s="184" t="s">
        <v>2797</v>
      </c>
      <c r="BX27" s="184" t="s">
        <v>2906</v>
      </c>
      <c r="BY27" s="184" t="s">
        <v>2957</v>
      </c>
      <c r="BZ27" s="184" t="s">
        <v>2797</v>
      </c>
      <c r="CA27" s="184" t="s">
        <v>2906</v>
      </c>
      <c r="CB27" s="184" t="s">
        <v>2957</v>
      </c>
      <c r="CC27" s="184" t="s">
        <v>2797</v>
      </c>
      <c r="CD27" s="184" t="s">
        <v>2906</v>
      </c>
      <c r="CE27" s="184" t="s">
        <v>2958</v>
      </c>
      <c r="CF27" s="184" t="s">
        <v>2797</v>
      </c>
      <c r="CG27" s="184" t="s">
        <v>2906</v>
      </c>
      <c r="CH27" s="184" t="s">
        <v>2959</v>
      </c>
      <c r="CI27" s="184" t="s">
        <v>2797</v>
      </c>
      <c r="CJ27" s="184" t="s">
        <v>2906</v>
      </c>
      <c r="CK27" s="184" t="s">
        <v>2956</v>
      </c>
      <c r="CL27" s="184" t="s">
        <v>2797</v>
      </c>
      <c r="CM27" s="184" t="s">
        <v>2906</v>
      </c>
      <c r="CN27" s="184" t="s">
        <v>2956</v>
      </c>
      <c r="CO27" s="184" t="s">
        <v>2797</v>
      </c>
      <c r="CP27" s="184" t="s">
        <v>2906</v>
      </c>
      <c r="CQ27" s="184" t="s">
        <v>2956</v>
      </c>
      <c r="CR27" s="184" t="s">
        <v>2797</v>
      </c>
      <c r="CS27" s="184" t="s">
        <v>2906</v>
      </c>
      <c r="CT27" s="184" t="s">
        <v>2956</v>
      </c>
      <c r="CU27" s="184" t="s">
        <v>2797</v>
      </c>
      <c r="CV27" s="184" t="s">
        <v>2906</v>
      </c>
      <c r="CW27" s="184" t="s">
        <v>2956</v>
      </c>
      <c r="CX27" s="184" t="s">
        <v>2797</v>
      </c>
      <c r="CY27" s="184" t="s">
        <v>2906</v>
      </c>
      <c r="CZ27" s="184" t="s">
        <v>2956</v>
      </c>
      <c r="DA27" s="184" t="s">
        <v>2797</v>
      </c>
      <c r="DB27" s="184" t="s">
        <v>2906</v>
      </c>
      <c r="DC27" s="184" t="s">
        <v>2956</v>
      </c>
      <c r="DD27" s="184" t="s">
        <v>2797</v>
      </c>
      <c r="DE27" s="184" t="s">
        <v>2906</v>
      </c>
      <c r="DF27" s="184" t="s">
        <v>2956</v>
      </c>
      <c r="DG27" s="184" t="s">
        <v>2797</v>
      </c>
      <c r="DH27" s="184" t="s">
        <v>2906</v>
      </c>
      <c r="DI27" s="184" t="s">
        <v>2956</v>
      </c>
      <c r="DJ27" s="184" t="s">
        <v>2797</v>
      </c>
      <c r="DK27" s="184" t="s">
        <v>2906</v>
      </c>
      <c r="DL27" s="184" t="s">
        <v>2956</v>
      </c>
      <c r="DM27" s="184" t="s">
        <v>2797</v>
      </c>
      <c r="DN27" s="184" t="s">
        <v>2906</v>
      </c>
      <c r="DO27" s="184" t="s">
        <v>2956</v>
      </c>
      <c r="DP27" s="184" t="s">
        <v>2797</v>
      </c>
      <c r="DQ27" s="184" t="s">
        <v>2906</v>
      </c>
      <c r="DR27" s="184" t="s">
        <v>2797</v>
      </c>
      <c r="DS27" s="184" t="s">
        <v>2797</v>
      </c>
      <c r="DT27" s="184" t="s">
        <v>2906</v>
      </c>
      <c r="DU27" s="184" t="s">
        <v>2797</v>
      </c>
      <c r="DV27" s="184" t="s">
        <v>2797</v>
      </c>
      <c r="DW27" s="184" t="s">
        <v>2906</v>
      </c>
      <c r="DX27" s="184" t="s">
        <v>2797</v>
      </c>
      <c r="DY27" s="184" t="s">
        <v>2797</v>
      </c>
      <c r="DZ27" s="184" t="s">
        <v>2906</v>
      </c>
      <c r="EA27" s="184" t="s">
        <v>2797</v>
      </c>
      <c r="EB27" s="184" t="s">
        <v>2797</v>
      </c>
      <c r="EC27" s="184" t="s">
        <v>2906</v>
      </c>
      <c r="ED27" s="184" t="s">
        <v>2797</v>
      </c>
      <c r="EE27" s="184" t="s">
        <v>2797</v>
      </c>
      <c r="EF27" s="184" t="s">
        <v>2906</v>
      </c>
      <c r="EG27" s="184" t="s">
        <v>2797</v>
      </c>
      <c r="EH27" s="184" t="s">
        <v>2797</v>
      </c>
      <c r="EI27" s="184" t="s">
        <v>2906</v>
      </c>
      <c r="EJ27" s="184" t="s">
        <v>2956</v>
      </c>
      <c r="EK27" s="184" t="s">
        <v>2797</v>
      </c>
      <c r="EL27" s="184" t="s">
        <v>2906</v>
      </c>
      <c r="EM27" s="184" t="s">
        <v>2956</v>
      </c>
      <c r="EN27" s="184" t="s">
        <v>2797</v>
      </c>
      <c r="EO27" s="184" t="s">
        <v>2906</v>
      </c>
      <c r="EP27" s="184" t="s">
        <v>2956</v>
      </c>
      <c r="EQ27" s="184" t="s">
        <v>2797</v>
      </c>
      <c r="ER27" s="184" t="s">
        <v>2906</v>
      </c>
      <c r="ES27" s="184" t="s">
        <v>2797</v>
      </c>
      <c r="ET27" s="184" t="s">
        <v>2797</v>
      </c>
    </row>
    <row r="28" spans="1:150" x14ac:dyDescent="0.3">
      <c r="A28" s="1"/>
      <c r="B28" s="183" t="s">
        <v>2966</v>
      </c>
      <c r="C28" s="183" t="s">
        <v>69</v>
      </c>
      <c r="D28" s="183" t="s">
        <v>1024</v>
      </c>
      <c r="E28" s="183" t="s">
        <v>2967</v>
      </c>
      <c r="F28" s="183" t="s">
        <v>2968</v>
      </c>
      <c r="G28" s="184" t="s">
        <v>2906</v>
      </c>
      <c r="H28" s="184" t="s">
        <v>2956</v>
      </c>
      <c r="I28" s="184" t="s">
        <v>2797</v>
      </c>
      <c r="J28" s="184" t="s">
        <v>2906</v>
      </c>
      <c r="K28" s="184" t="s">
        <v>2956</v>
      </c>
      <c r="L28" s="184" t="s">
        <v>2797</v>
      </c>
      <c r="M28" s="184" t="s">
        <v>2906</v>
      </c>
      <c r="N28" s="184" t="s">
        <v>2956</v>
      </c>
      <c r="O28" s="184" t="s">
        <v>2797</v>
      </c>
      <c r="P28" s="184" t="s">
        <v>2906</v>
      </c>
      <c r="Q28" s="184" t="s">
        <v>2956</v>
      </c>
      <c r="R28" s="184" t="s">
        <v>2797</v>
      </c>
      <c r="S28" s="184" t="s">
        <v>2906</v>
      </c>
      <c r="T28" s="184" t="s">
        <v>2956</v>
      </c>
      <c r="U28" s="184" t="s">
        <v>2797</v>
      </c>
      <c r="V28" s="184" t="s">
        <v>2906</v>
      </c>
      <c r="W28" s="184" t="s">
        <v>2956</v>
      </c>
      <c r="X28" s="184" t="s">
        <v>2797</v>
      </c>
      <c r="Y28" s="184" t="s">
        <v>2906</v>
      </c>
      <c r="Z28" s="184" t="s">
        <v>2956</v>
      </c>
      <c r="AA28" s="184" t="s">
        <v>2797</v>
      </c>
      <c r="AB28" s="184" t="s">
        <v>2906</v>
      </c>
      <c r="AC28" s="184" t="s">
        <v>2956</v>
      </c>
      <c r="AD28" s="184" t="s">
        <v>2797</v>
      </c>
      <c r="AE28" s="184" t="s">
        <v>2906</v>
      </c>
      <c r="AF28" s="184" t="s">
        <v>2797</v>
      </c>
      <c r="AG28" s="184" t="s">
        <v>2797</v>
      </c>
      <c r="AH28" s="184" t="s">
        <v>2906</v>
      </c>
      <c r="AI28" s="184" t="s">
        <v>2797</v>
      </c>
      <c r="AJ28" s="184" t="s">
        <v>2797</v>
      </c>
      <c r="AK28" s="184" t="s">
        <v>2906</v>
      </c>
      <c r="AL28" s="184" t="s">
        <v>2797</v>
      </c>
      <c r="AM28" s="184" t="s">
        <v>2797</v>
      </c>
      <c r="AN28" s="184" t="s">
        <v>2906</v>
      </c>
      <c r="AO28" s="184" t="s">
        <v>2797</v>
      </c>
      <c r="AP28" s="184" t="s">
        <v>2797</v>
      </c>
      <c r="AQ28" s="184" t="s">
        <v>2906</v>
      </c>
      <c r="AR28" s="184" t="s">
        <v>2956</v>
      </c>
      <c r="AS28" s="184" t="s">
        <v>2797</v>
      </c>
      <c r="AT28" s="184" t="s">
        <v>2906</v>
      </c>
      <c r="AU28" s="184" t="s">
        <v>2956</v>
      </c>
      <c r="AV28" s="184" t="s">
        <v>2797</v>
      </c>
      <c r="AW28" s="184" t="s">
        <v>2906</v>
      </c>
      <c r="AX28" s="184" t="s">
        <v>2956</v>
      </c>
      <c r="AY28" s="184" t="s">
        <v>2797</v>
      </c>
      <c r="AZ28" s="184" t="s">
        <v>2906</v>
      </c>
      <c r="BA28" s="184" t="s">
        <v>2956</v>
      </c>
      <c r="BB28" s="184" t="s">
        <v>2797</v>
      </c>
      <c r="BC28" s="184" t="s">
        <v>2906</v>
      </c>
      <c r="BD28" s="184" t="s">
        <v>2956</v>
      </c>
      <c r="BE28" s="184" t="s">
        <v>2797</v>
      </c>
      <c r="BF28" s="184" t="s">
        <v>2906</v>
      </c>
      <c r="BG28" s="184" t="s">
        <v>2956</v>
      </c>
      <c r="BH28" s="184" t="s">
        <v>2797</v>
      </c>
      <c r="BI28" s="184" t="s">
        <v>2906</v>
      </c>
      <c r="BJ28" s="184" t="s">
        <v>2956</v>
      </c>
      <c r="BK28" s="184" t="s">
        <v>2797</v>
      </c>
      <c r="BL28" s="184" t="s">
        <v>2906</v>
      </c>
      <c r="BM28" s="184" t="s">
        <v>2956</v>
      </c>
      <c r="BN28" s="184" t="s">
        <v>2797</v>
      </c>
      <c r="BO28" s="184" t="s">
        <v>2906</v>
      </c>
      <c r="BP28" s="184" t="s">
        <v>2956</v>
      </c>
      <c r="BQ28" s="184" t="s">
        <v>2797</v>
      </c>
      <c r="BR28" s="184" t="s">
        <v>2906</v>
      </c>
      <c r="BS28" s="184" t="s">
        <v>2956</v>
      </c>
      <c r="BT28" s="184" t="s">
        <v>2797</v>
      </c>
      <c r="BU28" s="184" t="s">
        <v>2906</v>
      </c>
      <c r="BV28" s="184" t="s">
        <v>2956</v>
      </c>
      <c r="BW28" s="184" t="s">
        <v>2797</v>
      </c>
      <c r="BX28" s="184" t="s">
        <v>2906</v>
      </c>
      <c r="BY28" s="184" t="s">
        <v>2957</v>
      </c>
      <c r="BZ28" s="184" t="s">
        <v>2797</v>
      </c>
      <c r="CA28" s="184" t="s">
        <v>2906</v>
      </c>
      <c r="CB28" s="184" t="s">
        <v>2957</v>
      </c>
      <c r="CC28" s="184" t="s">
        <v>2797</v>
      </c>
      <c r="CD28" s="184" t="s">
        <v>2906</v>
      </c>
      <c r="CE28" s="184" t="s">
        <v>2958</v>
      </c>
      <c r="CF28" s="184" t="s">
        <v>2797</v>
      </c>
      <c r="CG28" s="184" t="s">
        <v>2906</v>
      </c>
      <c r="CH28" s="184" t="s">
        <v>2959</v>
      </c>
      <c r="CI28" s="184" t="s">
        <v>2797</v>
      </c>
      <c r="CJ28" s="184" t="s">
        <v>2906</v>
      </c>
      <c r="CK28" s="184" t="s">
        <v>2956</v>
      </c>
      <c r="CL28" s="184" t="s">
        <v>2797</v>
      </c>
      <c r="CM28" s="184" t="s">
        <v>2906</v>
      </c>
      <c r="CN28" s="184" t="s">
        <v>2956</v>
      </c>
      <c r="CO28" s="184" t="s">
        <v>2797</v>
      </c>
      <c r="CP28" s="184" t="s">
        <v>2906</v>
      </c>
      <c r="CQ28" s="184" t="s">
        <v>2956</v>
      </c>
      <c r="CR28" s="184" t="s">
        <v>2797</v>
      </c>
      <c r="CS28" s="184" t="s">
        <v>2906</v>
      </c>
      <c r="CT28" s="184" t="s">
        <v>2956</v>
      </c>
      <c r="CU28" s="184" t="s">
        <v>2797</v>
      </c>
      <c r="CV28" s="184" t="s">
        <v>2906</v>
      </c>
      <c r="CW28" s="184" t="s">
        <v>2956</v>
      </c>
      <c r="CX28" s="184" t="s">
        <v>2797</v>
      </c>
      <c r="CY28" s="184" t="s">
        <v>2906</v>
      </c>
      <c r="CZ28" s="184" t="s">
        <v>2956</v>
      </c>
      <c r="DA28" s="184" t="s">
        <v>2797</v>
      </c>
      <c r="DB28" s="184" t="s">
        <v>2906</v>
      </c>
      <c r="DC28" s="184" t="s">
        <v>2956</v>
      </c>
      <c r="DD28" s="184" t="s">
        <v>2797</v>
      </c>
      <c r="DE28" s="184" t="s">
        <v>2906</v>
      </c>
      <c r="DF28" s="184" t="s">
        <v>2956</v>
      </c>
      <c r="DG28" s="184" t="s">
        <v>2797</v>
      </c>
      <c r="DH28" s="184" t="s">
        <v>2906</v>
      </c>
      <c r="DI28" s="184" t="s">
        <v>2956</v>
      </c>
      <c r="DJ28" s="184" t="s">
        <v>2797</v>
      </c>
      <c r="DK28" s="184" t="s">
        <v>2906</v>
      </c>
      <c r="DL28" s="184" t="s">
        <v>2956</v>
      </c>
      <c r="DM28" s="184" t="s">
        <v>2797</v>
      </c>
      <c r="DN28" s="184" t="s">
        <v>2906</v>
      </c>
      <c r="DO28" s="184" t="s">
        <v>2956</v>
      </c>
      <c r="DP28" s="184" t="s">
        <v>2797</v>
      </c>
      <c r="DQ28" s="184" t="s">
        <v>2906</v>
      </c>
      <c r="DR28" s="184" t="s">
        <v>2797</v>
      </c>
      <c r="DS28" s="184" t="s">
        <v>2797</v>
      </c>
      <c r="DT28" s="184" t="s">
        <v>2906</v>
      </c>
      <c r="DU28" s="184" t="s">
        <v>2797</v>
      </c>
      <c r="DV28" s="184" t="s">
        <v>2797</v>
      </c>
      <c r="DW28" s="184" t="s">
        <v>2906</v>
      </c>
      <c r="DX28" s="184" t="s">
        <v>2797</v>
      </c>
      <c r="DY28" s="184" t="s">
        <v>2797</v>
      </c>
      <c r="DZ28" s="184" t="s">
        <v>2906</v>
      </c>
      <c r="EA28" s="184" t="s">
        <v>2797</v>
      </c>
      <c r="EB28" s="184" t="s">
        <v>2797</v>
      </c>
      <c r="EC28" s="184" t="s">
        <v>2906</v>
      </c>
      <c r="ED28" s="184" t="s">
        <v>2797</v>
      </c>
      <c r="EE28" s="184" t="s">
        <v>2797</v>
      </c>
      <c r="EF28" s="184" t="s">
        <v>2906</v>
      </c>
      <c r="EG28" s="184" t="s">
        <v>2797</v>
      </c>
      <c r="EH28" s="184" t="s">
        <v>2797</v>
      </c>
      <c r="EI28" s="184" t="s">
        <v>2906</v>
      </c>
      <c r="EJ28" s="184" t="s">
        <v>2956</v>
      </c>
      <c r="EK28" s="184" t="s">
        <v>2797</v>
      </c>
      <c r="EL28" s="184" t="s">
        <v>2906</v>
      </c>
      <c r="EM28" s="184" t="s">
        <v>2956</v>
      </c>
      <c r="EN28" s="184" t="s">
        <v>2797</v>
      </c>
      <c r="EO28" s="184" t="s">
        <v>2906</v>
      </c>
      <c r="EP28" s="184" t="s">
        <v>2956</v>
      </c>
      <c r="EQ28" s="184" t="s">
        <v>2797</v>
      </c>
      <c r="ER28" s="184" t="s">
        <v>2906</v>
      </c>
      <c r="ES28" s="184" t="s">
        <v>2797</v>
      </c>
      <c r="ET28" s="184" t="s">
        <v>2797</v>
      </c>
    </row>
    <row r="29" spans="1:150" x14ac:dyDescent="0.3">
      <c r="A29" s="1"/>
      <c r="B29" s="182" t="s">
        <v>2969</v>
      </c>
      <c r="C29" s="182" t="s">
        <v>69</v>
      </c>
      <c r="D29" s="182" t="s">
        <v>1022</v>
      </c>
      <c r="E29" s="182" t="s">
        <v>2970</v>
      </c>
      <c r="F29" s="182" t="s">
        <v>2971</v>
      </c>
      <c r="G29" s="182" t="s">
        <v>2906</v>
      </c>
      <c r="H29" s="182" t="s">
        <v>2797</v>
      </c>
      <c r="I29" s="182" t="s">
        <v>2797</v>
      </c>
      <c r="J29" s="182" t="s">
        <v>2906</v>
      </c>
      <c r="K29" s="182" t="s">
        <v>2797</v>
      </c>
      <c r="L29" s="182" t="s">
        <v>2797</v>
      </c>
      <c r="M29" s="182" t="s">
        <v>2906</v>
      </c>
      <c r="N29" s="182" t="s">
        <v>2797</v>
      </c>
      <c r="O29" s="182" t="s">
        <v>2797</v>
      </c>
      <c r="P29" s="182" t="s">
        <v>2906</v>
      </c>
      <c r="Q29" s="182" t="s">
        <v>2797</v>
      </c>
      <c r="R29" s="182" t="s">
        <v>2797</v>
      </c>
      <c r="S29" s="182" t="s">
        <v>2906</v>
      </c>
      <c r="T29" s="182" t="s">
        <v>2797</v>
      </c>
      <c r="U29" s="182" t="s">
        <v>2797</v>
      </c>
      <c r="V29" s="182" t="s">
        <v>2906</v>
      </c>
      <c r="W29" s="182" t="s">
        <v>2797</v>
      </c>
      <c r="X29" s="182" t="s">
        <v>2797</v>
      </c>
      <c r="Y29" s="182" t="s">
        <v>2906</v>
      </c>
      <c r="Z29" s="182" t="s">
        <v>2797</v>
      </c>
      <c r="AA29" s="182" t="s">
        <v>2797</v>
      </c>
      <c r="AB29" s="182" t="s">
        <v>2906</v>
      </c>
      <c r="AC29" s="182" t="s">
        <v>2797</v>
      </c>
      <c r="AD29" s="182" t="s">
        <v>2797</v>
      </c>
      <c r="AE29" s="182" t="s">
        <v>2906</v>
      </c>
      <c r="AF29" s="182" t="s">
        <v>2797</v>
      </c>
      <c r="AG29" s="182" t="s">
        <v>2797</v>
      </c>
      <c r="AH29" s="182" t="s">
        <v>2906</v>
      </c>
      <c r="AI29" s="182" t="s">
        <v>2797</v>
      </c>
      <c r="AJ29" s="182" t="s">
        <v>2797</v>
      </c>
      <c r="AK29" s="182" t="s">
        <v>2906</v>
      </c>
      <c r="AL29" s="182" t="s">
        <v>2797</v>
      </c>
      <c r="AM29" s="182" t="s">
        <v>2797</v>
      </c>
      <c r="AN29" s="182" t="s">
        <v>2906</v>
      </c>
      <c r="AO29" s="182" t="s">
        <v>2797</v>
      </c>
      <c r="AP29" s="182" t="s">
        <v>2797</v>
      </c>
      <c r="AQ29" s="182" t="s">
        <v>2906</v>
      </c>
      <c r="AR29" s="182" t="s">
        <v>2797</v>
      </c>
      <c r="AS29" s="182" t="s">
        <v>2797</v>
      </c>
      <c r="AT29" s="182" t="s">
        <v>2906</v>
      </c>
      <c r="AU29" s="182" t="s">
        <v>2797</v>
      </c>
      <c r="AV29" s="182" t="s">
        <v>2797</v>
      </c>
      <c r="AW29" s="182" t="s">
        <v>2906</v>
      </c>
      <c r="AX29" s="182" t="s">
        <v>2797</v>
      </c>
      <c r="AY29" s="182" t="s">
        <v>2797</v>
      </c>
      <c r="AZ29" s="182" t="s">
        <v>2906</v>
      </c>
      <c r="BA29" s="182" t="s">
        <v>2797</v>
      </c>
      <c r="BB29" s="182" t="s">
        <v>2797</v>
      </c>
      <c r="BC29" s="182" t="s">
        <v>2906</v>
      </c>
      <c r="BD29" s="182" t="s">
        <v>2797</v>
      </c>
      <c r="BE29" s="182" t="s">
        <v>2797</v>
      </c>
      <c r="BF29" s="182" t="s">
        <v>2906</v>
      </c>
      <c r="BG29" s="182" t="s">
        <v>2797</v>
      </c>
      <c r="BH29" s="182" t="s">
        <v>2797</v>
      </c>
      <c r="BI29" s="182" t="s">
        <v>2906</v>
      </c>
      <c r="BJ29" s="182" t="s">
        <v>2797</v>
      </c>
      <c r="BK29" s="182" t="s">
        <v>2797</v>
      </c>
      <c r="BL29" s="182" t="s">
        <v>2906</v>
      </c>
      <c r="BM29" s="182" t="s">
        <v>2797</v>
      </c>
      <c r="BN29" s="182" t="s">
        <v>2797</v>
      </c>
      <c r="BO29" s="182" t="s">
        <v>2906</v>
      </c>
      <c r="BP29" s="182" t="s">
        <v>2797</v>
      </c>
      <c r="BQ29" s="182" t="s">
        <v>2797</v>
      </c>
      <c r="BR29" s="182" t="s">
        <v>2906</v>
      </c>
      <c r="BS29" s="182" t="s">
        <v>2797</v>
      </c>
      <c r="BT29" s="182" t="s">
        <v>2797</v>
      </c>
      <c r="BU29" s="182" t="s">
        <v>2906</v>
      </c>
      <c r="BV29" s="182" t="s">
        <v>2797</v>
      </c>
      <c r="BW29" s="182" t="s">
        <v>2797</v>
      </c>
      <c r="BX29" s="182" t="s">
        <v>2906</v>
      </c>
      <c r="BY29" s="182" t="s">
        <v>2797</v>
      </c>
      <c r="BZ29" s="182" t="s">
        <v>2797</v>
      </c>
      <c r="CA29" s="182" t="s">
        <v>2906</v>
      </c>
      <c r="CB29" s="182" t="s">
        <v>2797</v>
      </c>
      <c r="CC29" s="182" t="s">
        <v>2797</v>
      </c>
      <c r="CD29" s="182" t="s">
        <v>2906</v>
      </c>
      <c r="CE29" s="182" t="s">
        <v>2797</v>
      </c>
      <c r="CF29" s="182" t="s">
        <v>2797</v>
      </c>
      <c r="CG29" s="182" t="s">
        <v>2906</v>
      </c>
      <c r="CH29" s="182" t="s">
        <v>2797</v>
      </c>
      <c r="CI29" s="182" t="s">
        <v>2797</v>
      </c>
      <c r="CJ29" s="182" t="s">
        <v>2906</v>
      </c>
      <c r="CK29" s="182" t="s">
        <v>2797</v>
      </c>
      <c r="CL29" s="182" t="s">
        <v>2797</v>
      </c>
      <c r="CM29" s="182" t="s">
        <v>2906</v>
      </c>
      <c r="CN29" s="182" t="s">
        <v>2797</v>
      </c>
      <c r="CO29" s="182" t="s">
        <v>2797</v>
      </c>
      <c r="CP29" s="182" t="s">
        <v>2906</v>
      </c>
      <c r="CQ29" s="182" t="s">
        <v>2797</v>
      </c>
      <c r="CR29" s="182" t="s">
        <v>2797</v>
      </c>
      <c r="CS29" s="182" t="s">
        <v>2906</v>
      </c>
      <c r="CT29" s="182" t="s">
        <v>2797</v>
      </c>
      <c r="CU29" s="182" t="s">
        <v>2797</v>
      </c>
      <c r="CV29" s="182" t="s">
        <v>2906</v>
      </c>
      <c r="CW29" s="182" t="s">
        <v>2797</v>
      </c>
      <c r="CX29" s="182" t="s">
        <v>2797</v>
      </c>
      <c r="CY29" s="182" t="s">
        <v>2906</v>
      </c>
      <c r="CZ29" s="182" t="s">
        <v>2797</v>
      </c>
      <c r="DA29" s="182" t="s">
        <v>2797</v>
      </c>
      <c r="DB29" s="182" t="s">
        <v>2906</v>
      </c>
      <c r="DC29" s="182" t="s">
        <v>2797</v>
      </c>
      <c r="DD29" s="182" t="s">
        <v>2797</v>
      </c>
      <c r="DE29" s="182" t="s">
        <v>2906</v>
      </c>
      <c r="DF29" s="182" t="s">
        <v>2797</v>
      </c>
      <c r="DG29" s="182" t="s">
        <v>2797</v>
      </c>
      <c r="DH29" s="182" t="s">
        <v>2906</v>
      </c>
      <c r="DI29" s="182" t="s">
        <v>2797</v>
      </c>
      <c r="DJ29" s="182" t="s">
        <v>2797</v>
      </c>
      <c r="DK29" s="182" t="s">
        <v>2906</v>
      </c>
      <c r="DL29" s="182" t="s">
        <v>2797</v>
      </c>
      <c r="DM29" s="182" t="s">
        <v>2797</v>
      </c>
      <c r="DN29" s="182" t="s">
        <v>2906</v>
      </c>
      <c r="DO29" s="182" t="s">
        <v>2797</v>
      </c>
      <c r="DP29" s="182" t="s">
        <v>2797</v>
      </c>
      <c r="DQ29" s="182" t="s">
        <v>2906</v>
      </c>
      <c r="DR29" s="182" t="s">
        <v>2797</v>
      </c>
      <c r="DS29" s="182" t="s">
        <v>2797</v>
      </c>
      <c r="DT29" s="182" t="s">
        <v>2906</v>
      </c>
      <c r="DU29" s="182" t="s">
        <v>2797</v>
      </c>
      <c r="DV29" s="182" t="s">
        <v>2797</v>
      </c>
      <c r="DW29" s="182" t="s">
        <v>2906</v>
      </c>
      <c r="DX29" s="182" t="s">
        <v>2797</v>
      </c>
      <c r="DY29" s="182" t="s">
        <v>2797</v>
      </c>
      <c r="DZ29" s="182" t="s">
        <v>2906</v>
      </c>
      <c r="EA29" s="182" t="s">
        <v>2797</v>
      </c>
      <c r="EB29" s="182" t="s">
        <v>2797</v>
      </c>
      <c r="EC29" s="182" t="s">
        <v>2906</v>
      </c>
      <c r="ED29" s="182" t="s">
        <v>2797</v>
      </c>
      <c r="EE29" s="182" t="s">
        <v>2797</v>
      </c>
      <c r="EF29" s="182" t="s">
        <v>2906</v>
      </c>
      <c r="EG29" s="182" t="s">
        <v>2797</v>
      </c>
      <c r="EH29" s="182" t="s">
        <v>2797</v>
      </c>
      <c r="EI29" s="182" t="s">
        <v>2906</v>
      </c>
      <c r="EJ29" s="182" t="s">
        <v>2797</v>
      </c>
      <c r="EK29" s="182" t="s">
        <v>2797</v>
      </c>
      <c r="EL29" s="182" t="s">
        <v>2906</v>
      </c>
      <c r="EM29" s="182" t="s">
        <v>2797</v>
      </c>
      <c r="EN29" s="182" t="s">
        <v>2797</v>
      </c>
      <c r="EO29" s="182" t="s">
        <v>2906</v>
      </c>
      <c r="EP29" s="182" t="s">
        <v>2797</v>
      </c>
      <c r="EQ29" s="182" t="s">
        <v>2797</v>
      </c>
      <c r="ER29" s="182" t="s">
        <v>2906</v>
      </c>
      <c r="ES29" s="182" t="s">
        <v>2797</v>
      </c>
      <c r="ET29" s="182" t="s">
        <v>2797</v>
      </c>
    </row>
    <row r="30" spans="1:150" x14ac:dyDescent="0.3">
      <c r="A30" s="1"/>
      <c r="B30" s="183" t="s">
        <v>2972</v>
      </c>
      <c r="C30" s="183" t="s">
        <v>69</v>
      </c>
      <c r="D30" s="183" t="s">
        <v>1022</v>
      </c>
      <c r="E30" s="183" t="s">
        <v>2973</v>
      </c>
      <c r="F30" s="183" t="s">
        <v>2974</v>
      </c>
      <c r="G30" s="184" t="s">
        <v>2906</v>
      </c>
      <c r="H30" s="184" t="s">
        <v>962</v>
      </c>
      <c r="I30" s="184" t="s">
        <v>962</v>
      </c>
      <c r="J30" s="184" t="s">
        <v>2906</v>
      </c>
      <c r="K30" s="184" t="s">
        <v>962</v>
      </c>
      <c r="L30" s="184" t="s">
        <v>962</v>
      </c>
      <c r="M30" s="184" t="s">
        <v>2906</v>
      </c>
      <c r="N30" s="184" t="s">
        <v>962</v>
      </c>
      <c r="O30" s="184" t="s">
        <v>962</v>
      </c>
      <c r="P30" s="184" t="s">
        <v>2906</v>
      </c>
      <c r="Q30" s="184" t="s">
        <v>962</v>
      </c>
      <c r="R30" s="184" t="s">
        <v>962</v>
      </c>
      <c r="S30" s="184" t="s">
        <v>2906</v>
      </c>
      <c r="T30" s="184" t="s">
        <v>962</v>
      </c>
      <c r="U30" s="184" t="s">
        <v>962</v>
      </c>
      <c r="V30" s="184" t="s">
        <v>2906</v>
      </c>
      <c r="W30" s="184" t="s">
        <v>962</v>
      </c>
      <c r="X30" s="184" t="s">
        <v>962</v>
      </c>
      <c r="Y30" s="184" t="s">
        <v>2906</v>
      </c>
      <c r="Z30" s="184" t="s">
        <v>962</v>
      </c>
      <c r="AA30" s="184" t="s">
        <v>962</v>
      </c>
      <c r="AB30" s="184" t="s">
        <v>2906</v>
      </c>
      <c r="AC30" s="184" t="s">
        <v>962</v>
      </c>
      <c r="AD30" s="184" t="s">
        <v>962</v>
      </c>
      <c r="AE30" s="184" t="s">
        <v>2906</v>
      </c>
      <c r="AF30" s="184" t="s">
        <v>962</v>
      </c>
      <c r="AG30" s="184" t="s">
        <v>962</v>
      </c>
      <c r="AH30" s="184" t="s">
        <v>2906</v>
      </c>
      <c r="AI30" s="184" t="s">
        <v>962</v>
      </c>
      <c r="AJ30" s="184" t="s">
        <v>962</v>
      </c>
      <c r="AK30" s="184" t="s">
        <v>2906</v>
      </c>
      <c r="AL30" s="184" t="s">
        <v>962</v>
      </c>
      <c r="AM30" s="184" t="s">
        <v>962</v>
      </c>
      <c r="AN30" s="184" t="s">
        <v>2906</v>
      </c>
      <c r="AO30" s="184" t="s">
        <v>962</v>
      </c>
      <c r="AP30" s="184" t="s">
        <v>962</v>
      </c>
      <c r="AQ30" s="184" t="s">
        <v>2906</v>
      </c>
      <c r="AR30" s="184" t="s">
        <v>962</v>
      </c>
      <c r="AS30" s="184" t="s">
        <v>962</v>
      </c>
      <c r="AT30" s="184" t="s">
        <v>2906</v>
      </c>
      <c r="AU30" s="184" t="s">
        <v>962</v>
      </c>
      <c r="AV30" s="184" t="s">
        <v>962</v>
      </c>
      <c r="AW30" s="184" t="s">
        <v>2906</v>
      </c>
      <c r="AX30" s="184" t="s">
        <v>962</v>
      </c>
      <c r="AY30" s="184" t="s">
        <v>962</v>
      </c>
      <c r="AZ30" s="184" t="s">
        <v>2906</v>
      </c>
      <c r="BA30" s="184" t="s">
        <v>962</v>
      </c>
      <c r="BB30" s="184" t="s">
        <v>962</v>
      </c>
      <c r="BC30" s="184" t="s">
        <v>2906</v>
      </c>
      <c r="BD30" s="184" t="s">
        <v>962</v>
      </c>
      <c r="BE30" s="184" t="s">
        <v>962</v>
      </c>
      <c r="BF30" s="184" t="s">
        <v>2906</v>
      </c>
      <c r="BG30" s="184" t="s">
        <v>962</v>
      </c>
      <c r="BH30" s="184" t="s">
        <v>962</v>
      </c>
      <c r="BI30" s="184" t="s">
        <v>2906</v>
      </c>
      <c r="BJ30" s="184" t="s">
        <v>962</v>
      </c>
      <c r="BK30" s="184" t="s">
        <v>962</v>
      </c>
      <c r="BL30" s="184" t="s">
        <v>2906</v>
      </c>
      <c r="BM30" s="184" t="s">
        <v>962</v>
      </c>
      <c r="BN30" s="184" t="s">
        <v>962</v>
      </c>
      <c r="BO30" s="184" t="s">
        <v>2906</v>
      </c>
      <c r="BP30" s="184" t="s">
        <v>962</v>
      </c>
      <c r="BQ30" s="184" t="s">
        <v>962</v>
      </c>
      <c r="BR30" s="184" t="s">
        <v>2906</v>
      </c>
      <c r="BS30" s="184" t="s">
        <v>962</v>
      </c>
      <c r="BT30" s="184" t="s">
        <v>962</v>
      </c>
      <c r="BU30" s="184" t="s">
        <v>2906</v>
      </c>
      <c r="BV30" s="184" t="s">
        <v>962</v>
      </c>
      <c r="BW30" s="184" t="s">
        <v>962</v>
      </c>
      <c r="BX30" s="184" t="s">
        <v>2906</v>
      </c>
      <c r="BY30" s="184" t="s">
        <v>962</v>
      </c>
      <c r="BZ30" s="184" t="s">
        <v>962</v>
      </c>
      <c r="CA30" s="184" t="s">
        <v>2906</v>
      </c>
      <c r="CB30" s="184" t="s">
        <v>962</v>
      </c>
      <c r="CC30" s="184" t="s">
        <v>962</v>
      </c>
      <c r="CD30" s="184" t="s">
        <v>2906</v>
      </c>
      <c r="CE30" s="184" t="s">
        <v>962</v>
      </c>
      <c r="CF30" s="184" t="s">
        <v>962</v>
      </c>
      <c r="CG30" s="184" t="s">
        <v>2906</v>
      </c>
      <c r="CH30" s="184" t="s">
        <v>962</v>
      </c>
      <c r="CI30" s="184" t="s">
        <v>962</v>
      </c>
      <c r="CJ30" s="184" t="s">
        <v>2906</v>
      </c>
      <c r="CK30" s="184" t="s">
        <v>962</v>
      </c>
      <c r="CL30" s="184" t="s">
        <v>962</v>
      </c>
      <c r="CM30" s="184" t="s">
        <v>2906</v>
      </c>
      <c r="CN30" s="184" t="s">
        <v>962</v>
      </c>
      <c r="CO30" s="184" t="s">
        <v>962</v>
      </c>
      <c r="CP30" s="184" t="s">
        <v>2906</v>
      </c>
      <c r="CQ30" s="184" t="s">
        <v>962</v>
      </c>
      <c r="CR30" s="184" t="s">
        <v>962</v>
      </c>
      <c r="CS30" s="184" t="s">
        <v>2906</v>
      </c>
      <c r="CT30" s="184" t="s">
        <v>962</v>
      </c>
      <c r="CU30" s="184" t="s">
        <v>962</v>
      </c>
      <c r="CV30" s="184" t="s">
        <v>2906</v>
      </c>
      <c r="CW30" s="184" t="s">
        <v>962</v>
      </c>
      <c r="CX30" s="184" t="s">
        <v>962</v>
      </c>
      <c r="CY30" s="184" t="s">
        <v>2906</v>
      </c>
      <c r="CZ30" s="184" t="s">
        <v>962</v>
      </c>
      <c r="DA30" s="184" t="s">
        <v>962</v>
      </c>
      <c r="DB30" s="184" t="s">
        <v>2906</v>
      </c>
      <c r="DC30" s="184" t="s">
        <v>962</v>
      </c>
      <c r="DD30" s="184" t="s">
        <v>962</v>
      </c>
      <c r="DE30" s="184" t="s">
        <v>2906</v>
      </c>
      <c r="DF30" s="184" t="s">
        <v>962</v>
      </c>
      <c r="DG30" s="184" t="s">
        <v>962</v>
      </c>
      <c r="DH30" s="184" t="s">
        <v>2906</v>
      </c>
      <c r="DI30" s="184" t="s">
        <v>962</v>
      </c>
      <c r="DJ30" s="184" t="s">
        <v>962</v>
      </c>
      <c r="DK30" s="184" t="s">
        <v>2906</v>
      </c>
      <c r="DL30" s="184" t="s">
        <v>962</v>
      </c>
      <c r="DM30" s="184" t="s">
        <v>962</v>
      </c>
      <c r="DN30" s="184" t="s">
        <v>2906</v>
      </c>
      <c r="DO30" s="184" t="s">
        <v>962</v>
      </c>
      <c r="DP30" s="184" t="s">
        <v>962</v>
      </c>
      <c r="DQ30" s="184" t="s">
        <v>2906</v>
      </c>
      <c r="DR30" s="184" t="s">
        <v>962</v>
      </c>
      <c r="DS30" s="184" t="s">
        <v>962</v>
      </c>
      <c r="DT30" s="184" t="s">
        <v>2906</v>
      </c>
      <c r="DU30" s="184" t="s">
        <v>962</v>
      </c>
      <c r="DV30" s="184" t="s">
        <v>962</v>
      </c>
      <c r="DW30" s="184" t="s">
        <v>2906</v>
      </c>
      <c r="DX30" s="184" t="s">
        <v>962</v>
      </c>
      <c r="DY30" s="184" t="s">
        <v>962</v>
      </c>
      <c r="DZ30" s="184" t="s">
        <v>2906</v>
      </c>
      <c r="EA30" s="184" t="s">
        <v>962</v>
      </c>
      <c r="EB30" s="184" t="s">
        <v>962</v>
      </c>
      <c r="EC30" s="184" t="s">
        <v>2906</v>
      </c>
      <c r="ED30" s="184" t="s">
        <v>962</v>
      </c>
      <c r="EE30" s="184" t="s">
        <v>962</v>
      </c>
      <c r="EF30" s="184" t="s">
        <v>2906</v>
      </c>
      <c r="EG30" s="184" t="s">
        <v>962</v>
      </c>
      <c r="EH30" s="184" t="s">
        <v>962</v>
      </c>
      <c r="EI30" s="184" t="s">
        <v>2906</v>
      </c>
      <c r="EJ30" s="184" t="s">
        <v>962</v>
      </c>
      <c r="EK30" s="184" t="s">
        <v>962</v>
      </c>
      <c r="EL30" s="184" t="s">
        <v>2906</v>
      </c>
      <c r="EM30" s="184" t="s">
        <v>962</v>
      </c>
      <c r="EN30" s="184" t="s">
        <v>962</v>
      </c>
      <c r="EO30" s="184" t="s">
        <v>2906</v>
      </c>
      <c r="EP30" s="184" t="s">
        <v>962</v>
      </c>
      <c r="EQ30" s="184" t="s">
        <v>962</v>
      </c>
      <c r="ER30" s="184" t="s">
        <v>2906</v>
      </c>
      <c r="ES30" s="184" t="s">
        <v>962</v>
      </c>
      <c r="ET30" s="184" t="s">
        <v>962</v>
      </c>
    </row>
    <row r="31" spans="1:150" x14ac:dyDescent="0.3">
      <c r="A31" s="1"/>
      <c r="B31" s="183" t="s">
        <v>2975</v>
      </c>
      <c r="C31" s="183" t="s">
        <v>69</v>
      </c>
      <c r="D31" s="183" t="s">
        <v>1022</v>
      </c>
      <c r="E31" s="183" t="s">
        <v>2976</v>
      </c>
      <c r="F31" s="183" t="s">
        <v>2977</v>
      </c>
      <c r="G31" s="184" t="s">
        <v>2906</v>
      </c>
      <c r="H31" s="184" t="s">
        <v>962</v>
      </c>
      <c r="I31" s="184" t="s">
        <v>962</v>
      </c>
      <c r="J31" s="184" t="s">
        <v>2906</v>
      </c>
      <c r="K31" s="184" t="s">
        <v>962</v>
      </c>
      <c r="L31" s="184" t="s">
        <v>962</v>
      </c>
      <c r="M31" s="184" t="s">
        <v>2906</v>
      </c>
      <c r="N31" s="184" t="s">
        <v>962</v>
      </c>
      <c r="O31" s="184" t="s">
        <v>962</v>
      </c>
      <c r="P31" s="184" t="s">
        <v>2906</v>
      </c>
      <c r="Q31" s="184" t="s">
        <v>962</v>
      </c>
      <c r="R31" s="184" t="s">
        <v>962</v>
      </c>
      <c r="S31" s="184" t="s">
        <v>2906</v>
      </c>
      <c r="T31" s="184" t="s">
        <v>962</v>
      </c>
      <c r="U31" s="184" t="s">
        <v>962</v>
      </c>
      <c r="V31" s="184" t="s">
        <v>2906</v>
      </c>
      <c r="W31" s="184" t="s">
        <v>962</v>
      </c>
      <c r="X31" s="184" t="s">
        <v>962</v>
      </c>
      <c r="Y31" s="184" t="s">
        <v>2906</v>
      </c>
      <c r="Z31" s="184" t="s">
        <v>962</v>
      </c>
      <c r="AA31" s="184" t="s">
        <v>962</v>
      </c>
      <c r="AB31" s="184" t="s">
        <v>2906</v>
      </c>
      <c r="AC31" s="184" t="s">
        <v>962</v>
      </c>
      <c r="AD31" s="184" t="s">
        <v>962</v>
      </c>
      <c r="AE31" s="184" t="s">
        <v>2906</v>
      </c>
      <c r="AF31" s="184" t="s">
        <v>962</v>
      </c>
      <c r="AG31" s="184" t="s">
        <v>962</v>
      </c>
      <c r="AH31" s="184" t="s">
        <v>2906</v>
      </c>
      <c r="AI31" s="184" t="s">
        <v>962</v>
      </c>
      <c r="AJ31" s="184" t="s">
        <v>962</v>
      </c>
      <c r="AK31" s="184" t="s">
        <v>2906</v>
      </c>
      <c r="AL31" s="184" t="s">
        <v>962</v>
      </c>
      <c r="AM31" s="184" t="s">
        <v>962</v>
      </c>
      <c r="AN31" s="184" t="s">
        <v>2906</v>
      </c>
      <c r="AO31" s="184" t="s">
        <v>962</v>
      </c>
      <c r="AP31" s="184" t="s">
        <v>962</v>
      </c>
      <c r="AQ31" s="184" t="s">
        <v>2906</v>
      </c>
      <c r="AR31" s="184" t="s">
        <v>962</v>
      </c>
      <c r="AS31" s="184" t="s">
        <v>962</v>
      </c>
      <c r="AT31" s="184" t="s">
        <v>2906</v>
      </c>
      <c r="AU31" s="184" t="s">
        <v>962</v>
      </c>
      <c r="AV31" s="184" t="s">
        <v>962</v>
      </c>
      <c r="AW31" s="184" t="s">
        <v>2906</v>
      </c>
      <c r="AX31" s="184" t="s">
        <v>962</v>
      </c>
      <c r="AY31" s="184" t="s">
        <v>962</v>
      </c>
      <c r="AZ31" s="184" t="s">
        <v>2906</v>
      </c>
      <c r="BA31" s="184" t="s">
        <v>962</v>
      </c>
      <c r="BB31" s="184" t="s">
        <v>962</v>
      </c>
      <c r="BC31" s="184" t="s">
        <v>2906</v>
      </c>
      <c r="BD31" s="184" t="s">
        <v>962</v>
      </c>
      <c r="BE31" s="184" t="s">
        <v>962</v>
      </c>
      <c r="BF31" s="184" t="s">
        <v>2906</v>
      </c>
      <c r="BG31" s="184" t="s">
        <v>962</v>
      </c>
      <c r="BH31" s="184" t="s">
        <v>962</v>
      </c>
      <c r="BI31" s="184" t="s">
        <v>2906</v>
      </c>
      <c r="BJ31" s="184" t="s">
        <v>962</v>
      </c>
      <c r="BK31" s="184" t="s">
        <v>962</v>
      </c>
      <c r="BL31" s="184" t="s">
        <v>2906</v>
      </c>
      <c r="BM31" s="184" t="s">
        <v>962</v>
      </c>
      <c r="BN31" s="184" t="s">
        <v>962</v>
      </c>
      <c r="BO31" s="184" t="s">
        <v>2906</v>
      </c>
      <c r="BP31" s="184" t="s">
        <v>962</v>
      </c>
      <c r="BQ31" s="184" t="s">
        <v>962</v>
      </c>
      <c r="BR31" s="184" t="s">
        <v>2906</v>
      </c>
      <c r="BS31" s="184" t="s">
        <v>962</v>
      </c>
      <c r="BT31" s="184" t="s">
        <v>962</v>
      </c>
      <c r="BU31" s="184" t="s">
        <v>2906</v>
      </c>
      <c r="BV31" s="184" t="s">
        <v>962</v>
      </c>
      <c r="BW31" s="184" t="s">
        <v>962</v>
      </c>
      <c r="BX31" s="184" t="s">
        <v>2906</v>
      </c>
      <c r="BY31" s="184" t="s">
        <v>962</v>
      </c>
      <c r="BZ31" s="184" t="s">
        <v>962</v>
      </c>
      <c r="CA31" s="184" t="s">
        <v>2906</v>
      </c>
      <c r="CB31" s="184" t="s">
        <v>962</v>
      </c>
      <c r="CC31" s="184" t="s">
        <v>962</v>
      </c>
      <c r="CD31" s="184" t="s">
        <v>2906</v>
      </c>
      <c r="CE31" s="184" t="s">
        <v>962</v>
      </c>
      <c r="CF31" s="184" t="s">
        <v>962</v>
      </c>
      <c r="CG31" s="184" t="s">
        <v>2906</v>
      </c>
      <c r="CH31" s="184" t="s">
        <v>962</v>
      </c>
      <c r="CI31" s="184" t="s">
        <v>962</v>
      </c>
      <c r="CJ31" s="184" t="s">
        <v>2906</v>
      </c>
      <c r="CK31" s="184" t="s">
        <v>962</v>
      </c>
      <c r="CL31" s="184" t="s">
        <v>962</v>
      </c>
      <c r="CM31" s="184" t="s">
        <v>2906</v>
      </c>
      <c r="CN31" s="184" t="s">
        <v>962</v>
      </c>
      <c r="CO31" s="184" t="s">
        <v>962</v>
      </c>
      <c r="CP31" s="184" t="s">
        <v>2906</v>
      </c>
      <c r="CQ31" s="184" t="s">
        <v>962</v>
      </c>
      <c r="CR31" s="184" t="s">
        <v>962</v>
      </c>
      <c r="CS31" s="184" t="s">
        <v>2906</v>
      </c>
      <c r="CT31" s="184" t="s">
        <v>962</v>
      </c>
      <c r="CU31" s="184" t="s">
        <v>962</v>
      </c>
      <c r="CV31" s="184" t="s">
        <v>2906</v>
      </c>
      <c r="CW31" s="184" t="s">
        <v>962</v>
      </c>
      <c r="CX31" s="184" t="s">
        <v>962</v>
      </c>
      <c r="CY31" s="184" t="s">
        <v>2906</v>
      </c>
      <c r="CZ31" s="184" t="s">
        <v>962</v>
      </c>
      <c r="DA31" s="184" t="s">
        <v>962</v>
      </c>
      <c r="DB31" s="184" t="s">
        <v>2906</v>
      </c>
      <c r="DC31" s="184" t="s">
        <v>962</v>
      </c>
      <c r="DD31" s="184" t="s">
        <v>962</v>
      </c>
      <c r="DE31" s="184" t="s">
        <v>2906</v>
      </c>
      <c r="DF31" s="184" t="s">
        <v>962</v>
      </c>
      <c r="DG31" s="184" t="s">
        <v>962</v>
      </c>
      <c r="DH31" s="184" t="s">
        <v>2906</v>
      </c>
      <c r="DI31" s="184" t="s">
        <v>962</v>
      </c>
      <c r="DJ31" s="184" t="s">
        <v>962</v>
      </c>
      <c r="DK31" s="184" t="s">
        <v>2906</v>
      </c>
      <c r="DL31" s="184" t="s">
        <v>962</v>
      </c>
      <c r="DM31" s="184" t="s">
        <v>962</v>
      </c>
      <c r="DN31" s="184" t="s">
        <v>2906</v>
      </c>
      <c r="DO31" s="184" t="s">
        <v>962</v>
      </c>
      <c r="DP31" s="184" t="s">
        <v>962</v>
      </c>
      <c r="DQ31" s="184" t="s">
        <v>2906</v>
      </c>
      <c r="DR31" s="184" t="s">
        <v>962</v>
      </c>
      <c r="DS31" s="184" t="s">
        <v>962</v>
      </c>
      <c r="DT31" s="184" t="s">
        <v>2906</v>
      </c>
      <c r="DU31" s="184" t="s">
        <v>962</v>
      </c>
      <c r="DV31" s="184" t="s">
        <v>962</v>
      </c>
      <c r="DW31" s="184" t="s">
        <v>2906</v>
      </c>
      <c r="DX31" s="184" t="s">
        <v>962</v>
      </c>
      <c r="DY31" s="184" t="s">
        <v>962</v>
      </c>
      <c r="DZ31" s="184" t="s">
        <v>2906</v>
      </c>
      <c r="EA31" s="184" t="s">
        <v>962</v>
      </c>
      <c r="EB31" s="184" t="s">
        <v>962</v>
      </c>
      <c r="EC31" s="184" t="s">
        <v>2906</v>
      </c>
      <c r="ED31" s="184" t="s">
        <v>962</v>
      </c>
      <c r="EE31" s="184" t="s">
        <v>962</v>
      </c>
      <c r="EF31" s="184" t="s">
        <v>2906</v>
      </c>
      <c r="EG31" s="184" t="s">
        <v>962</v>
      </c>
      <c r="EH31" s="184" t="s">
        <v>962</v>
      </c>
      <c r="EI31" s="184" t="s">
        <v>2906</v>
      </c>
      <c r="EJ31" s="184" t="s">
        <v>962</v>
      </c>
      <c r="EK31" s="184" t="s">
        <v>962</v>
      </c>
      <c r="EL31" s="184" t="s">
        <v>2906</v>
      </c>
      <c r="EM31" s="184" t="s">
        <v>962</v>
      </c>
      <c r="EN31" s="184" t="s">
        <v>962</v>
      </c>
      <c r="EO31" s="184" t="s">
        <v>2906</v>
      </c>
      <c r="EP31" s="184" t="s">
        <v>962</v>
      </c>
      <c r="EQ31" s="184" t="s">
        <v>962</v>
      </c>
      <c r="ER31" s="184" t="s">
        <v>2906</v>
      </c>
      <c r="ES31" s="184" t="s">
        <v>962</v>
      </c>
      <c r="ET31" s="184" t="s">
        <v>962</v>
      </c>
    </row>
    <row r="32" spans="1:150" x14ac:dyDescent="0.3">
      <c r="A32" s="1"/>
      <c r="B32" s="182" t="s">
        <v>2978</v>
      </c>
      <c r="C32" s="182" t="s">
        <v>140</v>
      </c>
      <c r="D32" s="182" t="s">
        <v>2979</v>
      </c>
      <c r="E32" s="182" t="s">
        <v>2980</v>
      </c>
      <c r="F32" s="182" t="s">
        <v>2981</v>
      </c>
      <c r="G32" s="182" t="s">
        <v>2906</v>
      </c>
      <c r="H32" s="182" t="s">
        <v>2797</v>
      </c>
      <c r="I32" s="182" t="s">
        <v>2797</v>
      </c>
      <c r="J32" s="182" t="s">
        <v>2906</v>
      </c>
      <c r="K32" s="182" t="s">
        <v>2797</v>
      </c>
      <c r="L32" s="182" t="s">
        <v>2797</v>
      </c>
      <c r="M32" s="182" t="s">
        <v>2906</v>
      </c>
      <c r="N32" s="182" t="s">
        <v>2797</v>
      </c>
      <c r="O32" s="182" t="s">
        <v>2797</v>
      </c>
      <c r="P32" s="182" t="s">
        <v>2906</v>
      </c>
      <c r="Q32" s="182" t="s">
        <v>2797</v>
      </c>
      <c r="R32" s="182" t="s">
        <v>2797</v>
      </c>
      <c r="S32" s="182" t="s">
        <v>2906</v>
      </c>
      <c r="T32" s="182" t="s">
        <v>2797</v>
      </c>
      <c r="U32" s="182" t="s">
        <v>2797</v>
      </c>
      <c r="V32" s="182" t="s">
        <v>2906</v>
      </c>
      <c r="W32" s="182" t="s">
        <v>2797</v>
      </c>
      <c r="X32" s="182" t="s">
        <v>2797</v>
      </c>
      <c r="Y32" s="182" t="s">
        <v>2906</v>
      </c>
      <c r="Z32" s="182" t="s">
        <v>2797</v>
      </c>
      <c r="AA32" s="182" t="s">
        <v>2797</v>
      </c>
      <c r="AB32" s="182" t="s">
        <v>2906</v>
      </c>
      <c r="AC32" s="182" t="s">
        <v>2797</v>
      </c>
      <c r="AD32" s="182" t="s">
        <v>2797</v>
      </c>
      <c r="AE32" s="182" t="s">
        <v>2906</v>
      </c>
      <c r="AF32" s="182" t="s">
        <v>2797</v>
      </c>
      <c r="AG32" s="182" t="s">
        <v>2797</v>
      </c>
      <c r="AH32" s="182" t="s">
        <v>2906</v>
      </c>
      <c r="AI32" s="182" t="s">
        <v>2797</v>
      </c>
      <c r="AJ32" s="182" t="s">
        <v>2797</v>
      </c>
      <c r="AK32" s="182" t="s">
        <v>2906</v>
      </c>
      <c r="AL32" s="182" t="s">
        <v>2797</v>
      </c>
      <c r="AM32" s="182" t="s">
        <v>2797</v>
      </c>
      <c r="AN32" s="182" t="s">
        <v>2906</v>
      </c>
      <c r="AO32" s="182" t="s">
        <v>2797</v>
      </c>
      <c r="AP32" s="182" t="s">
        <v>2797</v>
      </c>
      <c r="AQ32" s="182" t="s">
        <v>2906</v>
      </c>
      <c r="AR32" s="182" t="s">
        <v>2797</v>
      </c>
      <c r="AS32" s="182" t="s">
        <v>2797</v>
      </c>
      <c r="AT32" s="182" t="s">
        <v>2906</v>
      </c>
      <c r="AU32" s="182" t="s">
        <v>2797</v>
      </c>
      <c r="AV32" s="182" t="s">
        <v>2797</v>
      </c>
      <c r="AW32" s="182" t="s">
        <v>2906</v>
      </c>
      <c r="AX32" s="182" t="s">
        <v>2797</v>
      </c>
      <c r="AY32" s="182" t="s">
        <v>2797</v>
      </c>
      <c r="AZ32" s="182" t="s">
        <v>2906</v>
      </c>
      <c r="BA32" s="182" t="s">
        <v>2797</v>
      </c>
      <c r="BB32" s="182" t="s">
        <v>2797</v>
      </c>
      <c r="BC32" s="182" t="s">
        <v>2906</v>
      </c>
      <c r="BD32" s="182" t="s">
        <v>2797</v>
      </c>
      <c r="BE32" s="182" t="s">
        <v>2797</v>
      </c>
      <c r="BF32" s="182" t="s">
        <v>2906</v>
      </c>
      <c r="BG32" s="182" t="s">
        <v>2797</v>
      </c>
      <c r="BH32" s="182" t="s">
        <v>2797</v>
      </c>
      <c r="BI32" s="182" t="s">
        <v>2906</v>
      </c>
      <c r="BJ32" s="182" t="s">
        <v>2797</v>
      </c>
      <c r="BK32" s="182" t="s">
        <v>2797</v>
      </c>
      <c r="BL32" s="182" t="s">
        <v>2906</v>
      </c>
      <c r="BM32" s="182" t="s">
        <v>2797</v>
      </c>
      <c r="BN32" s="182" t="s">
        <v>2797</v>
      </c>
      <c r="BO32" s="182" t="s">
        <v>2906</v>
      </c>
      <c r="BP32" s="182" t="s">
        <v>2797</v>
      </c>
      <c r="BQ32" s="182" t="s">
        <v>2797</v>
      </c>
      <c r="BR32" s="182" t="s">
        <v>2906</v>
      </c>
      <c r="BS32" s="182" t="s">
        <v>2797</v>
      </c>
      <c r="BT32" s="182" t="s">
        <v>2797</v>
      </c>
      <c r="BU32" s="182" t="s">
        <v>2906</v>
      </c>
      <c r="BV32" s="182" t="s">
        <v>2797</v>
      </c>
      <c r="BW32" s="182" t="s">
        <v>2797</v>
      </c>
      <c r="BX32" s="182" t="s">
        <v>2906</v>
      </c>
      <c r="BY32" s="182" t="s">
        <v>2797</v>
      </c>
      <c r="BZ32" s="182" t="s">
        <v>2797</v>
      </c>
      <c r="CA32" s="182" t="s">
        <v>2906</v>
      </c>
      <c r="CB32" s="182" t="s">
        <v>2797</v>
      </c>
      <c r="CC32" s="182" t="s">
        <v>2797</v>
      </c>
      <c r="CD32" s="182" t="s">
        <v>2906</v>
      </c>
      <c r="CE32" s="182" t="s">
        <v>2797</v>
      </c>
      <c r="CF32" s="182" t="s">
        <v>2797</v>
      </c>
      <c r="CG32" s="182" t="s">
        <v>2906</v>
      </c>
      <c r="CH32" s="182" t="s">
        <v>2797</v>
      </c>
      <c r="CI32" s="182" t="s">
        <v>2797</v>
      </c>
      <c r="CJ32" s="182" t="s">
        <v>2906</v>
      </c>
      <c r="CK32" s="182" t="s">
        <v>2797</v>
      </c>
      <c r="CL32" s="182" t="s">
        <v>2797</v>
      </c>
      <c r="CM32" s="182" t="s">
        <v>2906</v>
      </c>
      <c r="CN32" s="182" t="s">
        <v>2797</v>
      </c>
      <c r="CO32" s="182" t="s">
        <v>2797</v>
      </c>
      <c r="CP32" s="182" t="s">
        <v>2906</v>
      </c>
      <c r="CQ32" s="182" t="s">
        <v>2797</v>
      </c>
      <c r="CR32" s="182" t="s">
        <v>2797</v>
      </c>
      <c r="CS32" s="182" t="s">
        <v>2906</v>
      </c>
      <c r="CT32" s="182" t="s">
        <v>2797</v>
      </c>
      <c r="CU32" s="182" t="s">
        <v>2797</v>
      </c>
      <c r="CV32" s="182" t="s">
        <v>2906</v>
      </c>
      <c r="CW32" s="182" t="s">
        <v>2797</v>
      </c>
      <c r="CX32" s="182" t="s">
        <v>2797</v>
      </c>
      <c r="CY32" s="182" t="s">
        <v>2906</v>
      </c>
      <c r="CZ32" s="182" t="s">
        <v>2797</v>
      </c>
      <c r="DA32" s="182" t="s">
        <v>2797</v>
      </c>
      <c r="DB32" s="182" t="s">
        <v>2906</v>
      </c>
      <c r="DC32" s="182" t="s">
        <v>2797</v>
      </c>
      <c r="DD32" s="182" t="s">
        <v>2797</v>
      </c>
      <c r="DE32" s="182" t="s">
        <v>2906</v>
      </c>
      <c r="DF32" s="182" t="s">
        <v>2797</v>
      </c>
      <c r="DG32" s="182" t="s">
        <v>2797</v>
      </c>
      <c r="DH32" s="182" t="s">
        <v>2906</v>
      </c>
      <c r="DI32" s="182" t="s">
        <v>2797</v>
      </c>
      <c r="DJ32" s="182" t="s">
        <v>2797</v>
      </c>
      <c r="DK32" s="182" t="s">
        <v>2906</v>
      </c>
      <c r="DL32" s="182" t="s">
        <v>2797</v>
      </c>
      <c r="DM32" s="182" t="s">
        <v>2797</v>
      </c>
      <c r="DN32" s="182" t="s">
        <v>2906</v>
      </c>
      <c r="DO32" s="182" t="s">
        <v>2797</v>
      </c>
      <c r="DP32" s="182" t="s">
        <v>2797</v>
      </c>
      <c r="DQ32" s="182" t="s">
        <v>2906</v>
      </c>
      <c r="DR32" s="182" t="s">
        <v>2797</v>
      </c>
      <c r="DS32" s="182" t="s">
        <v>2797</v>
      </c>
      <c r="DT32" s="182" t="s">
        <v>2906</v>
      </c>
      <c r="DU32" s="182" t="s">
        <v>2797</v>
      </c>
      <c r="DV32" s="182" t="s">
        <v>2797</v>
      </c>
      <c r="DW32" s="182" t="s">
        <v>2906</v>
      </c>
      <c r="DX32" s="182" t="s">
        <v>2797</v>
      </c>
      <c r="DY32" s="182" t="s">
        <v>2797</v>
      </c>
      <c r="DZ32" s="182" t="s">
        <v>2906</v>
      </c>
      <c r="EA32" s="182" t="s">
        <v>2797</v>
      </c>
      <c r="EB32" s="182" t="s">
        <v>2797</v>
      </c>
      <c r="EC32" s="182" t="s">
        <v>2906</v>
      </c>
      <c r="ED32" s="182" t="s">
        <v>2797</v>
      </c>
      <c r="EE32" s="182" t="s">
        <v>2797</v>
      </c>
      <c r="EF32" s="182" t="s">
        <v>2906</v>
      </c>
      <c r="EG32" s="182" t="s">
        <v>2797</v>
      </c>
      <c r="EH32" s="182" t="s">
        <v>2797</v>
      </c>
      <c r="EI32" s="182" t="s">
        <v>2906</v>
      </c>
      <c r="EJ32" s="182" t="s">
        <v>2797</v>
      </c>
      <c r="EK32" s="182" t="s">
        <v>2797</v>
      </c>
      <c r="EL32" s="182" t="s">
        <v>2906</v>
      </c>
      <c r="EM32" s="182" t="s">
        <v>2797</v>
      </c>
      <c r="EN32" s="182" t="s">
        <v>2797</v>
      </c>
      <c r="EO32" s="182" t="s">
        <v>2906</v>
      </c>
      <c r="EP32" s="182" t="s">
        <v>2797</v>
      </c>
      <c r="EQ32" s="182" t="s">
        <v>2797</v>
      </c>
      <c r="ER32" s="182" t="s">
        <v>2906</v>
      </c>
      <c r="ES32" s="182" t="s">
        <v>2797</v>
      </c>
      <c r="ET32" s="182" t="s">
        <v>2797</v>
      </c>
    </row>
    <row r="33" spans="1:150" x14ac:dyDescent="0.3">
      <c r="A33" s="1"/>
      <c r="B33" s="183" t="s">
        <v>2982</v>
      </c>
      <c r="C33" s="183" t="s">
        <v>140</v>
      </c>
      <c r="D33" s="183" t="s">
        <v>2979</v>
      </c>
      <c r="E33" s="183" t="s">
        <v>2983</v>
      </c>
      <c r="F33" s="183" t="s">
        <v>2984</v>
      </c>
      <c r="G33" s="184" t="s">
        <v>2906</v>
      </c>
      <c r="H33" s="184" t="s">
        <v>962</v>
      </c>
      <c r="I33" s="184" t="s">
        <v>962</v>
      </c>
      <c r="J33" s="184" t="s">
        <v>2906</v>
      </c>
      <c r="K33" s="184" t="s">
        <v>962</v>
      </c>
      <c r="L33" s="184" t="s">
        <v>962</v>
      </c>
      <c r="M33" s="184" t="s">
        <v>2906</v>
      </c>
      <c r="N33" s="184" t="s">
        <v>962</v>
      </c>
      <c r="O33" s="184" t="s">
        <v>962</v>
      </c>
      <c r="P33" s="184" t="s">
        <v>2906</v>
      </c>
      <c r="Q33" s="184" t="s">
        <v>962</v>
      </c>
      <c r="R33" s="184" t="s">
        <v>962</v>
      </c>
      <c r="S33" s="184" t="s">
        <v>2906</v>
      </c>
      <c r="T33" s="184" t="s">
        <v>962</v>
      </c>
      <c r="U33" s="184" t="s">
        <v>962</v>
      </c>
      <c r="V33" s="184" t="s">
        <v>2906</v>
      </c>
      <c r="W33" s="184" t="s">
        <v>962</v>
      </c>
      <c r="X33" s="184" t="s">
        <v>962</v>
      </c>
      <c r="Y33" s="184" t="s">
        <v>2906</v>
      </c>
      <c r="Z33" s="184" t="s">
        <v>962</v>
      </c>
      <c r="AA33" s="184" t="s">
        <v>962</v>
      </c>
      <c r="AB33" s="184" t="s">
        <v>2906</v>
      </c>
      <c r="AC33" s="184" t="s">
        <v>962</v>
      </c>
      <c r="AD33" s="184" t="s">
        <v>962</v>
      </c>
      <c r="AE33" s="184" t="s">
        <v>2906</v>
      </c>
      <c r="AF33" s="184" t="s">
        <v>962</v>
      </c>
      <c r="AG33" s="184" t="s">
        <v>962</v>
      </c>
      <c r="AH33" s="184" t="s">
        <v>2906</v>
      </c>
      <c r="AI33" s="184" t="s">
        <v>962</v>
      </c>
      <c r="AJ33" s="184" t="s">
        <v>962</v>
      </c>
      <c r="AK33" s="184" t="s">
        <v>2906</v>
      </c>
      <c r="AL33" s="184" t="s">
        <v>962</v>
      </c>
      <c r="AM33" s="184" t="s">
        <v>962</v>
      </c>
      <c r="AN33" s="184" t="s">
        <v>2906</v>
      </c>
      <c r="AO33" s="184" t="s">
        <v>962</v>
      </c>
      <c r="AP33" s="184" t="s">
        <v>962</v>
      </c>
      <c r="AQ33" s="184" t="s">
        <v>2906</v>
      </c>
      <c r="AR33" s="184" t="s">
        <v>962</v>
      </c>
      <c r="AS33" s="184" t="s">
        <v>962</v>
      </c>
      <c r="AT33" s="184" t="s">
        <v>2906</v>
      </c>
      <c r="AU33" s="184" t="s">
        <v>962</v>
      </c>
      <c r="AV33" s="184" t="s">
        <v>962</v>
      </c>
      <c r="AW33" s="184" t="s">
        <v>2906</v>
      </c>
      <c r="AX33" s="184" t="s">
        <v>962</v>
      </c>
      <c r="AY33" s="184" t="s">
        <v>962</v>
      </c>
      <c r="AZ33" s="184" t="s">
        <v>2906</v>
      </c>
      <c r="BA33" s="184" t="s">
        <v>962</v>
      </c>
      <c r="BB33" s="184" t="s">
        <v>962</v>
      </c>
      <c r="BC33" s="184" t="s">
        <v>2906</v>
      </c>
      <c r="BD33" s="184" t="s">
        <v>962</v>
      </c>
      <c r="BE33" s="184" t="s">
        <v>962</v>
      </c>
      <c r="BF33" s="184" t="s">
        <v>2906</v>
      </c>
      <c r="BG33" s="184" t="s">
        <v>962</v>
      </c>
      <c r="BH33" s="184" t="s">
        <v>962</v>
      </c>
      <c r="BI33" s="184" t="s">
        <v>2906</v>
      </c>
      <c r="BJ33" s="184" t="s">
        <v>962</v>
      </c>
      <c r="BK33" s="184" t="s">
        <v>962</v>
      </c>
      <c r="BL33" s="184" t="s">
        <v>2906</v>
      </c>
      <c r="BM33" s="184" t="s">
        <v>962</v>
      </c>
      <c r="BN33" s="184" t="s">
        <v>962</v>
      </c>
      <c r="BO33" s="184" t="s">
        <v>2906</v>
      </c>
      <c r="BP33" s="184" t="s">
        <v>962</v>
      </c>
      <c r="BQ33" s="184" t="s">
        <v>962</v>
      </c>
      <c r="BR33" s="184" t="s">
        <v>2906</v>
      </c>
      <c r="BS33" s="184" t="s">
        <v>962</v>
      </c>
      <c r="BT33" s="184" t="s">
        <v>962</v>
      </c>
      <c r="BU33" s="184" t="s">
        <v>2906</v>
      </c>
      <c r="BV33" s="184" t="s">
        <v>962</v>
      </c>
      <c r="BW33" s="184" t="s">
        <v>962</v>
      </c>
      <c r="BX33" s="184" t="s">
        <v>2906</v>
      </c>
      <c r="BY33" s="184" t="s">
        <v>962</v>
      </c>
      <c r="BZ33" s="184" t="s">
        <v>962</v>
      </c>
      <c r="CA33" s="184" t="s">
        <v>2906</v>
      </c>
      <c r="CB33" s="184" t="s">
        <v>962</v>
      </c>
      <c r="CC33" s="184" t="s">
        <v>962</v>
      </c>
      <c r="CD33" s="184" t="s">
        <v>2906</v>
      </c>
      <c r="CE33" s="184" t="s">
        <v>962</v>
      </c>
      <c r="CF33" s="184" t="s">
        <v>962</v>
      </c>
      <c r="CG33" s="184" t="s">
        <v>2906</v>
      </c>
      <c r="CH33" s="184" t="s">
        <v>962</v>
      </c>
      <c r="CI33" s="184" t="s">
        <v>962</v>
      </c>
      <c r="CJ33" s="184" t="s">
        <v>2906</v>
      </c>
      <c r="CK33" s="184" t="s">
        <v>962</v>
      </c>
      <c r="CL33" s="184" t="s">
        <v>962</v>
      </c>
      <c r="CM33" s="184" t="s">
        <v>2906</v>
      </c>
      <c r="CN33" s="184" t="s">
        <v>962</v>
      </c>
      <c r="CO33" s="184" t="s">
        <v>962</v>
      </c>
      <c r="CP33" s="184" t="s">
        <v>2906</v>
      </c>
      <c r="CQ33" s="184" t="s">
        <v>962</v>
      </c>
      <c r="CR33" s="184" t="s">
        <v>962</v>
      </c>
      <c r="CS33" s="184" t="s">
        <v>2906</v>
      </c>
      <c r="CT33" s="184" t="s">
        <v>962</v>
      </c>
      <c r="CU33" s="184" t="s">
        <v>962</v>
      </c>
      <c r="CV33" s="184" t="s">
        <v>2906</v>
      </c>
      <c r="CW33" s="184" t="s">
        <v>962</v>
      </c>
      <c r="CX33" s="184" t="s">
        <v>962</v>
      </c>
      <c r="CY33" s="184" t="s">
        <v>2906</v>
      </c>
      <c r="CZ33" s="184" t="s">
        <v>962</v>
      </c>
      <c r="DA33" s="184" t="s">
        <v>962</v>
      </c>
      <c r="DB33" s="184" t="s">
        <v>2906</v>
      </c>
      <c r="DC33" s="184" t="s">
        <v>962</v>
      </c>
      <c r="DD33" s="184" t="s">
        <v>962</v>
      </c>
      <c r="DE33" s="184" t="s">
        <v>2906</v>
      </c>
      <c r="DF33" s="184" t="s">
        <v>962</v>
      </c>
      <c r="DG33" s="184" t="s">
        <v>962</v>
      </c>
      <c r="DH33" s="184" t="s">
        <v>2906</v>
      </c>
      <c r="DI33" s="184" t="s">
        <v>962</v>
      </c>
      <c r="DJ33" s="184" t="s">
        <v>962</v>
      </c>
      <c r="DK33" s="184" t="s">
        <v>2906</v>
      </c>
      <c r="DL33" s="184" t="s">
        <v>962</v>
      </c>
      <c r="DM33" s="184" t="s">
        <v>962</v>
      </c>
      <c r="DN33" s="184" t="s">
        <v>2906</v>
      </c>
      <c r="DO33" s="184" t="s">
        <v>962</v>
      </c>
      <c r="DP33" s="184" t="s">
        <v>962</v>
      </c>
      <c r="DQ33" s="184" t="s">
        <v>2906</v>
      </c>
      <c r="DR33" s="184" t="s">
        <v>962</v>
      </c>
      <c r="DS33" s="184" t="s">
        <v>962</v>
      </c>
      <c r="DT33" s="184" t="s">
        <v>2906</v>
      </c>
      <c r="DU33" s="184" t="s">
        <v>962</v>
      </c>
      <c r="DV33" s="184" t="s">
        <v>962</v>
      </c>
      <c r="DW33" s="184" t="s">
        <v>2906</v>
      </c>
      <c r="DX33" s="184" t="s">
        <v>962</v>
      </c>
      <c r="DY33" s="184" t="s">
        <v>962</v>
      </c>
      <c r="DZ33" s="184" t="s">
        <v>2906</v>
      </c>
      <c r="EA33" s="184" t="s">
        <v>962</v>
      </c>
      <c r="EB33" s="184" t="s">
        <v>962</v>
      </c>
      <c r="EC33" s="184" t="s">
        <v>2906</v>
      </c>
      <c r="ED33" s="184" t="s">
        <v>962</v>
      </c>
      <c r="EE33" s="184" t="s">
        <v>962</v>
      </c>
      <c r="EF33" s="184" t="s">
        <v>2906</v>
      </c>
      <c r="EG33" s="184" t="s">
        <v>962</v>
      </c>
      <c r="EH33" s="184" t="s">
        <v>962</v>
      </c>
      <c r="EI33" s="184" t="s">
        <v>2906</v>
      </c>
      <c r="EJ33" s="184" t="s">
        <v>962</v>
      </c>
      <c r="EK33" s="184" t="s">
        <v>962</v>
      </c>
      <c r="EL33" s="184" t="s">
        <v>2906</v>
      </c>
      <c r="EM33" s="184" t="s">
        <v>962</v>
      </c>
      <c r="EN33" s="184" t="s">
        <v>962</v>
      </c>
      <c r="EO33" s="184" t="s">
        <v>2906</v>
      </c>
      <c r="EP33" s="184" t="s">
        <v>962</v>
      </c>
      <c r="EQ33" s="184" t="s">
        <v>962</v>
      </c>
      <c r="ER33" s="184" t="s">
        <v>2906</v>
      </c>
      <c r="ES33" s="184" t="s">
        <v>962</v>
      </c>
      <c r="ET33" s="184" t="s">
        <v>962</v>
      </c>
    </row>
    <row r="34" spans="1:150" x14ac:dyDescent="0.3">
      <c r="A34" s="1"/>
      <c r="B34" s="183" t="s">
        <v>2985</v>
      </c>
      <c r="C34" s="183" t="s">
        <v>140</v>
      </c>
      <c r="D34" s="183" t="s">
        <v>2979</v>
      </c>
      <c r="E34" s="183" t="s">
        <v>2986</v>
      </c>
      <c r="F34" s="183" t="s">
        <v>2987</v>
      </c>
      <c r="G34" s="184" t="s">
        <v>2906</v>
      </c>
      <c r="H34" s="184" t="s">
        <v>962</v>
      </c>
      <c r="I34" s="184" t="s">
        <v>962</v>
      </c>
      <c r="J34" s="184" t="s">
        <v>2906</v>
      </c>
      <c r="K34" s="184" t="s">
        <v>962</v>
      </c>
      <c r="L34" s="184" t="s">
        <v>962</v>
      </c>
      <c r="M34" s="184" t="s">
        <v>2906</v>
      </c>
      <c r="N34" s="184" t="s">
        <v>962</v>
      </c>
      <c r="O34" s="184" t="s">
        <v>962</v>
      </c>
      <c r="P34" s="184" t="s">
        <v>2906</v>
      </c>
      <c r="Q34" s="184" t="s">
        <v>962</v>
      </c>
      <c r="R34" s="184" t="s">
        <v>962</v>
      </c>
      <c r="S34" s="184" t="s">
        <v>2906</v>
      </c>
      <c r="T34" s="184" t="s">
        <v>962</v>
      </c>
      <c r="U34" s="184" t="s">
        <v>962</v>
      </c>
      <c r="V34" s="184" t="s">
        <v>2906</v>
      </c>
      <c r="W34" s="184" t="s">
        <v>962</v>
      </c>
      <c r="X34" s="184" t="s">
        <v>962</v>
      </c>
      <c r="Y34" s="184" t="s">
        <v>2906</v>
      </c>
      <c r="Z34" s="184" t="s">
        <v>962</v>
      </c>
      <c r="AA34" s="184" t="s">
        <v>962</v>
      </c>
      <c r="AB34" s="184" t="s">
        <v>2906</v>
      </c>
      <c r="AC34" s="184" t="s">
        <v>962</v>
      </c>
      <c r="AD34" s="184" t="s">
        <v>962</v>
      </c>
      <c r="AE34" s="184" t="s">
        <v>2906</v>
      </c>
      <c r="AF34" s="184" t="s">
        <v>962</v>
      </c>
      <c r="AG34" s="184" t="s">
        <v>962</v>
      </c>
      <c r="AH34" s="184" t="s">
        <v>2906</v>
      </c>
      <c r="AI34" s="184" t="s">
        <v>962</v>
      </c>
      <c r="AJ34" s="184" t="s">
        <v>962</v>
      </c>
      <c r="AK34" s="184" t="s">
        <v>2906</v>
      </c>
      <c r="AL34" s="184" t="s">
        <v>962</v>
      </c>
      <c r="AM34" s="184" t="s">
        <v>962</v>
      </c>
      <c r="AN34" s="184" t="s">
        <v>2906</v>
      </c>
      <c r="AO34" s="184" t="s">
        <v>962</v>
      </c>
      <c r="AP34" s="184" t="s">
        <v>962</v>
      </c>
      <c r="AQ34" s="184" t="s">
        <v>2906</v>
      </c>
      <c r="AR34" s="184" t="s">
        <v>962</v>
      </c>
      <c r="AS34" s="184" t="s">
        <v>962</v>
      </c>
      <c r="AT34" s="184" t="s">
        <v>2906</v>
      </c>
      <c r="AU34" s="184" t="s">
        <v>962</v>
      </c>
      <c r="AV34" s="184" t="s">
        <v>962</v>
      </c>
      <c r="AW34" s="184" t="s">
        <v>2906</v>
      </c>
      <c r="AX34" s="184" t="s">
        <v>962</v>
      </c>
      <c r="AY34" s="184" t="s">
        <v>962</v>
      </c>
      <c r="AZ34" s="184" t="s">
        <v>2906</v>
      </c>
      <c r="BA34" s="184" t="s">
        <v>962</v>
      </c>
      <c r="BB34" s="184" t="s">
        <v>962</v>
      </c>
      <c r="BC34" s="184" t="s">
        <v>2906</v>
      </c>
      <c r="BD34" s="184" t="s">
        <v>962</v>
      </c>
      <c r="BE34" s="184" t="s">
        <v>962</v>
      </c>
      <c r="BF34" s="184" t="s">
        <v>2906</v>
      </c>
      <c r="BG34" s="184" t="s">
        <v>962</v>
      </c>
      <c r="BH34" s="184" t="s">
        <v>962</v>
      </c>
      <c r="BI34" s="184" t="s">
        <v>2906</v>
      </c>
      <c r="BJ34" s="184" t="s">
        <v>962</v>
      </c>
      <c r="BK34" s="184" t="s">
        <v>962</v>
      </c>
      <c r="BL34" s="184" t="s">
        <v>2906</v>
      </c>
      <c r="BM34" s="184" t="s">
        <v>962</v>
      </c>
      <c r="BN34" s="184" t="s">
        <v>962</v>
      </c>
      <c r="BO34" s="184" t="s">
        <v>2906</v>
      </c>
      <c r="BP34" s="184" t="s">
        <v>962</v>
      </c>
      <c r="BQ34" s="184" t="s">
        <v>962</v>
      </c>
      <c r="BR34" s="184" t="s">
        <v>2906</v>
      </c>
      <c r="BS34" s="184" t="s">
        <v>962</v>
      </c>
      <c r="BT34" s="184" t="s">
        <v>962</v>
      </c>
      <c r="BU34" s="184" t="s">
        <v>2906</v>
      </c>
      <c r="BV34" s="184" t="s">
        <v>962</v>
      </c>
      <c r="BW34" s="184" t="s">
        <v>962</v>
      </c>
      <c r="BX34" s="184" t="s">
        <v>2906</v>
      </c>
      <c r="BY34" s="184" t="s">
        <v>962</v>
      </c>
      <c r="BZ34" s="184" t="s">
        <v>962</v>
      </c>
      <c r="CA34" s="184" t="s">
        <v>2906</v>
      </c>
      <c r="CB34" s="184" t="s">
        <v>962</v>
      </c>
      <c r="CC34" s="184" t="s">
        <v>962</v>
      </c>
      <c r="CD34" s="184" t="s">
        <v>2906</v>
      </c>
      <c r="CE34" s="184" t="s">
        <v>962</v>
      </c>
      <c r="CF34" s="184" t="s">
        <v>962</v>
      </c>
      <c r="CG34" s="184" t="s">
        <v>2906</v>
      </c>
      <c r="CH34" s="184" t="s">
        <v>962</v>
      </c>
      <c r="CI34" s="184" t="s">
        <v>962</v>
      </c>
      <c r="CJ34" s="184" t="s">
        <v>2906</v>
      </c>
      <c r="CK34" s="184" t="s">
        <v>962</v>
      </c>
      <c r="CL34" s="184" t="s">
        <v>962</v>
      </c>
      <c r="CM34" s="184" t="s">
        <v>2906</v>
      </c>
      <c r="CN34" s="184" t="s">
        <v>962</v>
      </c>
      <c r="CO34" s="184" t="s">
        <v>962</v>
      </c>
      <c r="CP34" s="184" t="s">
        <v>2906</v>
      </c>
      <c r="CQ34" s="184" t="s">
        <v>962</v>
      </c>
      <c r="CR34" s="184" t="s">
        <v>962</v>
      </c>
      <c r="CS34" s="184" t="s">
        <v>2906</v>
      </c>
      <c r="CT34" s="184" t="s">
        <v>962</v>
      </c>
      <c r="CU34" s="184" t="s">
        <v>962</v>
      </c>
      <c r="CV34" s="184" t="s">
        <v>2906</v>
      </c>
      <c r="CW34" s="184" t="s">
        <v>962</v>
      </c>
      <c r="CX34" s="184" t="s">
        <v>962</v>
      </c>
      <c r="CY34" s="184" t="s">
        <v>2906</v>
      </c>
      <c r="CZ34" s="184" t="s">
        <v>962</v>
      </c>
      <c r="DA34" s="184" t="s">
        <v>962</v>
      </c>
      <c r="DB34" s="184" t="s">
        <v>2906</v>
      </c>
      <c r="DC34" s="184" t="s">
        <v>962</v>
      </c>
      <c r="DD34" s="184" t="s">
        <v>962</v>
      </c>
      <c r="DE34" s="184" t="s">
        <v>2906</v>
      </c>
      <c r="DF34" s="184" t="s">
        <v>962</v>
      </c>
      <c r="DG34" s="184" t="s">
        <v>962</v>
      </c>
      <c r="DH34" s="184" t="s">
        <v>2906</v>
      </c>
      <c r="DI34" s="184" t="s">
        <v>962</v>
      </c>
      <c r="DJ34" s="184" t="s">
        <v>962</v>
      </c>
      <c r="DK34" s="184" t="s">
        <v>2906</v>
      </c>
      <c r="DL34" s="184" t="s">
        <v>962</v>
      </c>
      <c r="DM34" s="184" t="s">
        <v>962</v>
      </c>
      <c r="DN34" s="184" t="s">
        <v>2906</v>
      </c>
      <c r="DO34" s="184" t="s">
        <v>962</v>
      </c>
      <c r="DP34" s="184" t="s">
        <v>962</v>
      </c>
      <c r="DQ34" s="184" t="s">
        <v>2906</v>
      </c>
      <c r="DR34" s="184" t="s">
        <v>962</v>
      </c>
      <c r="DS34" s="184" t="s">
        <v>962</v>
      </c>
      <c r="DT34" s="184" t="s">
        <v>2906</v>
      </c>
      <c r="DU34" s="184" t="s">
        <v>962</v>
      </c>
      <c r="DV34" s="184" t="s">
        <v>962</v>
      </c>
      <c r="DW34" s="184" t="s">
        <v>2906</v>
      </c>
      <c r="DX34" s="184" t="s">
        <v>962</v>
      </c>
      <c r="DY34" s="184" t="s">
        <v>962</v>
      </c>
      <c r="DZ34" s="184" t="s">
        <v>2906</v>
      </c>
      <c r="EA34" s="184" t="s">
        <v>962</v>
      </c>
      <c r="EB34" s="184" t="s">
        <v>962</v>
      </c>
      <c r="EC34" s="184" t="s">
        <v>2906</v>
      </c>
      <c r="ED34" s="184" t="s">
        <v>962</v>
      </c>
      <c r="EE34" s="184" t="s">
        <v>962</v>
      </c>
      <c r="EF34" s="184" t="s">
        <v>2906</v>
      </c>
      <c r="EG34" s="184" t="s">
        <v>962</v>
      </c>
      <c r="EH34" s="184" t="s">
        <v>962</v>
      </c>
      <c r="EI34" s="184" t="s">
        <v>2906</v>
      </c>
      <c r="EJ34" s="184" t="s">
        <v>962</v>
      </c>
      <c r="EK34" s="184" t="s">
        <v>962</v>
      </c>
      <c r="EL34" s="184" t="s">
        <v>2906</v>
      </c>
      <c r="EM34" s="184" t="s">
        <v>962</v>
      </c>
      <c r="EN34" s="184" t="s">
        <v>962</v>
      </c>
      <c r="EO34" s="184" t="s">
        <v>2906</v>
      </c>
      <c r="EP34" s="184" t="s">
        <v>962</v>
      </c>
      <c r="EQ34" s="184" t="s">
        <v>962</v>
      </c>
      <c r="ER34" s="184" t="s">
        <v>2906</v>
      </c>
      <c r="ES34" s="184" t="s">
        <v>962</v>
      </c>
      <c r="ET34" s="184" t="s">
        <v>962</v>
      </c>
    </row>
    <row r="35" spans="1:150" x14ac:dyDescent="0.3">
      <c r="A35" s="1"/>
      <c r="B35" s="183" t="s">
        <v>2988</v>
      </c>
      <c r="C35" s="183" t="s">
        <v>140</v>
      </c>
      <c r="D35" s="183" t="s">
        <v>2979</v>
      </c>
      <c r="E35" s="183" t="s">
        <v>2989</v>
      </c>
      <c r="F35" s="183" t="s">
        <v>2990</v>
      </c>
      <c r="G35" s="184" t="s">
        <v>2906</v>
      </c>
      <c r="H35" s="184" t="s">
        <v>962</v>
      </c>
      <c r="I35" s="184" t="s">
        <v>962</v>
      </c>
      <c r="J35" s="184" t="s">
        <v>2906</v>
      </c>
      <c r="K35" s="184" t="s">
        <v>962</v>
      </c>
      <c r="L35" s="184" t="s">
        <v>962</v>
      </c>
      <c r="M35" s="184" t="s">
        <v>2906</v>
      </c>
      <c r="N35" s="184" t="s">
        <v>962</v>
      </c>
      <c r="O35" s="184" t="s">
        <v>962</v>
      </c>
      <c r="P35" s="184" t="s">
        <v>2906</v>
      </c>
      <c r="Q35" s="184" t="s">
        <v>962</v>
      </c>
      <c r="R35" s="184" t="s">
        <v>962</v>
      </c>
      <c r="S35" s="184" t="s">
        <v>2906</v>
      </c>
      <c r="T35" s="184" t="s">
        <v>962</v>
      </c>
      <c r="U35" s="184" t="s">
        <v>962</v>
      </c>
      <c r="V35" s="184" t="s">
        <v>2906</v>
      </c>
      <c r="W35" s="184" t="s">
        <v>962</v>
      </c>
      <c r="X35" s="184" t="s">
        <v>962</v>
      </c>
      <c r="Y35" s="184" t="s">
        <v>2906</v>
      </c>
      <c r="Z35" s="184" t="s">
        <v>962</v>
      </c>
      <c r="AA35" s="184" t="s">
        <v>962</v>
      </c>
      <c r="AB35" s="184" t="s">
        <v>2906</v>
      </c>
      <c r="AC35" s="184" t="s">
        <v>962</v>
      </c>
      <c r="AD35" s="184" t="s">
        <v>962</v>
      </c>
      <c r="AE35" s="184" t="s">
        <v>2906</v>
      </c>
      <c r="AF35" s="184" t="s">
        <v>962</v>
      </c>
      <c r="AG35" s="184" t="s">
        <v>962</v>
      </c>
      <c r="AH35" s="184" t="s">
        <v>2906</v>
      </c>
      <c r="AI35" s="184" t="s">
        <v>962</v>
      </c>
      <c r="AJ35" s="184" t="s">
        <v>962</v>
      </c>
      <c r="AK35" s="184" t="s">
        <v>2906</v>
      </c>
      <c r="AL35" s="184" t="s">
        <v>962</v>
      </c>
      <c r="AM35" s="184" t="s">
        <v>962</v>
      </c>
      <c r="AN35" s="184" t="s">
        <v>2906</v>
      </c>
      <c r="AO35" s="184" t="s">
        <v>962</v>
      </c>
      <c r="AP35" s="184" t="s">
        <v>962</v>
      </c>
      <c r="AQ35" s="184" t="s">
        <v>2906</v>
      </c>
      <c r="AR35" s="184" t="s">
        <v>962</v>
      </c>
      <c r="AS35" s="184" t="s">
        <v>962</v>
      </c>
      <c r="AT35" s="184" t="s">
        <v>2906</v>
      </c>
      <c r="AU35" s="184" t="s">
        <v>962</v>
      </c>
      <c r="AV35" s="184" t="s">
        <v>962</v>
      </c>
      <c r="AW35" s="184" t="s">
        <v>2906</v>
      </c>
      <c r="AX35" s="184" t="s">
        <v>962</v>
      </c>
      <c r="AY35" s="184" t="s">
        <v>962</v>
      </c>
      <c r="AZ35" s="184" t="s">
        <v>2906</v>
      </c>
      <c r="BA35" s="184" t="s">
        <v>962</v>
      </c>
      <c r="BB35" s="184" t="s">
        <v>962</v>
      </c>
      <c r="BC35" s="184" t="s">
        <v>2906</v>
      </c>
      <c r="BD35" s="184" t="s">
        <v>962</v>
      </c>
      <c r="BE35" s="184" t="s">
        <v>962</v>
      </c>
      <c r="BF35" s="184" t="s">
        <v>2906</v>
      </c>
      <c r="BG35" s="184" t="s">
        <v>962</v>
      </c>
      <c r="BH35" s="184" t="s">
        <v>962</v>
      </c>
      <c r="BI35" s="184" t="s">
        <v>2906</v>
      </c>
      <c r="BJ35" s="184" t="s">
        <v>962</v>
      </c>
      <c r="BK35" s="184" t="s">
        <v>962</v>
      </c>
      <c r="BL35" s="184" t="s">
        <v>2906</v>
      </c>
      <c r="BM35" s="184" t="s">
        <v>962</v>
      </c>
      <c r="BN35" s="184" t="s">
        <v>962</v>
      </c>
      <c r="BO35" s="184" t="s">
        <v>2906</v>
      </c>
      <c r="BP35" s="184" t="s">
        <v>962</v>
      </c>
      <c r="BQ35" s="184" t="s">
        <v>962</v>
      </c>
      <c r="BR35" s="184" t="s">
        <v>2906</v>
      </c>
      <c r="BS35" s="184" t="s">
        <v>962</v>
      </c>
      <c r="BT35" s="184" t="s">
        <v>962</v>
      </c>
      <c r="BU35" s="184" t="s">
        <v>2906</v>
      </c>
      <c r="BV35" s="184" t="s">
        <v>962</v>
      </c>
      <c r="BW35" s="184" t="s">
        <v>962</v>
      </c>
      <c r="BX35" s="184" t="s">
        <v>2906</v>
      </c>
      <c r="BY35" s="184" t="s">
        <v>962</v>
      </c>
      <c r="BZ35" s="184" t="s">
        <v>962</v>
      </c>
      <c r="CA35" s="184" t="s">
        <v>2906</v>
      </c>
      <c r="CB35" s="184" t="s">
        <v>962</v>
      </c>
      <c r="CC35" s="184" t="s">
        <v>962</v>
      </c>
      <c r="CD35" s="184" t="s">
        <v>2906</v>
      </c>
      <c r="CE35" s="184" t="s">
        <v>962</v>
      </c>
      <c r="CF35" s="184" t="s">
        <v>962</v>
      </c>
      <c r="CG35" s="184" t="s">
        <v>2906</v>
      </c>
      <c r="CH35" s="184" t="s">
        <v>962</v>
      </c>
      <c r="CI35" s="184" t="s">
        <v>962</v>
      </c>
      <c r="CJ35" s="184" t="s">
        <v>2906</v>
      </c>
      <c r="CK35" s="184" t="s">
        <v>962</v>
      </c>
      <c r="CL35" s="184" t="s">
        <v>962</v>
      </c>
      <c r="CM35" s="184" t="s">
        <v>2906</v>
      </c>
      <c r="CN35" s="184" t="s">
        <v>962</v>
      </c>
      <c r="CO35" s="184" t="s">
        <v>962</v>
      </c>
      <c r="CP35" s="184" t="s">
        <v>2906</v>
      </c>
      <c r="CQ35" s="184" t="s">
        <v>962</v>
      </c>
      <c r="CR35" s="184" t="s">
        <v>962</v>
      </c>
      <c r="CS35" s="184" t="s">
        <v>2906</v>
      </c>
      <c r="CT35" s="184" t="s">
        <v>962</v>
      </c>
      <c r="CU35" s="184" t="s">
        <v>962</v>
      </c>
      <c r="CV35" s="184" t="s">
        <v>2906</v>
      </c>
      <c r="CW35" s="184" t="s">
        <v>962</v>
      </c>
      <c r="CX35" s="184" t="s">
        <v>962</v>
      </c>
      <c r="CY35" s="184" t="s">
        <v>2906</v>
      </c>
      <c r="CZ35" s="184" t="s">
        <v>962</v>
      </c>
      <c r="DA35" s="184" t="s">
        <v>962</v>
      </c>
      <c r="DB35" s="184" t="s">
        <v>2906</v>
      </c>
      <c r="DC35" s="184" t="s">
        <v>962</v>
      </c>
      <c r="DD35" s="184" t="s">
        <v>962</v>
      </c>
      <c r="DE35" s="184" t="s">
        <v>2906</v>
      </c>
      <c r="DF35" s="184" t="s">
        <v>962</v>
      </c>
      <c r="DG35" s="184" t="s">
        <v>962</v>
      </c>
      <c r="DH35" s="184" t="s">
        <v>2906</v>
      </c>
      <c r="DI35" s="184" t="s">
        <v>962</v>
      </c>
      <c r="DJ35" s="184" t="s">
        <v>962</v>
      </c>
      <c r="DK35" s="184" t="s">
        <v>2906</v>
      </c>
      <c r="DL35" s="184" t="s">
        <v>962</v>
      </c>
      <c r="DM35" s="184" t="s">
        <v>962</v>
      </c>
      <c r="DN35" s="184" t="s">
        <v>2906</v>
      </c>
      <c r="DO35" s="184" t="s">
        <v>962</v>
      </c>
      <c r="DP35" s="184" t="s">
        <v>962</v>
      </c>
      <c r="DQ35" s="184" t="s">
        <v>2906</v>
      </c>
      <c r="DR35" s="184" t="s">
        <v>962</v>
      </c>
      <c r="DS35" s="184" t="s">
        <v>962</v>
      </c>
      <c r="DT35" s="184" t="s">
        <v>2906</v>
      </c>
      <c r="DU35" s="184" t="s">
        <v>962</v>
      </c>
      <c r="DV35" s="184" t="s">
        <v>962</v>
      </c>
      <c r="DW35" s="184" t="s">
        <v>2906</v>
      </c>
      <c r="DX35" s="184" t="s">
        <v>962</v>
      </c>
      <c r="DY35" s="184" t="s">
        <v>962</v>
      </c>
      <c r="DZ35" s="184" t="s">
        <v>2906</v>
      </c>
      <c r="EA35" s="184" t="s">
        <v>962</v>
      </c>
      <c r="EB35" s="184" t="s">
        <v>962</v>
      </c>
      <c r="EC35" s="184" t="s">
        <v>2906</v>
      </c>
      <c r="ED35" s="184" t="s">
        <v>962</v>
      </c>
      <c r="EE35" s="184" t="s">
        <v>962</v>
      </c>
      <c r="EF35" s="184" t="s">
        <v>2906</v>
      </c>
      <c r="EG35" s="184" t="s">
        <v>962</v>
      </c>
      <c r="EH35" s="184" t="s">
        <v>962</v>
      </c>
      <c r="EI35" s="184" t="s">
        <v>2906</v>
      </c>
      <c r="EJ35" s="184" t="s">
        <v>962</v>
      </c>
      <c r="EK35" s="184" t="s">
        <v>962</v>
      </c>
      <c r="EL35" s="184" t="s">
        <v>2906</v>
      </c>
      <c r="EM35" s="184" t="s">
        <v>962</v>
      </c>
      <c r="EN35" s="184" t="s">
        <v>962</v>
      </c>
      <c r="EO35" s="184" t="s">
        <v>2906</v>
      </c>
      <c r="EP35" s="184" t="s">
        <v>962</v>
      </c>
      <c r="EQ35" s="184" t="s">
        <v>962</v>
      </c>
      <c r="ER35" s="184" t="s">
        <v>2906</v>
      </c>
      <c r="ES35" s="184" t="s">
        <v>962</v>
      </c>
      <c r="ET35" s="184" t="s">
        <v>962</v>
      </c>
    </row>
    <row r="36" spans="1:150" x14ac:dyDescent="0.3">
      <c r="A36" s="1"/>
      <c r="B36" s="183" t="s">
        <v>2991</v>
      </c>
      <c r="C36" s="183" t="s">
        <v>140</v>
      </c>
      <c r="D36" s="183" t="s">
        <v>2979</v>
      </c>
      <c r="E36" s="183" t="s">
        <v>2992</v>
      </c>
      <c r="F36" s="183" t="s">
        <v>2993</v>
      </c>
      <c r="G36" s="184" t="s">
        <v>2906</v>
      </c>
      <c r="H36" s="184" t="s">
        <v>962</v>
      </c>
      <c r="I36" s="184" t="s">
        <v>962</v>
      </c>
      <c r="J36" s="184" t="s">
        <v>2906</v>
      </c>
      <c r="K36" s="184" t="s">
        <v>962</v>
      </c>
      <c r="L36" s="184" t="s">
        <v>962</v>
      </c>
      <c r="M36" s="184" t="s">
        <v>2906</v>
      </c>
      <c r="N36" s="184" t="s">
        <v>962</v>
      </c>
      <c r="O36" s="184" t="s">
        <v>962</v>
      </c>
      <c r="P36" s="184" t="s">
        <v>2906</v>
      </c>
      <c r="Q36" s="184" t="s">
        <v>962</v>
      </c>
      <c r="R36" s="184" t="s">
        <v>962</v>
      </c>
      <c r="S36" s="184" t="s">
        <v>2906</v>
      </c>
      <c r="T36" s="184" t="s">
        <v>962</v>
      </c>
      <c r="U36" s="184" t="s">
        <v>962</v>
      </c>
      <c r="V36" s="184" t="s">
        <v>2906</v>
      </c>
      <c r="W36" s="184" t="s">
        <v>962</v>
      </c>
      <c r="X36" s="184" t="s">
        <v>962</v>
      </c>
      <c r="Y36" s="184" t="s">
        <v>2906</v>
      </c>
      <c r="Z36" s="184" t="s">
        <v>962</v>
      </c>
      <c r="AA36" s="184" t="s">
        <v>962</v>
      </c>
      <c r="AB36" s="184" t="s">
        <v>2906</v>
      </c>
      <c r="AC36" s="184" t="s">
        <v>962</v>
      </c>
      <c r="AD36" s="184" t="s">
        <v>962</v>
      </c>
      <c r="AE36" s="184" t="s">
        <v>2906</v>
      </c>
      <c r="AF36" s="184" t="s">
        <v>962</v>
      </c>
      <c r="AG36" s="184" t="s">
        <v>962</v>
      </c>
      <c r="AH36" s="184" t="s">
        <v>2906</v>
      </c>
      <c r="AI36" s="184" t="s">
        <v>962</v>
      </c>
      <c r="AJ36" s="184" t="s">
        <v>962</v>
      </c>
      <c r="AK36" s="184" t="s">
        <v>2906</v>
      </c>
      <c r="AL36" s="184" t="s">
        <v>962</v>
      </c>
      <c r="AM36" s="184" t="s">
        <v>962</v>
      </c>
      <c r="AN36" s="184" t="s">
        <v>2906</v>
      </c>
      <c r="AO36" s="184" t="s">
        <v>962</v>
      </c>
      <c r="AP36" s="184" t="s">
        <v>962</v>
      </c>
      <c r="AQ36" s="184" t="s">
        <v>2906</v>
      </c>
      <c r="AR36" s="184" t="s">
        <v>962</v>
      </c>
      <c r="AS36" s="184" t="s">
        <v>962</v>
      </c>
      <c r="AT36" s="184" t="s">
        <v>2906</v>
      </c>
      <c r="AU36" s="184" t="s">
        <v>962</v>
      </c>
      <c r="AV36" s="184" t="s">
        <v>962</v>
      </c>
      <c r="AW36" s="184" t="s">
        <v>2906</v>
      </c>
      <c r="AX36" s="184" t="s">
        <v>962</v>
      </c>
      <c r="AY36" s="184" t="s">
        <v>962</v>
      </c>
      <c r="AZ36" s="184" t="s">
        <v>2906</v>
      </c>
      <c r="BA36" s="184" t="s">
        <v>962</v>
      </c>
      <c r="BB36" s="184" t="s">
        <v>962</v>
      </c>
      <c r="BC36" s="184" t="s">
        <v>2906</v>
      </c>
      <c r="BD36" s="184" t="s">
        <v>962</v>
      </c>
      <c r="BE36" s="184" t="s">
        <v>962</v>
      </c>
      <c r="BF36" s="184" t="s">
        <v>2906</v>
      </c>
      <c r="BG36" s="184" t="s">
        <v>962</v>
      </c>
      <c r="BH36" s="184" t="s">
        <v>962</v>
      </c>
      <c r="BI36" s="184" t="s">
        <v>2906</v>
      </c>
      <c r="BJ36" s="184" t="s">
        <v>962</v>
      </c>
      <c r="BK36" s="184" t="s">
        <v>962</v>
      </c>
      <c r="BL36" s="184" t="s">
        <v>2906</v>
      </c>
      <c r="BM36" s="184" t="s">
        <v>962</v>
      </c>
      <c r="BN36" s="184" t="s">
        <v>962</v>
      </c>
      <c r="BO36" s="184" t="s">
        <v>2906</v>
      </c>
      <c r="BP36" s="184" t="s">
        <v>962</v>
      </c>
      <c r="BQ36" s="184" t="s">
        <v>962</v>
      </c>
      <c r="BR36" s="184" t="s">
        <v>2906</v>
      </c>
      <c r="BS36" s="184" t="s">
        <v>962</v>
      </c>
      <c r="BT36" s="184" t="s">
        <v>962</v>
      </c>
      <c r="BU36" s="184" t="s">
        <v>2906</v>
      </c>
      <c r="BV36" s="184" t="s">
        <v>962</v>
      </c>
      <c r="BW36" s="184" t="s">
        <v>962</v>
      </c>
      <c r="BX36" s="184" t="s">
        <v>2906</v>
      </c>
      <c r="BY36" s="184" t="s">
        <v>962</v>
      </c>
      <c r="BZ36" s="184" t="s">
        <v>962</v>
      </c>
      <c r="CA36" s="184" t="s">
        <v>2906</v>
      </c>
      <c r="CB36" s="184" t="s">
        <v>962</v>
      </c>
      <c r="CC36" s="184" t="s">
        <v>962</v>
      </c>
      <c r="CD36" s="184" t="s">
        <v>2906</v>
      </c>
      <c r="CE36" s="184" t="s">
        <v>962</v>
      </c>
      <c r="CF36" s="184" t="s">
        <v>962</v>
      </c>
      <c r="CG36" s="184" t="s">
        <v>2906</v>
      </c>
      <c r="CH36" s="184" t="s">
        <v>962</v>
      </c>
      <c r="CI36" s="184" t="s">
        <v>962</v>
      </c>
      <c r="CJ36" s="184" t="s">
        <v>2906</v>
      </c>
      <c r="CK36" s="184" t="s">
        <v>962</v>
      </c>
      <c r="CL36" s="184" t="s">
        <v>962</v>
      </c>
      <c r="CM36" s="184" t="s">
        <v>2906</v>
      </c>
      <c r="CN36" s="184" t="s">
        <v>962</v>
      </c>
      <c r="CO36" s="184" t="s">
        <v>962</v>
      </c>
      <c r="CP36" s="184" t="s">
        <v>2906</v>
      </c>
      <c r="CQ36" s="184" t="s">
        <v>962</v>
      </c>
      <c r="CR36" s="184" t="s">
        <v>962</v>
      </c>
      <c r="CS36" s="184" t="s">
        <v>2906</v>
      </c>
      <c r="CT36" s="184" t="s">
        <v>962</v>
      </c>
      <c r="CU36" s="184" t="s">
        <v>962</v>
      </c>
      <c r="CV36" s="184" t="s">
        <v>2906</v>
      </c>
      <c r="CW36" s="184" t="s">
        <v>962</v>
      </c>
      <c r="CX36" s="184" t="s">
        <v>962</v>
      </c>
      <c r="CY36" s="184" t="s">
        <v>2906</v>
      </c>
      <c r="CZ36" s="184" t="s">
        <v>962</v>
      </c>
      <c r="DA36" s="184" t="s">
        <v>962</v>
      </c>
      <c r="DB36" s="184" t="s">
        <v>2906</v>
      </c>
      <c r="DC36" s="184" t="s">
        <v>962</v>
      </c>
      <c r="DD36" s="184" t="s">
        <v>962</v>
      </c>
      <c r="DE36" s="184" t="s">
        <v>2906</v>
      </c>
      <c r="DF36" s="184" t="s">
        <v>962</v>
      </c>
      <c r="DG36" s="184" t="s">
        <v>962</v>
      </c>
      <c r="DH36" s="184" t="s">
        <v>2906</v>
      </c>
      <c r="DI36" s="184" t="s">
        <v>962</v>
      </c>
      <c r="DJ36" s="184" t="s">
        <v>962</v>
      </c>
      <c r="DK36" s="184" t="s">
        <v>2906</v>
      </c>
      <c r="DL36" s="184" t="s">
        <v>962</v>
      </c>
      <c r="DM36" s="184" t="s">
        <v>962</v>
      </c>
      <c r="DN36" s="184" t="s">
        <v>2906</v>
      </c>
      <c r="DO36" s="184" t="s">
        <v>962</v>
      </c>
      <c r="DP36" s="184" t="s">
        <v>962</v>
      </c>
      <c r="DQ36" s="184" t="s">
        <v>2906</v>
      </c>
      <c r="DR36" s="184" t="s">
        <v>962</v>
      </c>
      <c r="DS36" s="184" t="s">
        <v>962</v>
      </c>
      <c r="DT36" s="184" t="s">
        <v>2906</v>
      </c>
      <c r="DU36" s="184" t="s">
        <v>962</v>
      </c>
      <c r="DV36" s="184" t="s">
        <v>962</v>
      </c>
      <c r="DW36" s="184" t="s">
        <v>2906</v>
      </c>
      <c r="DX36" s="184" t="s">
        <v>962</v>
      </c>
      <c r="DY36" s="184" t="s">
        <v>962</v>
      </c>
      <c r="DZ36" s="184" t="s">
        <v>2906</v>
      </c>
      <c r="EA36" s="184" t="s">
        <v>962</v>
      </c>
      <c r="EB36" s="184" t="s">
        <v>962</v>
      </c>
      <c r="EC36" s="184" t="s">
        <v>2906</v>
      </c>
      <c r="ED36" s="184" t="s">
        <v>962</v>
      </c>
      <c r="EE36" s="184" t="s">
        <v>962</v>
      </c>
      <c r="EF36" s="184" t="s">
        <v>2906</v>
      </c>
      <c r="EG36" s="184" t="s">
        <v>962</v>
      </c>
      <c r="EH36" s="184" t="s">
        <v>962</v>
      </c>
      <c r="EI36" s="184" t="s">
        <v>2906</v>
      </c>
      <c r="EJ36" s="184" t="s">
        <v>962</v>
      </c>
      <c r="EK36" s="184" t="s">
        <v>962</v>
      </c>
      <c r="EL36" s="184" t="s">
        <v>2906</v>
      </c>
      <c r="EM36" s="184" t="s">
        <v>962</v>
      </c>
      <c r="EN36" s="184" t="s">
        <v>962</v>
      </c>
      <c r="EO36" s="184" t="s">
        <v>2906</v>
      </c>
      <c r="EP36" s="184" t="s">
        <v>962</v>
      </c>
      <c r="EQ36" s="184" t="s">
        <v>962</v>
      </c>
      <c r="ER36" s="184" t="s">
        <v>2906</v>
      </c>
      <c r="ES36" s="184" t="s">
        <v>962</v>
      </c>
      <c r="ET36" s="184" t="s">
        <v>962</v>
      </c>
    </row>
    <row r="37" spans="1:150" x14ac:dyDescent="0.3">
      <c r="A37" s="1"/>
      <c r="B37" s="183" t="s">
        <v>2994</v>
      </c>
      <c r="C37" s="183" t="s">
        <v>140</v>
      </c>
      <c r="D37" s="183" t="s">
        <v>2979</v>
      </c>
      <c r="E37" s="183" t="s">
        <v>2995</v>
      </c>
      <c r="F37" s="183" t="s">
        <v>2996</v>
      </c>
      <c r="G37" s="184" t="s">
        <v>2906</v>
      </c>
      <c r="H37" s="184" t="s">
        <v>962</v>
      </c>
      <c r="I37" s="184" t="s">
        <v>962</v>
      </c>
      <c r="J37" s="184" t="s">
        <v>2906</v>
      </c>
      <c r="K37" s="184" t="s">
        <v>962</v>
      </c>
      <c r="L37" s="184" t="s">
        <v>962</v>
      </c>
      <c r="M37" s="184" t="s">
        <v>2906</v>
      </c>
      <c r="N37" s="184" t="s">
        <v>962</v>
      </c>
      <c r="O37" s="184" t="s">
        <v>962</v>
      </c>
      <c r="P37" s="184" t="s">
        <v>2906</v>
      </c>
      <c r="Q37" s="184" t="s">
        <v>962</v>
      </c>
      <c r="R37" s="184" t="s">
        <v>962</v>
      </c>
      <c r="S37" s="184" t="s">
        <v>2906</v>
      </c>
      <c r="T37" s="184" t="s">
        <v>962</v>
      </c>
      <c r="U37" s="184" t="s">
        <v>962</v>
      </c>
      <c r="V37" s="184" t="s">
        <v>2906</v>
      </c>
      <c r="W37" s="184" t="s">
        <v>962</v>
      </c>
      <c r="X37" s="184" t="s">
        <v>962</v>
      </c>
      <c r="Y37" s="184" t="s">
        <v>2906</v>
      </c>
      <c r="Z37" s="184" t="s">
        <v>962</v>
      </c>
      <c r="AA37" s="184" t="s">
        <v>962</v>
      </c>
      <c r="AB37" s="184" t="s">
        <v>2906</v>
      </c>
      <c r="AC37" s="184" t="s">
        <v>962</v>
      </c>
      <c r="AD37" s="184" t="s">
        <v>962</v>
      </c>
      <c r="AE37" s="184" t="s">
        <v>2906</v>
      </c>
      <c r="AF37" s="184" t="s">
        <v>962</v>
      </c>
      <c r="AG37" s="184" t="s">
        <v>962</v>
      </c>
      <c r="AH37" s="184" t="s">
        <v>2906</v>
      </c>
      <c r="AI37" s="184" t="s">
        <v>962</v>
      </c>
      <c r="AJ37" s="184" t="s">
        <v>962</v>
      </c>
      <c r="AK37" s="184" t="s">
        <v>2906</v>
      </c>
      <c r="AL37" s="184" t="s">
        <v>962</v>
      </c>
      <c r="AM37" s="184" t="s">
        <v>962</v>
      </c>
      <c r="AN37" s="184" t="s">
        <v>2906</v>
      </c>
      <c r="AO37" s="184" t="s">
        <v>962</v>
      </c>
      <c r="AP37" s="184" t="s">
        <v>962</v>
      </c>
      <c r="AQ37" s="184" t="s">
        <v>2906</v>
      </c>
      <c r="AR37" s="184" t="s">
        <v>962</v>
      </c>
      <c r="AS37" s="184" t="s">
        <v>962</v>
      </c>
      <c r="AT37" s="184" t="s">
        <v>2906</v>
      </c>
      <c r="AU37" s="184" t="s">
        <v>962</v>
      </c>
      <c r="AV37" s="184" t="s">
        <v>962</v>
      </c>
      <c r="AW37" s="184" t="s">
        <v>2906</v>
      </c>
      <c r="AX37" s="184" t="s">
        <v>962</v>
      </c>
      <c r="AY37" s="184" t="s">
        <v>962</v>
      </c>
      <c r="AZ37" s="184" t="s">
        <v>2906</v>
      </c>
      <c r="BA37" s="184" t="s">
        <v>962</v>
      </c>
      <c r="BB37" s="184" t="s">
        <v>962</v>
      </c>
      <c r="BC37" s="184" t="s">
        <v>2906</v>
      </c>
      <c r="BD37" s="184" t="s">
        <v>962</v>
      </c>
      <c r="BE37" s="184" t="s">
        <v>962</v>
      </c>
      <c r="BF37" s="184" t="s">
        <v>2906</v>
      </c>
      <c r="BG37" s="184" t="s">
        <v>962</v>
      </c>
      <c r="BH37" s="184" t="s">
        <v>962</v>
      </c>
      <c r="BI37" s="184" t="s">
        <v>2906</v>
      </c>
      <c r="BJ37" s="184" t="s">
        <v>962</v>
      </c>
      <c r="BK37" s="184" t="s">
        <v>962</v>
      </c>
      <c r="BL37" s="184" t="s">
        <v>2906</v>
      </c>
      <c r="BM37" s="184" t="s">
        <v>962</v>
      </c>
      <c r="BN37" s="184" t="s">
        <v>962</v>
      </c>
      <c r="BO37" s="184" t="s">
        <v>2906</v>
      </c>
      <c r="BP37" s="184" t="s">
        <v>962</v>
      </c>
      <c r="BQ37" s="184" t="s">
        <v>962</v>
      </c>
      <c r="BR37" s="184" t="s">
        <v>2906</v>
      </c>
      <c r="BS37" s="184" t="s">
        <v>962</v>
      </c>
      <c r="BT37" s="184" t="s">
        <v>962</v>
      </c>
      <c r="BU37" s="184" t="s">
        <v>2906</v>
      </c>
      <c r="BV37" s="184" t="s">
        <v>962</v>
      </c>
      <c r="BW37" s="184" t="s">
        <v>962</v>
      </c>
      <c r="BX37" s="184" t="s">
        <v>2906</v>
      </c>
      <c r="BY37" s="184" t="s">
        <v>962</v>
      </c>
      <c r="BZ37" s="184" t="s">
        <v>962</v>
      </c>
      <c r="CA37" s="184" t="s">
        <v>2906</v>
      </c>
      <c r="CB37" s="184" t="s">
        <v>962</v>
      </c>
      <c r="CC37" s="184" t="s">
        <v>962</v>
      </c>
      <c r="CD37" s="184" t="s">
        <v>2906</v>
      </c>
      <c r="CE37" s="184" t="s">
        <v>962</v>
      </c>
      <c r="CF37" s="184" t="s">
        <v>962</v>
      </c>
      <c r="CG37" s="184" t="s">
        <v>2906</v>
      </c>
      <c r="CH37" s="184" t="s">
        <v>962</v>
      </c>
      <c r="CI37" s="184" t="s">
        <v>962</v>
      </c>
      <c r="CJ37" s="184" t="s">
        <v>2906</v>
      </c>
      <c r="CK37" s="184" t="s">
        <v>962</v>
      </c>
      <c r="CL37" s="184" t="s">
        <v>962</v>
      </c>
      <c r="CM37" s="184" t="s">
        <v>2906</v>
      </c>
      <c r="CN37" s="184" t="s">
        <v>962</v>
      </c>
      <c r="CO37" s="184" t="s">
        <v>962</v>
      </c>
      <c r="CP37" s="184" t="s">
        <v>2906</v>
      </c>
      <c r="CQ37" s="184" t="s">
        <v>962</v>
      </c>
      <c r="CR37" s="184" t="s">
        <v>962</v>
      </c>
      <c r="CS37" s="184" t="s">
        <v>2906</v>
      </c>
      <c r="CT37" s="184" t="s">
        <v>962</v>
      </c>
      <c r="CU37" s="184" t="s">
        <v>962</v>
      </c>
      <c r="CV37" s="184" t="s">
        <v>2906</v>
      </c>
      <c r="CW37" s="184" t="s">
        <v>962</v>
      </c>
      <c r="CX37" s="184" t="s">
        <v>962</v>
      </c>
      <c r="CY37" s="184" t="s">
        <v>2906</v>
      </c>
      <c r="CZ37" s="184" t="s">
        <v>962</v>
      </c>
      <c r="DA37" s="184" t="s">
        <v>962</v>
      </c>
      <c r="DB37" s="184" t="s">
        <v>2906</v>
      </c>
      <c r="DC37" s="184" t="s">
        <v>962</v>
      </c>
      <c r="DD37" s="184" t="s">
        <v>962</v>
      </c>
      <c r="DE37" s="184" t="s">
        <v>2906</v>
      </c>
      <c r="DF37" s="184" t="s">
        <v>962</v>
      </c>
      <c r="DG37" s="184" t="s">
        <v>962</v>
      </c>
      <c r="DH37" s="184" t="s">
        <v>2906</v>
      </c>
      <c r="DI37" s="184" t="s">
        <v>962</v>
      </c>
      <c r="DJ37" s="184" t="s">
        <v>962</v>
      </c>
      <c r="DK37" s="184" t="s">
        <v>2906</v>
      </c>
      <c r="DL37" s="184" t="s">
        <v>962</v>
      </c>
      <c r="DM37" s="184" t="s">
        <v>962</v>
      </c>
      <c r="DN37" s="184" t="s">
        <v>2906</v>
      </c>
      <c r="DO37" s="184" t="s">
        <v>962</v>
      </c>
      <c r="DP37" s="184" t="s">
        <v>962</v>
      </c>
      <c r="DQ37" s="184" t="s">
        <v>2906</v>
      </c>
      <c r="DR37" s="184" t="s">
        <v>962</v>
      </c>
      <c r="DS37" s="184" t="s">
        <v>962</v>
      </c>
      <c r="DT37" s="184" t="s">
        <v>2906</v>
      </c>
      <c r="DU37" s="184" t="s">
        <v>962</v>
      </c>
      <c r="DV37" s="184" t="s">
        <v>962</v>
      </c>
      <c r="DW37" s="184" t="s">
        <v>2906</v>
      </c>
      <c r="DX37" s="184" t="s">
        <v>962</v>
      </c>
      <c r="DY37" s="184" t="s">
        <v>962</v>
      </c>
      <c r="DZ37" s="184" t="s">
        <v>2906</v>
      </c>
      <c r="EA37" s="184" t="s">
        <v>962</v>
      </c>
      <c r="EB37" s="184" t="s">
        <v>962</v>
      </c>
      <c r="EC37" s="184" t="s">
        <v>2906</v>
      </c>
      <c r="ED37" s="184" t="s">
        <v>962</v>
      </c>
      <c r="EE37" s="184" t="s">
        <v>962</v>
      </c>
      <c r="EF37" s="184" t="s">
        <v>2906</v>
      </c>
      <c r="EG37" s="184" t="s">
        <v>962</v>
      </c>
      <c r="EH37" s="184" t="s">
        <v>962</v>
      </c>
      <c r="EI37" s="184" t="s">
        <v>2906</v>
      </c>
      <c r="EJ37" s="184" t="s">
        <v>962</v>
      </c>
      <c r="EK37" s="184" t="s">
        <v>962</v>
      </c>
      <c r="EL37" s="184" t="s">
        <v>2906</v>
      </c>
      <c r="EM37" s="184" t="s">
        <v>962</v>
      </c>
      <c r="EN37" s="184" t="s">
        <v>962</v>
      </c>
      <c r="EO37" s="184" t="s">
        <v>2906</v>
      </c>
      <c r="EP37" s="184" t="s">
        <v>962</v>
      </c>
      <c r="EQ37" s="184" t="s">
        <v>962</v>
      </c>
      <c r="ER37" s="184" t="s">
        <v>2906</v>
      </c>
      <c r="ES37" s="184" t="s">
        <v>962</v>
      </c>
      <c r="ET37" s="184" t="s">
        <v>962</v>
      </c>
    </row>
    <row r="38" spans="1:150" x14ac:dyDescent="0.3">
      <c r="A38" s="1"/>
      <c r="B38" s="183" t="s">
        <v>2997</v>
      </c>
      <c r="C38" s="183" t="s">
        <v>140</v>
      </c>
      <c r="D38" s="183" t="s">
        <v>2979</v>
      </c>
      <c r="E38" s="183" t="s">
        <v>2998</v>
      </c>
      <c r="F38" s="183" t="s">
        <v>2999</v>
      </c>
      <c r="G38" s="184" t="s">
        <v>2906</v>
      </c>
      <c r="H38" s="184" t="s">
        <v>962</v>
      </c>
      <c r="I38" s="184" t="s">
        <v>962</v>
      </c>
      <c r="J38" s="184" t="s">
        <v>2906</v>
      </c>
      <c r="K38" s="184" t="s">
        <v>962</v>
      </c>
      <c r="L38" s="184" t="s">
        <v>962</v>
      </c>
      <c r="M38" s="184" t="s">
        <v>2906</v>
      </c>
      <c r="N38" s="184" t="s">
        <v>962</v>
      </c>
      <c r="O38" s="184" t="s">
        <v>962</v>
      </c>
      <c r="P38" s="184" t="s">
        <v>2906</v>
      </c>
      <c r="Q38" s="184" t="s">
        <v>962</v>
      </c>
      <c r="R38" s="184" t="s">
        <v>962</v>
      </c>
      <c r="S38" s="184" t="s">
        <v>2906</v>
      </c>
      <c r="T38" s="184" t="s">
        <v>962</v>
      </c>
      <c r="U38" s="184" t="s">
        <v>962</v>
      </c>
      <c r="V38" s="184" t="s">
        <v>2906</v>
      </c>
      <c r="W38" s="184" t="s">
        <v>962</v>
      </c>
      <c r="X38" s="184" t="s">
        <v>962</v>
      </c>
      <c r="Y38" s="184" t="s">
        <v>2906</v>
      </c>
      <c r="Z38" s="184" t="s">
        <v>962</v>
      </c>
      <c r="AA38" s="184" t="s">
        <v>962</v>
      </c>
      <c r="AB38" s="184" t="s">
        <v>2906</v>
      </c>
      <c r="AC38" s="184" t="s">
        <v>962</v>
      </c>
      <c r="AD38" s="184" t="s">
        <v>962</v>
      </c>
      <c r="AE38" s="184" t="s">
        <v>2906</v>
      </c>
      <c r="AF38" s="184" t="s">
        <v>962</v>
      </c>
      <c r="AG38" s="184" t="s">
        <v>962</v>
      </c>
      <c r="AH38" s="184" t="s">
        <v>2906</v>
      </c>
      <c r="AI38" s="184" t="s">
        <v>962</v>
      </c>
      <c r="AJ38" s="184" t="s">
        <v>962</v>
      </c>
      <c r="AK38" s="184" t="s">
        <v>2906</v>
      </c>
      <c r="AL38" s="184" t="s">
        <v>962</v>
      </c>
      <c r="AM38" s="184" t="s">
        <v>962</v>
      </c>
      <c r="AN38" s="184" t="s">
        <v>2906</v>
      </c>
      <c r="AO38" s="184" t="s">
        <v>962</v>
      </c>
      <c r="AP38" s="184" t="s">
        <v>962</v>
      </c>
      <c r="AQ38" s="184" t="s">
        <v>2906</v>
      </c>
      <c r="AR38" s="184" t="s">
        <v>962</v>
      </c>
      <c r="AS38" s="184" t="s">
        <v>962</v>
      </c>
      <c r="AT38" s="184" t="s">
        <v>2906</v>
      </c>
      <c r="AU38" s="184" t="s">
        <v>962</v>
      </c>
      <c r="AV38" s="184" t="s">
        <v>962</v>
      </c>
      <c r="AW38" s="184" t="s">
        <v>2906</v>
      </c>
      <c r="AX38" s="184" t="s">
        <v>962</v>
      </c>
      <c r="AY38" s="184" t="s">
        <v>962</v>
      </c>
      <c r="AZ38" s="184" t="s">
        <v>2906</v>
      </c>
      <c r="BA38" s="184" t="s">
        <v>962</v>
      </c>
      <c r="BB38" s="184" t="s">
        <v>962</v>
      </c>
      <c r="BC38" s="184" t="s">
        <v>2906</v>
      </c>
      <c r="BD38" s="184" t="s">
        <v>962</v>
      </c>
      <c r="BE38" s="184" t="s">
        <v>962</v>
      </c>
      <c r="BF38" s="184" t="s">
        <v>2906</v>
      </c>
      <c r="BG38" s="184" t="s">
        <v>962</v>
      </c>
      <c r="BH38" s="184" t="s">
        <v>962</v>
      </c>
      <c r="BI38" s="184" t="s">
        <v>2906</v>
      </c>
      <c r="BJ38" s="184" t="s">
        <v>962</v>
      </c>
      <c r="BK38" s="184" t="s">
        <v>962</v>
      </c>
      <c r="BL38" s="184" t="s">
        <v>2906</v>
      </c>
      <c r="BM38" s="184" t="s">
        <v>962</v>
      </c>
      <c r="BN38" s="184" t="s">
        <v>962</v>
      </c>
      <c r="BO38" s="184" t="s">
        <v>2906</v>
      </c>
      <c r="BP38" s="184" t="s">
        <v>962</v>
      </c>
      <c r="BQ38" s="184" t="s">
        <v>962</v>
      </c>
      <c r="BR38" s="184" t="s">
        <v>2906</v>
      </c>
      <c r="BS38" s="184" t="s">
        <v>962</v>
      </c>
      <c r="BT38" s="184" t="s">
        <v>962</v>
      </c>
      <c r="BU38" s="184" t="s">
        <v>2906</v>
      </c>
      <c r="BV38" s="184" t="s">
        <v>962</v>
      </c>
      <c r="BW38" s="184" t="s">
        <v>962</v>
      </c>
      <c r="BX38" s="184" t="s">
        <v>2906</v>
      </c>
      <c r="BY38" s="184" t="s">
        <v>962</v>
      </c>
      <c r="BZ38" s="184" t="s">
        <v>962</v>
      </c>
      <c r="CA38" s="184" t="s">
        <v>2906</v>
      </c>
      <c r="CB38" s="184" t="s">
        <v>962</v>
      </c>
      <c r="CC38" s="184" t="s">
        <v>962</v>
      </c>
      <c r="CD38" s="184" t="s">
        <v>2906</v>
      </c>
      <c r="CE38" s="184" t="s">
        <v>962</v>
      </c>
      <c r="CF38" s="184" t="s">
        <v>962</v>
      </c>
      <c r="CG38" s="184" t="s">
        <v>2906</v>
      </c>
      <c r="CH38" s="184" t="s">
        <v>962</v>
      </c>
      <c r="CI38" s="184" t="s">
        <v>962</v>
      </c>
      <c r="CJ38" s="184" t="s">
        <v>2906</v>
      </c>
      <c r="CK38" s="184" t="s">
        <v>962</v>
      </c>
      <c r="CL38" s="184" t="s">
        <v>962</v>
      </c>
      <c r="CM38" s="184" t="s">
        <v>2906</v>
      </c>
      <c r="CN38" s="184" t="s">
        <v>962</v>
      </c>
      <c r="CO38" s="184" t="s">
        <v>962</v>
      </c>
      <c r="CP38" s="184" t="s">
        <v>2906</v>
      </c>
      <c r="CQ38" s="184" t="s">
        <v>962</v>
      </c>
      <c r="CR38" s="184" t="s">
        <v>962</v>
      </c>
      <c r="CS38" s="184" t="s">
        <v>2906</v>
      </c>
      <c r="CT38" s="184" t="s">
        <v>962</v>
      </c>
      <c r="CU38" s="184" t="s">
        <v>962</v>
      </c>
      <c r="CV38" s="184" t="s">
        <v>2906</v>
      </c>
      <c r="CW38" s="184" t="s">
        <v>962</v>
      </c>
      <c r="CX38" s="184" t="s">
        <v>962</v>
      </c>
      <c r="CY38" s="184" t="s">
        <v>2906</v>
      </c>
      <c r="CZ38" s="184" t="s">
        <v>962</v>
      </c>
      <c r="DA38" s="184" t="s">
        <v>962</v>
      </c>
      <c r="DB38" s="184" t="s">
        <v>2906</v>
      </c>
      <c r="DC38" s="184" t="s">
        <v>962</v>
      </c>
      <c r="DD38" s="184" t="s">
        <v>962</v>
      </c>
      <c r="DE38" s="184" t="s">
        <v>2906</v>
      </c>
      <c r="DF38" s="184" t="s">
        <v>962</v>
      </c>
      <c r="DG38" s="184" t="s">
        <v>962</v>
      </c>
      <c r="DH38" s="184" t="s">
        <v>2906</v>
      </c>
      <c r="DI38" s="184" t="s">
        <v>962</v>
      </c>
      <c r="DJ38" s="184" t="s">
        <v>962</v>
      </c>
      <c r="DK38" s="184" t="s">
        <v>2906</v>
      </c>
      <c r="DL38" s="184" t="s">
        <v>962</v>
      </c>
      <c r="DM38" s="184" t="s">
        <v>962</v>
      </c>
      <c r="DN38" s="184" t="s">
        <v>2906</v>
      </c>
      <c r="DO38" s="184" t="s">
        <v>962</v>
      </c>
      <c r="DP38" s="184" t="s">
        <v>962</v>
      </c>
      <c r="DQ38" s="184" t="s">
        <v>2906</v>
      </c>
      <c r="DR38" s="184" t="s">
        <v>962</v>
      </c>
      <c r="DS38" s="184" t="s">
        <v>962</v>
      </c>
      <c r="DT38" s="184" t="s">
        <v>2906</v>
      </c>
      <c r="DU38" s="184" t="s">
        <v>962</v>
      </c>
      <c r="DV38" s="184" t="s">
        <v>962</v>
      </c>
      <c r="DW38" s="184" t="s">
        <v>2906</v>
      </c>
      <c r="DX38" s="184" t="s">
        <v>962</v>
      </c>
      <c r="DY38" s="184" t="s">
        <v>962</v>
      </c>
      <c r="DZ38" s="184" t="s">
        <v>2906</v>
      </c>
      <c r="EA38" s="184" t="s">
        <v>962</v>
      </c>
      <c r="EB38" s="184" t="s">
        <v>962</v>
      </c>
      <c r="EC38" s="184" t="s">
        <v>2906</v>
      </c>
      <c r="ED38" s="184" t="s">
        <v>962</v>
      </c>
      <c r="EE38" s="184" t="s">
        <v>962</v>
      </c>
      <c r="EF38" s="184" t="s">
        <v>2906</v>
      </c>
      <c r="EG38" s="184" t="s">
        <v>962</v>
      </c>
      <c r="EH38" s="184" t="s">
        <v>962</v>
      </c>
      <c r="EI38" s="184" t="s">
        <v>2906</v>
      </c>
      <c r="EJ38" s="184" t="s">
        <v>962</v>
      </c>
      <c r="EK38" s="184" t="s">
        <v>962</v>
      </c>
      <c r="EL38" s="184" t="s">
        <v>2906</v>
      </c>
      <c r="EM38" s="184" t="s">
        <v>962</v>
      </c>
      <c r="EN38" s="184" t="s">
        <v>962</v>
      </c>
      <c r="EO38" s="184" t="s">
        <v>2906</v>
      </c>
      <c r="EP38" s="184" t="s">
        <v>962</v>
      </c>
      <c r="EQ38" s="184" t="s">
        <v>962</v>
      </c>
      <c r="ER38" s="184" t="s">
        <v>2906</v>
      </c>
      <c r="ES38" s="184" t="s">
        <v>962</v>
      </c>
      <c r="ET38" s="184" t="s">
        <v>962</v>
      </c>
    </row>
    <row r="39" spans="1:150" x14ac:dyDescent="0.3">
      <c r="A39" s="1"/>
      <c r="B39" s="182" t="s">
        <v>3000</v>
      </c>
      <c r="C39" s="182" t="s">
        <v>140</v>
      </c>
      <c r="D39" s="182" t="s">
        <v>162</v>
      </c>
      <c r="E39" s="182" t="s">
        <v>3001</v>
      </c>
      <c r="F39" s="182" t="s">
        <v>3002</v>
      </c>
      <c r="G39" s="182" t="s">
        <v>2906</v>
      </c>
      <c r="H39" s="182" t="s">
        <v>2797</v>
      </c>
      <c r="I39" s="182" t="s">
        <v>2797</v>
      </c>
      <c r="J39" s="182" t="s">
        <v>2906</v>
      </c>
      <c r="K39" s="182" t="s">
        <v>2797</v>
      </c>
      <c r="L39" s="182" t="s">
        <v>2797</v>
      </c>
      <c r="M39" s="182" t="s">
        <v>2906</v>
      </c>
      <c r="N39" s="182" t="s">
        <v>2797</v>
      </c>
      <c r="O39" s="182" t="s">
        <v>2797</v>
      </c>
      <c r="P39" s="182" t="s">
        <v>2906</v>
      </c>
      <c r="Q39" s="182" t="s">
        <v>2797</v>
      </c>
      <c r="R39" s="182" t="s">
        <v>2797</v>
      </c>
      <c r="S39" s="182" t="s">
        <v>2906</v>
      </c>
      <c r="T39" s="182" t="s">
        <v>2797</v>
      </c>
      <c r="U39" s="182" t="s">
        <v>2797</v>
      </c>
      <c r="V39" s="182" t="s">
        <v>2906</v>
      </c>
      <c r="W39" s="182" t="s">
        <v>2797</v>
      </c>
      <c r="X39" s="182" t="s">
        <v>2797</v>
      </c>
      <c r="Y39" s="182" t="s">
        <v>2906</v>
      </c>
      <c r="Z39" s="182" t="s">
        <v>2797</v>
      </c>
      <c r="AA39" s="182" t="s">
        <v>2797</v>
      </c>
      <c r="AB39" s="182" t="s">
        <v>2906</v>
      </c>
      <c r="AC39" s="182" t="s">
        <v>2797</v>
      </c>
      <c r="AD39" s="182" t="s">
        <v>2797</v>
      </c>
      <c r="AE39" s="182" t="s">
        <v>2906</v>
      </c>
      <c r="AF39" s="182" t="s">
        <v>2797</v>
      </c>
      <c r="AG39" s="182" t="s">
        <v>2797</v>
      </c>
      <c r="AH39" s="182" t="s">
        <v>2906</v>
      </c>
      <c r="AI39" s="182" t="s">
        <v>2797</v>
      </c>
      <c r="AJ39" s="182" t="s">
        <v>2797</v>
      </c>
      <c r="AK39" s="182" t="s">
        <v>2906</v>
      </c>
      <c r="AL39" s="182" t="s">
        <v>2797</v>
      </c>
      <c r="AM39" s="182" t="s">
        <v>2797</v>
      </c>
      <c r="AN39" s="182" t="s">
        <v>2906</v>
      </c>
      <c r="AO39" s="182" t="s">
        <v>2797</v>
      </c>
      <c r="AP39" s="182" t="s">
        <v>2797</v>
      </c>
      <c r="AQ39" s="182" t="s">
        <v>2906</v>
      </c>
      <c r="AR39" s="182" t="s">
        <v>2797</v>
      </c>
      <c r="AS39" s="182" t="s">
        <v>2797</v>
      </c>
      <c r="AT39" s="182" t="s">
        <v>2906</v>
      </c>
      <c r="AU39" s="182" t="s">
        <v>2797</v>
      </c>
      <c r="AV39" s="182" t="s">
        <v>2797</v>
      </c>
      <c r="AW39" s="182" t="s">
        <v>2906</v>
      </c>
      <c r="AX39" s="182" t="s">
        <v>2797</v>
      </c>
      <c r="AY39" s="182" t="s">
        <v>2797</v>
      </c>
      <c r="AZ39" s="182" t="s">
        <v>2906</v>
      </c>
      <c r="BA39" s="182" t="s">
        <v>2797</v>
      </c>
      <c r="BB39" s="182" t="s">
        <v>2797</v>
      </c>
      <c r="BC39" s="182" t="s">
        <v>2906</v>
      </c>
      <c r="BD39" s="182" t="s">
        <v>2797</v>
      </c>
      <c r="BE39" s="182" t="s">
        <v>2797</v>
      </c>
      <c r="BF39" s="182" t="s">
        <v>2906</v>
      </c>
      <c r="BG39" s="182" t="s">
        <v>2797</v>
      </c>
      <c r="BH39" s="182" t="s">
        <v>2797</v>
      </c>
      <c r="BI39" s="182" t="s">
        <v>2906</v>
      </c>
      <c r="BJ39" s="182" t="s">
        <v>2797</v>
      </c>
      <c r="BK39" s="182" t="s">
        <v>2797</v>
      </c>
      <c r="BL39" s="182" t="s">
        <v>2906</v>
      </c>
      <c r="BM39" s="182" t="s">
        <v>2797</v>
      </c>
      <c r="BN39" s="182" t="s">
        <v>2797</v>
      </c>
      <c r="BO39" s="182" t="s">
        <v>2906</v>
      </c>
      <c r="BP39" s="182" t="s">
        <v>2797</v>
      </c>
      <c r="BQ39" s="182" t="s">
        <v>2797</v>
      </c>
      <c r="BR39" s="182" t="s">
        <v>2906</v>
      </c>
      <c r="BS39" s="182" t="s">
        <v>2797</v>
      </c>
      <c r="BT39" s="182" t="s">
        <v>2797</v>
      </c>
      <c r="BU39" s="182" t="s">
        <v>2906</v>
      </c>
      <c r="BV39" s="182" t="s">
        <v>2797</v>
      </c>
      <c r="BW39" s="182" t="s">
        <v>2797</v>
      </c>
      <c r="BX39" s="182" t="s">
        <v>2906</v>
      </c>
      <c r="BY39" s="182" t="s">
        <v>2797</v>
      </c>
      <c r="BZ39" s="182" t="s">
        <v>2797</v>
      </c>
      <c r="CA39" s="182" t="s">
        <v>2906</v>
      </c>
      <c r="CB39" s="182" t="s">
        <v>2797</v>
      </c>
      <c r="CC39" s="182" t="s">
        <v>2797</v>
      </c>
      <c r="CD39" s="182" t="s">
        <v>2906</v>
      </c>
      <c r="CE39" s="182" t="s">
        <v>2797</v>
      </c>
      <c r="CF39" s="182" t="s">
        <v>2797</v>
      </c>
      <c r="CG39" s="182" t="s">
        <v>2906</v>
      </c>
      <c r="CH39" s="182" t="s">
        <v>2797</v>
      </c>
      <c r="CI39" s="182" t="s">
        <v>2797</v>
      </c>
      <c r="CJ39" s="182" t="s">
        <v>2906</v>
      </c>
      <c r="CK39" s="182" t="s">
        <v>2797</v>
      </c>
      <c r="CL39" s="182" t="s">
        <v>2797</v>
      </c>
      <c r="CM39" s="182" t="s">
        <v>2906</v>
      </c>
      <c r="CN39" s="182" t="s">
        <v>2797</v>
      </c>
      <c r="CO39" s="182" t="s">
        <v>2797</v>
      </c>
      <c r="CP39" s="182" t="s">
        <v>2906</v>
      </c>
      <c r="CQ39" s="182" t="s">
        <v>2797</v>
      </c>
      <c r="CR39" s="182" t="s">
        <v>2797</v>
      </c>
      <c r="CS39" s="182" t="s">
        <v>2906</v>
      </c>
      <c r="CT39" s="182" t="s">
        <v>2797</v>
      </c>
      <c r="CU39" s="182" t="s">
        <v>2797</v>
      </c>
      <c r="CV39" s="182" t="s">
        <v>2906</v>
      </c>
      <c r="CW39" s="182" t="s">
        <v>2797</v>
      </c>
      <c r="CX39" s="182" t="s">
        <v>2797</v>
      </c>
      <c r="CY39" s="182" t="s">
        <v>2906</v>
      </c>
      <c r="CZ39" s="182" t="s">
        <v>2797</v>
      </c>
      <c r="DA39" s="182" t="s">
        <v>2797</v>
      </c>
      <c r="DB39" s="182" t="s">
        <v>2906</v>
      </c>
      <c r="DC39" s="182" t="s">
        <v>2797</v>
      </c>
      <c r="DD39" s="182" t="s">
        <v>2797</v>
      </c>
      <c r="DE39" s="182" t="s">
        <v>2906</v>
      </c>
      <c r="DF39" s="182" t="s">
        <v>2797</v>
      </c>
      <c r="DG39" s="182" t="s">
        <v>2797</v>
      </c>
      <c r="DH39" s="182" t="s">
        <v>2906</v>
      </c>
      <c r="DI39" s="182" t="s">
        <v>2797</v>
      </c>
      <c r="DJ39" s="182" t="s">
        <v>2797</v>
      </c>
      <c r="DK39" s="182" t="s">
        <v>2906</v>
      </c>
      <c r="DL39" s="182" t="s">
        <v>2797</v>
      </c>
      <c r="DM39" s="182" t="s">
        <v>2797</v>
      </c>
      <c r="DN39" s="182" t="s">
        <v>2906</v>
      </c>
      <c r="DO39" s="182" t="s">
        <v>2797</v>
      </c>
      <c r="DP39" s="182" t="s">
        <v>2797</v>
      </c>
      <c r="DQ39" s="182" t="s">
        <v>2906</v>
      </c>
      <c r="DR39" s="182" t="s">
        <v>2797</v>
      </c>
      <c r="DS39" s="182" t="s">
        <v>2797</v>
      </c>
      <c r="DT39" s="182" t="s">
        <v>2906</v>
      </c>
      <c r="DU39" s="182" t="s">
        <v>2797</v>
      </c>
      <c r="DV39" s="182" t="s">
        <v>2797</v>
      </c>
      <c r="DW39" s="182" t="s">
        <v>2906</v>
      </c>
      <c r="DX39" s="182" t="s">
        <v>2797</v>
      </c>
      <c r="DY39" s="182" t="s">
        <v>2797</v>
      </c>
      <c r="DZ39" s="182" t="s">
        <v>2906</v>
      </c>
      <c r="EA39" s="182" t="s">
        <v>2797</v>
      </c>
      <c r="EB39" s="182" t="s">
        <v>2797</v>
      </c>
      <c r="EC39" s="182" t="s">
        <v>2906</v>
      </c>
      <c r="ED39" s="182" t="s">
        <v>2797</v>
      </c>
      <c r="EE39" s="182" t="s">
        <v>2797</v>
      </c>
      <c r="EF39" s="182" t="s">
        <v>2906</v>
      </c>
      <c r="EG39" s="182" t="s">
        <v>2797</v>
      </c>
      <c r="EH39" s="182" t="s">
        <v>2797</v>
      </c>
      <c r="EI39" s="182" t="s">
        <v>2906</v>
      </c>
      <c r="EJ39" s="182" t="s">
        <v>2797</v>
      </c>
      <c r="EK39" s="182" t="s">
        <v>2797</v>
      </c>
      <c r="EL39" s="182" t="s">
        <v>2906</v>
      </c>
      <c r="EM39" s="182" t="s">
        <v>2797</v>
      </c>
      <c r="EN39" s="182" t="s">
        <v>2797</v>
      </c>
      <c r="EO39" s="182" t="s">
        <v>2906</v>
      </c>
      <c r="EP39" s="182" t="s">
        <v>2797</v>
      </c>
      <c r="EQ39" s="182" t="s">
        <v>2797</v>
      </c>
      <c r="ER39" s="182" t="s">
        <v>2906</v>
      </c>
      <c r="ES39" s="182" t="s">
        <v>2797</v>
      </c>
      <c r="ET39" s="182" t="s">
        <v>2797</v>
      </c>
    </row>
    <row r="40" spans="1:150" x14ac:dyDescent="0.3">
      <c r="A40" s="1"/>
      <c r="B40" s="183" t="s">
        <v>3003</v>
      </c>
      <c r="C40" s="183" t="s">
        <v>140</v>
      </c>
      <c r="D40" s="183" t="s">
        <v>162</v>
      </c>
      <c r="E40" s="183" t="s">
        <v>3004</v>
      </c>
      <c r="F40" s="183" t="s">
        <v>3005</v>
      </c>
      <c r="G40" s="184" t="s">
        <v>2906</v>
      </c>
      <c r="H40" s="184" t="s">
        <v>2797</v>
      </c>
      <c r="I40" s="184" t="s">
        <v>2797</v>
      </c>
      <c r="J40" s="184" t="s">
        <v>2906</v>
      </c>
      <c r="K40" s="184" t="s">
        <v>2797</v>
      </c>
      <c r="L40" s="184" t="s">
        <v>2797</v>
      </c>
      <c r="M40" s="184" t="s">
        <v>2906</v>
      </c>
      <c r="N40" s="184" t="s">
        <v>2797</v>
      </c>
      <c r="O40" s="184" t="s">
        <v>2797</v>
      </c>
      <c r="P40" s="184" t="s">
        <v>2906</v>
      </c>
      <c r="Q40" s="184" t="s">
        <v>2797</v>
      </c>
      <c r="R40" s="184" t="s">
        <v>2797</v>
      </c>
      <c r="S40" s="184" t="s">
        <v>2906</v>
      </c>
      <c r="T40" s="184" t="s">
        <v>2797</v>
      </c>
      <c r="U40" s="184" t="s">
        <v>2797</v>
      </c>
      <c r="V40" s="184" t="s">
        <v>2906</v>
      </c>
      <c r="W40" s="184" t="s">
        <v>2797</v>
      </c>
      <c r="X40" s="184" t="s">
        <v>2797</v>
      </c>
      <c r="Y40" s="184" t="s">
        <v>2906</v>
      </c>
      <c r="Z40" s="184" t="s">
        <v>2797</v>
      </c>
      <c r="AA40" s="184" t="s">
        <v>2797</v>
      </c>
      <c r="AB40" s="184" t="s">
        <v>2906</v>
      </c>
      <c r="AC40" s="184" t="s">
        <v>2797</v>
      </c>
      <c r="AD40" s="184" t="s">
        <v>2797</v>
      </c>
      <c r="AE40" s="184" t="s">
        <v>2906</v>
      </c>
      <c r="AF40" s="184" t="s">
        <v>2797</v>
      </c>
      <c r="AG40" s="184" t="s">
        <v>2797</v>
      </c>
      <c r="AH40" s="184" t="s">
        <v>2906</v>
      </c>
      <c r="AI40" s="184" t="s">
        <v>2797</v>
      </c>
      <c r="AJ40" s="184" t="s">
        <v>2797</v>
      </c>
      <c r="AK40" s="184" t="s">
        <v>2906</v>
      </c>
      <c r="AL40" s="184" t="s">
        <v>2797</v>
      </c>
      <c r="AM40" s="184" t="s">
        <v>2797</v>
      </c>
      <c r="AN40" s="184" t="s">
        <v>2906</v>
      </c>
      <c r="AO40" s="184" t="s">
        <v>2797</v>
      </c>
      <c r="AP40" s="184" t="s">
        <v>2797</v>
      </c>
      <c r="AQ40" s="184" t="s">
        <v>2906</v>
      </c>
      <c r="AR40" s="184" t="s">
        <v>2797</v>
      </c>
      <c r="AS40" s="184" t="s">
        <v>2797</v>
      </c>
      <c r="AT40" s="184" t="s">
        <v>2906</v>
      </c>
      <c r="AU40" s="184" t="s">
        <v>2797</v>
      </c>
      <c r="AV40" s="184" t="s">
        <v>2797</v>
      </c>
      <c r="AW40" s="184" t="s">
        <v>2906</v>
      </c>
      <c r="AX40" s="184" t="s">
        <v>2797</v>
      </c>
      <c r="AY40" s="184" t="s">
        <v>2797</v>
      </c>
      <c r="AZ40" s="184" t="s">
        <v>2906</v>
      </c>
      <c r="BA40" s="184" t="s">
        <v>2797</v>
      </c>
      <c r="BB40" s="184" t="s">
        <v>2797</v>
      </c>
      <c r="BC40" s="184" t="s">
        <v>2906</v>
      </c>
      <c r="BD40" s="184" t="s">
        <v>2797</v>
      </c>
      <c r="BE40" s="184" t="s">
        <v>2797</v>
      </c>
      <c r="BF40" s="184" t="s">
        <v>2906</v>
      </c>
      <c r="BG40" s="184" t="s">
        <v>2797</v>
      </c>
      <c r="BH40" s="184" t="s">
        <v>2797</v>
      </c>
      <c r="BI40" s="184" t="s">
        <v>2906</v>
      </c>
      <c r="BJ40" s="184" t="s">
        <v>2797</v>
      </c>
      <c r="BK40" s="184" t="s">
        <v>2797</v>
      </c>
      <c r="BL40" s="184" t="s">
        <v>2906</v>
      </c>
      <c r="BM40" s="184" t="s">
        <v>2797</v>
      </c>
      <c r="BN40" s="184" t="s">
        <v>2797</v>
      </c>
      <c r="BO40" s="184" t="s">
        <v>2906</v>
      </c>
      <c r="BP40" s="184" t="s">
        <v>2797</v>
      </c>
      <c r="BQ40" s="184" t="s">
        <v>2797</v>
      </c>
      <c r="BR40" s="184" t="s">
        <v>2906</v>
      </c>
      <c r="BS40" s="184" t="s">
        <v>2797</v>
      </c>
      <c r="BT40" s="184" t="s">
        <v>2797</v>
      </c>
      <c r="BU40" s="184" t="s">
        <v>2906</v>
      </c>
      <c r="BV40" s="184" t="s">
        <v>2797</v>
      </c>
      <c r="BW40" s="184" t="s">
        <v>2797</v>
      </c>
      <c r="BX40" s="184" t="s">
        <v>2906</v>
      </c>
      <c r="BY40" s="184" t="s">
        <v>2797</v>
      </c>
      <c r="BZ40" s="184" t="s">
        <v>2797</v>
      </c>
      <c r="CA40" s="184" t="s">
        <v>2906</v>
      </c>
      <c r="CB40" s="184" t="s">
        <v>2797</v>
      </c>
      <c r="CC40" s="184" t="s">
        <v>2797</v>
      </c>
      <c r="CD40" s="184" t="s">
        <v>2906</v>
      </c>
      <c r="CE40" s="184" t="s">
        <v>2797</v>
      </c>
      <c r="CF40" s="184" t="s">
        <v>2797</v>
      </c>
      <c r="CG40" s="184" t="s">
        <v>2906</v>
      </c>
      <c r="CH40" s="184" t="s">
        <v>2797</v>
      </c>
      <c r="CI40" s="184" t="s">
        <v>2797</v>
      </c>
      <c r="CJ40" s="184" t="s">
        <v>2906</v>
      </c>
      <c r="CK40" s="184" t="s">
        <v>2797</v>
      </c>
      <c r="CL40" s="184" t="s">
        <v>2797</v>
      </c>
      <c r="CM40" s="184" t="s">
        <v>2906</v>
      </c>
      <c r="CN40" s="184" t="s">
        <v>2797</v>
      </c>
      <c r="CO40" s="184" t="s">
        <v>2797</v>
      </c>
      <c r="CP40" s="184" t="s">
        <v>2906</v>
      </c>
      <c r="CQ40" s="184" t="s">
        <v>2797</v>
      </c>
      <c r="CR40" s="184" t="s">
        <v>2797</v>
      </c>
      <c r="CS40" s="184" t="s">
        <v>2906</v>
      </c>
      <c r="CT40" s="184" t="s">
        <v>2797</v>
      </c>
      <c r="CU40" s="184" t="s">
        <v>2797</v>
      </c>
      <c r="CV40" s="184" t="s">
        <v>2906</v>
      </c>
      <c r="CW40" s="184" t="s">
        <v>2797</v>
      </c>
      <c r="CX40" s="184" t="s">
        <v>2797</v>
      </c>
      <c r="CY40" s="184" t="s">
        <v>2906</v>
      </c>
      <c r="CZ40" s="184" t="s">
        <v>2797</v>
      </c>
      <c r="DA40" s="184" t="s">
        <v>2797</v>
      </c>
      <c r="DB40" s="184" t="s">
        <v>2906</v>
      </c>
      <c r="DC40" s="184" t="s">
        <v>2797</v>
      </c>
      <c r="DD40" s="184" t="s">
        <v>2797</v>
      </c>
      <c r="DE40" s="184" t="s">
        <v>2906</v>
      </c>
      <c r="DF40" s="184" t="s">
        <v>2797</v>
      </c>
      <c r="DG40" s="184" t="s">
        <v>2797</v>
      </c>
      <c r="DH40" s="184" t="s">
        <v>2906</v>
      </c>
      <c r="DI40" s="184" t="s">
        <v>2797</v>
      </c>
      <c r="DJ40" s="184" t="s">
        <v>2797</v>
      </c>
      <c r="DK40" s="184" t="s">
        <v>2906</v>
      </c>
      <c r="DL40" s="184" t="s">
        <v>2797</v>
      </c>
      <c r="DM40" s="184" t="s">
        <v>2797</v>
      </c>
      <c r="DN40" s="184" t="s">
        <v>2906</v>
      </c>
      <c r="DO40" s="184" t="s">
        <v>2797</v>
      </c>
      <c r="DP40" s="184" t="s">
        <v>2797</v>
      </c>
      <c r="DQ40" s="184" t="s">
        <v>2906</v>
      </c>
      <c r="DR40" s="184" t="s">
        <v>2797</v>
      </c>
      <c r="DS40" s="184" t="s">
        <v>2797</v>
      </c>
      <c r="DT40" s="184" t="s">
        <v>2906</v>
      </c>
      <c r="DU40" s="184" t="s">
        <v>2797</v>
      </c>
      <c r="DV40" s="184" t="s">
        <v>2797</v>
      </c>
      <c r="DW40" s="184" t="s">
        <v>2906</v>
      </c>
      <c r="DX40" s="184" t="s">
        <v>2797</v>
      </c>
      <c r="DY40" s="184" t="s">
        <v>2797</v>
      </c>
      <c r="DZ40" s="184" t="s">
        <v>2906</v>
      </c>
      <c r="EA40" s="184" t="s">
        <v>2797</v>
      </c>
      <c r="EB40" s="184" t="s">
        <v>2797</v>
      </c>
      <c r="EC40" s="184" t="s">
        <v>2906</v>
      </c>
      <c r="ED40" s="184" t="s">
        <v>2797</v>
      </c>
      <c r="EE40" s="184" t="s">
        <v>2797</v>
      </c>
      <c r="EF40" s="184" t="s">
        <v>2906</v>
      </c>
      <c r="EG40" s="184" t="s">
        <v>2797</v>
      </c>
      <c r="EH40" s="184" t="s">
        <v>2797</v>
      </c>
      <c r="EI40" s="184" t="s">
        <v>2906</v>
      </c>
      <c r="EJ40" s="184" t="s">
        <v>2797</v>
      </c>
      <c r="EK40" s="184" t="s">
        <v>2797</v>
      </c>
      <c r="EL40" s="184" t="s">
        <v>2906</v>
      </c>
      <c r="EM40" s="184" t="s">
        <v>2797</v>
      </c>
      <c r="EN40" s="184" t="s">
        <v>2797</v>
      </c>
      <c r="EO40" s="184" t="s">
        <v>2906</v>
      </c>
      <c r="EP40" s="184" t="s">
        <v>2797</v>
      </c>
      <c r="EQ40" s="184" t="s">
        <v>2797</v>
      </c>
      <c r="ER40" s="184" t="s">
        <v>2906</v>
      </c>
      <c r="ES40" s="184" t="s">
        <v>2797</v>
      </c>
      <c r="ET40" s="184" t="s">
        <v>2797</v>
      </c>
    </row>
    <row r="41" spans="1:150" x14ac:dyDescent="0.3">
      <c r="A41" s="1"/>
      <c r="B41" s="183" t="s">
        <v>3006</v>
      </c>
      <c r="C41" s="183" t="s">
        <v>140</v>
      </c>
      <c r="D41" s="183" t="s">
        <v>162</v>
      </c>
      <c r="E41" s="183" t="s">
        <v>3007</v>
      </c>
      <c r="F41" s="183" t="s">
        <v>3008</v>
      </c>
      <c r="G41" s="184" t="s">
        <v>2906</v>
      </c>
      <c r="H41" s="184" t="s">
        <v>2797</v>
      </c>
      <c r="I41" s="184" t="s">
        <v>2797</v>
      </c>
      <c r="J41" s="184" t="s">
        <v>2906</v>
      </c>
      <c r="K41" s="184" t="s">
        <v>2797</v>
      </c>
      <c r="L41" s="184" t="s">
        <v>2797</v>
      </c>
      <c r="M41" s="184" t="s">
        <v>2906</v>
      </c>
      <c r="N41" s="184" t="s">
        <v>2797</v>
      </c>
      <c r="O41" s="184" t="s">
        <v>2797</v>
      </c>
      <c r="P41" s="184" t="s">
        <v>2906</v>
      </c>
      <c r="Q41" s="184" t="s">
        <v>2797</v>
      </c>
      <c r="R41" s="184" t="s">
        <v>2797</v>
      </c>
      <c r="S41" s="184" t="s">
        <v>2906</v>
      </c>
      <c r="T41" s="184" t="s">
        <v>2797</v>
      </c>
      <c r="U41" s="184" t="s">
        <v>2797</v>
      </c>
      <c r="V41" s="184" t="s">
        <v>2906</v>
      </c>
      <c r="W41" s="184" t="s">
        <v>2797</v>
      </c>
      <c r="X41" s="184" t="s">
        <v>2797</v>
      </c>
      <c r="Y41" s="184" t="s">
        <v>2906</v>
      </c>
      <c r="Z41" s="184" t="s">
        <v>2797</v>
      </c>
      <c r="AA41" s="184" t="s">
        <v>2797</v>
      </c>
      <c r="AB41" s="184" t="s">
        <v>2906</v>
      </c>
      <c r="AC41" s="184" t="s">
        <v>2797</v>
      </c>
      <c r="AD41" s="184" t="s">
        <v>2797</v>
      </c>
      <c r="AE41" s="184" t="s">
        <v>2906</v>
      </c>
      <c r="AF41" s="184" t="s">
        <v>2797</v>
      </c>
      <c r="AG41" s="184" t="s">
        <v>2797</v>
      </c>
      <c r="AH41" s="184" t="s">
        <v>2906</v>
      </c>
      <c r="AI41" s="184" t="s">
        <v>2797</v>
      </c>
      <c r="AJ41" s="184" t="s">
        <v>2797</v>
      </c>
      <c r="AK41" s="184" t="s">
        <v>2906</v>
      </c>
      <c r="AL41" s="184" t="s">
        <v>2797</v>
      </c>
      <c r="AM41" s="184" t="s">
        <v>2797</v>
      </c>
      <c r="AN41" s="184" t="s">
        <v>2906</v>
      </c>
      <c r="AO41" s="184" t="s">
        <v>2797</v>
      </c>
      <c r="AP41" s="184" t="s">
        <v>2797</v>
      </c>
      <c r="AQ41" s="184" t="s">
        <v>2906</v>
      </c>
      <c r="AR41" s="184" t="s">
        <v>2797</v>
      </c>
      <c r="AS41" s="184" t="s">
        <v>2797</v>
      </c>
      <c r="AT41" s="184" t="s">
        <v>2906</v>
      </c>
      <c r="AU41" s="184" t="s">
        <v>2797</v>
      </c>
      <c r="AV41" s="184" t="s">
        <v>2797</v>
      </c>
      <c r="AW41" s="184" t="s">
        <v>2906</v>
      </c>
      <c r="AX41" s="184" t="s">
        <v>2797</v>
      </c>
      <c r="AY41" s="184" t="s">
        <v>2797</v>
      </c>
      <c r="AZ41" s="184" t="s">
        <v>2906</v>
      </c>
      <c r="BA41" s="184" t="s">
        <v>2797</v>
      </c>
      <c r="BB41" s="184" t="s">
        <v>2797</v>
      </c>
      <c r="BC41" s="184" t="s">
        <v>2906</v>
      </c>
      <c r="BD41" s="184" t="s">
        <v>2797</v>
      </c>
      <c r="BE41" s="184" t="s">
        <v>2797</v>
      </c>
      <c r="BF41" s="184" t="s">
        <v>2906</v>
      </c>
      <c r="BG41" s="184" t="s">
        <v>2797</v>
      </c>
      <c r="BH41" s="184" t="s">
        <v>2797</v>
      </c>
      <c r="BI41" s="184" t="s">
        <v>2906</v>
      </c>
      <c r="BJ41" s="184" t="s">
        <v>2797</v>
      </c>
      <c r="BK41" s="184" t="s">
        <v>2797</v>
      </c>
      <c r="BL41" s="184" t="s">
        <v>2906</v>
      </c>
      <c r="BM41" s="184" t="s">
        <v>2797</v>
      </c>
      <c r="BN41" s="184" t="s">
        <v>2797</v>
      </c>
      <c r="BO41" s="184" t="s">
        <v>2906</v>
      </c>
      <c r="BP41" s="184" t="s">
        <v>2797</v>
      </c>
      <c r="BQ41" s="184" t="s">
        <v>2797</v>
      </c>
      <c r="BR41" s="184" t="s">
        <v>2906</v>
      </c>
      <c r="BS41" s="184" t="s">
        <v>2797</v>
      </c>
      <c r="BT41" s="184" t="s">
        <v>2797</v>
      </c>
      <c r="BU41" s="184" t="s">
        <v>2906</v>
      </c>
      <c r="BV41" s="184" t="s">
        <v>2797</v>
      </c>
      <c r="BW41" s="184" t="s">
        <v>2797</v>
      </c>
      <c r="BX41" s="184" t="s">
        <v>2906</v>
      </c>
      <c r="BY41" s="184" t="s">
        <v>2797</v>
      </c>
      <c r="BZ41" s="184" t="s">
        <v>2797</v>
      </c>
      <c r="CA41" s="184" t="s">
        <v>2906</v>
      </c>
      <c r="CB41" s="184" t="s">
        <v>2797</v>
      </c>
      <c r="CC41" s="184" t="s">
        <v>2797</v>
      </c>
      <c r="CD41" s="184" t="s">
        <v>2906</v>
      </c>
      <c r="CE41" s="184" t="s">
        <v>2797</v>
      </c>
      <c r="CF41" s="184" t="s">
        <v>2797</v>
      </c>
      <c r="CG41" s="184" t="s">
        <v>2906</v>
      </c>
      <c r="CH41" s="184" t="s">
        <v>2797</v>
      </c>
      <c r="CI41" s="184" t="s">
        <v>2797</v>
      </c>
      <c r="CJ41" s="184" t="s">
        <v>2906</v>
      </c>
      <c r="CK41" s="184" t="s">
        <v>2797</v>
      </c>
      <c r="CL41" s="184" t="s">
        <v>2797</v>
      </c>
      <c r="CM41" s="184" t="s">
        <v>2906</v>
      </c>
      <c r="CN41" s="184" t="s">
        <v>2797</v>
      </c>
      <c r="CO41" s="184" t="s">
        <v>2797</v>
      </c>
      <c r="CP41" s="184" t="s">
        <v>2906</v>
      </c>
      <c r="CQ41" s="184" t="s">
        <v>2797</v>
      </c>
      <c r="CR41" s="184" t="s">
        <v>2797</v>
      </c>
      <c r="CS41" s="184" t="s">
        <v>2906</v>
      </c>
      <c r="CT41" s="184" t="s">
        <v>2797</v>
      </c>
      <c r="CU41" s="184" t="s">
        <v>2797</v>
      </c>
      <c r="CV41" s="184" t="s">
        <v>2906</v>
      </c>
      <c r="CW41" s="184" t="s">
        <v>2797</v>
      </c>
      <c r="CX41" s="184" t="s">
        <v>2797</v>
      </c>
      <c r="CY41" s="184" t="s">
        <v>2906</v>
      </c>
      <c r="CZ41" s="184" t="s">
        <v>2797</v>
      </c>
      <c r="DA41" s="184" t="s">
        <v>2797</v>
      </c>
      <c r="DB41" s="184" t="s">
        <v>2906</v>
      </c>
      <c r="DC41" s="184" t="s">
        <v>2797</v>
      </c>
      <c r="DD41" s="184" t="s">
        <v>2797</v>
      </c>
      <c r="DE41" s="184" t="s">
        <v>2906</v>
      </c>
      <c r="DF41" s="184" t="s">
        <v>2797</v>
      </c>
      <c r="DG41" s="184" t="s">
        <v>2797</v>
      </c>
      <c r="DH41" s="184" t="s">
        <v>2906</v>
      </c>
      <c r="DI41" s="184" t="s">
        <v>2797</v>
      </c>
      <c r="DJ41" s="184" t="s">
        <v>2797</v>
      </c>
      <c r="DK41" s="184" t="s">
        <v>2906</v>
      </c>
      <c r="DL41" s="184" t="s">
        <v>2797</v>
      </c>
      <c r="DM41" s="184" t="s">
        <v>2797</v>
      </c>
      <c r="DN41" s="184" t="s">
        <v>2906</v>
      </c>
      <c r="DO41" s="184" t="s">
        <v>2797</v>
      </c>
      <c r="DP41" s="184" t="s">
        <v>2797</v>
      </c>
      <c r="DQ41" s="184" t="s">
        <v>2906</v>
      </c>
      <c r="DR41" s="184" t="s">
        <v>2797</v>
      </c>
      <c r="DS41" s="184" t="s">
        <v>2797</v>
      </c>
      <c r="DT41" s="184" t="s">
        <v>2906</v>
      </c>
      <c r="DU41" s="184" t="s">
        <v>2797</v>
      </c>
      <c r="DV41" s="184" t="s">
        <v>2797</v>
      </c>
      <c r="DW41" s="184" t="s">
        <v>2906</v>
      </c>
      <c r="DX41" s="184" t="s">
        <v>2797</v>
      </c>
      <c r="DY41" s="184" t="s">
        <v>2797</v>
      </c>
      <c r="DZ41" s="184" t="s">
        <v>2906</v>
      </c>
      <c r="EA41" s="184" t="s">
        <v>2797</v>
      </c>
      <c r="EB41" s="184" t="s">
        <v>2797</v>
      </c>
      <c r="EC41" s="184" t="s">
        <v>2906</v>
      </c>
      <c r="ED41" s="184" t="s">
        <v>2797</v>
      </c>
      <c r="EE41" s="184" t="s">
        <v>2797</v>
      </c>
      <c r="EF41" s="184" t="s">
        <v>2906</v>
      </c>
      <c r="EG41" s="184" t="s">
        <v>2797</v>
      </c>
      <c r="EH41" s="184" t="s">
        <v>2797</v>
      </c>
      <c r="EI41" s="184" t="s">
        <v>2906</v>
      </c>
      <c r="EJ41" s="184" t="s">
        <v>2797</v>
      </c>
      <c r="EK41" s="184" t="s">
        <v>2797</v>
      </c>
      <c r="EL41" s="184" t="s">
        <v>2906</v>
      </c>
      <c r="EM41" s="184" t="s">
        <v>2797</v>
      </c>
      <c r="EN41" s="184" t="s">
        <v>2797</v>
      </c>
      <c r="EO41" s="184" t="s">
        <v>2906</v>
      </c>
      <c r="EP41" s="184" t="s">
        <v>2797</v>
      </c>
      <c r="EQ41" s="184" t="s">
        <v>2797</v>
      </c>
      <c r="ER41" s="184" t="s">
        <v>2906</v>
      </c>
      <c r="ES41" s="184" t="s">
        <v>2797</v>
      </c>
      <c r="ET41" s="184" t="s">
        <v>2797</v>
      </c>
    </row>
    <row r="42" spans="1:150" x14ac:dyDescent="0.3">
      <c r="A42" s="1"/>
      <c r="B42" s="183" t="s">
        <v>3009</v>
      </c>
      <c r="C42" s="183" t="s">
        <v>140</v>
      </c>
      <c r="D42" s="183" t="s">
        <v>162</v>
      </c>
      <c r="E42" s="183" t="s">
        <v>3010</v>
      </c>
      <c r="F42" s="183" t="s">
        <v>3011</v>
      </c>
      <c r="G42" s="184" t="s">
        <v>2906</v>
      </c>
      <c r="H42" s="184" t="s">
        <v>2797</v>
      </c>
      <c r="I42" s="184" t="s">
        <v>2797</v>
      </c>
      <c r="J42" s="184" t="s">
        <v>2906</v>
      </c>
      <c r="K42" s="184" t="s">
        <v>2797</v>
      </c>
      <c r="L42" s="184" t="s">
        <v>2797</v>
      </c>
      <c r="M42" s="184" t="s">
        <v>2906</v>
      </c>
      <c r="N42" s="184" t="s">
        <v>2797</v>
      </c>
      <c r="O42" s="184" t="s">
        <v>2797</v>
      </c>
      <c r="P42" s="184" t="s">
        <v>2906</v>
      </c>
      <c r="Q42" s="184" t="s">
        <v>2797</v>
      </c>
      <c r="R42" s="184" t="s">
        <v>2797</v>
      </c>
      <c r="S42" s="184" t="s">
        <v>2906</v>
      </c>
      <c r="T42" s="184" t="s">
        <v>2797</v>
      </c>
      <c r="U42" s="184" t="s">
        <v>2797</v>
      </c>
      <c r="V42" s="184" t="s">
        <v>2906</v>
      </c>
      <c r="W42" s="184" t="s">
        <v>2797</v>
      </c>
      <c r="X42" s="184" t="s">
        <v>2797</v>
      </c>
      <c r="Y42" s="184" t="s">
        <v>2906</v>
      </c>
      <c r="Z42" s="184" t="s">
        <v>2797</v>
      </c>
      <c r="AA42" s="184" t="s">
        <v>2797</v>
      </c>
      <c r="AB42" s="184" t="s">
        <v>2906</v>
      </c>
      <c r="AC42" s="184" t="s">
        <v>2797</v>
      </c>
      <c r="AD42" s="184" t="s">
        <v>2797</v>
      </c>
      <c r="AE42" s="184" t="s">
        <v>2906</v>
      </c>
      <c r="AF42" s="184" t="s">
        <v>2797</v>
      </c>
      <c r="AG42" s="184" t="s">
        <v>2797</v>
      </c>
      <c r="AH42" s="184" t="s">
        <v>2906</v>
      </c>
      <c r="AI42" s="184" t="s">
        <v>2797</v>
      </c>
      <c r="AJ42" s="184" t="s">
        <v>2797</v>
      </c>
      <c r="AK42" s="184" t="s">
        <v>2906</v>
      </c>
      <c r="AL42" s="184" t="s">
        <v>2797</v>
      </c>
      <c r="AM42" s="184" t="s">
        <v>2797</v>
      </c>
      <c r="AN42" s="184" t="s">
        <v>2906</v>
      </c>
      <c r="AO42" s="184" t="s">
        <v>2797</v>
      </c>
      <c r="AP42" s="184" t="s">
        <v>2797</v>
      </c>
      <c r="AQ42" s="184" t="s">
        <v>2906</v>
      </c>
      <c r="AR42" s="184" t="s">
        <v>2797</v>
      </c>
      <c r="AS42" s="184" t="s">
        <v>2797</v>
      </c>
      <c r="AT42" s="184" t="s">
        <v>2906</v>
      </c>
      <c r="AU42" s="184" t="s">
        <v>2797</v>
      </c>
      <c r="AV42" s="184" t="s">
        <v>2797</v>
      </c>
      <c r="AW42" s="184" t="s">
        <v>2906</v>
      </c>
      <c r="AX42" s="184" t="s">
        <v>2797</v>
      </c>
      <c r="AY42" s="184" t="s">
        <v>2797</v>
      </c>
      <c r="AZ42" s="184" t="s">
        <v>2906</v>
      </c>
      <c r="BA42" s="184" t="s">
        <v>2797</v>
      </c>
      <c r="BB42" s="184" t="s">
        <v>2797</v>
      </c>
      <c r="BC42" s="184" t="s">
        <v>2906</v>
      </c>
      <c r="BD42" s="184" t="s">
        <v>2797</v>
      </c>
      <c r="BE42" s="184" t="s">
        <v>2797</v>
      </c>
      <c r="BF42" s="184" t="s">
        <v>2906</v>
      </c>
      <c r="BG42" s="184" t="s">
        <v>2797</v>
      </c>
      <c r="BH42" s="184" t="s">
        <v>2797</v>
      </c>
      <c r="BI42" s="184" t="s">
        <v>2906</v>
      </c>
      <c r="BJ42" s="184" t="s">
        <v>2797</v>
      </c>
      <c r="BK42" s="184" t="s">
        <v>2797</v>
      </c>
      <c r="BL42" s="184" t="s">
        <v>2906</v>
      </c>
      <c r="BM42" s="184" t="s">
        <v>2797</v>
      </c>
      <c r="BN42" s="184" t="s">
        <v>2797</v>
      </c>
      <c r="BO42" s="184" t="s">
        <v>2906</v>
      </c>
      <c r="BP42" s="184" t="s">
        <v>2797</v>
      </c>
      <c r="BQ42" s="184" t="s">
        <v>2797</v>
      </c>
      <c r="BR42" s="184" t="s">
        <v>2906</v>
      </c>
      <c r="BS42" s="184" t="s">
        <v>2797</v>
      </c>
      <c r="BT42" s="184" t="s">
        <v>2797</v>
      </c>
      <c r="BU42" s="184" t="s">
        <v>2906</v>
      </c>
      <c r="BV42" s="184" t="s">
        <v>2797</v>
      </c>
      <c r="BW42" s="184" t="s">
        <v>2797</v>
      </c>
      <c r="BX42" s="184" t="s">
        <v>2906</v>
      </c>
      <c r="BY42" s="184" t="s">
        <v>2797</v>
      </c>
      <c r="BZ42" s="184" t="s">
        <v>2797</v>
      </c>
      <c r="CA42" s="184" t="s">
        <v>2906</v>
      </c>
      <c r="CB42" s="184" t="s">
        <v>2797</v>
      </c>
      <c r="CC42" s="184" t="s">
        <v>2797</v>
      </c>
      <c r="CD42" s="184" t="s">
        <v>2906</v>
      </c>
      <c r="CE42" s="184" t="s">
        <v>2797</v>
      </c>
      <c r="CF42" s="184" t="s">
        <v>2797</v>
      </c>
      <c r="CG42" s="184" t="s">
        <v>2906</v>
      </c>
      <c r="CH42" s="184" t="s">
        <v>2797</v>
      </c>
      <c r="CI42" s="184" t="s">
        <v>2797</v>
      </c>
      <c r="CJ42" s="184" t="s">
        <v>2906</v>
      </c>
      <c r="CK42" s="184" t="s">
        <v>2797</v>
      </c>
      <c r="CL42" s="184" t="s">
        <v>2797</v>
      </c>
      <c r="CM42" s="184" t="s">
        <v>2906</v>
      </c>
      <c r="CN42" s="184" t="s">
        <v>2797</v>
      </c>
      <c r="CO42" s="184" t="s">
        <v>2797</v>
      </c>
      <c r="CP42" s="184" t="s">
        <v>2906</v>
      </c>
      <c r="CQ42" s="184" t="s">
        <v>2797</v>
      </c>
      <c r="CR42" s="184" t="s">
        <v>2797</v>
      </c>
      <c r="CS42" s="184" t="s">
        <v>2906</v>
      </c>
      <c r="CT42" s="184" t="s">
        <v>2797</v>
      </c>
      <c r="CU42" s="184" t="s">
        <v>2797</v>
      </c>
      <c r="CV42" s="184" t="s">
        <v>2906</v>
      </c>
      <c r="CW42" s="184" t="s">
        <v>2797</v>
      </c>
      <c r="CX42" s="184" t="s">
        <v>2797</v>
      </c>
      <c r="CY42" s="184" t="s">
        <v>2906</v>
      </c>
      <c r="CZ42" s="184" t="s">
        <v>2797</v>
      </c>
      <c r="DA42" s="184" t="s">
        <v>2797</v>
      </c>
      <c r="DB42" s="184" t="s">
        <v>2906</v>
      </c>
      <c r="DC42" s="184" t="s">
        <v>2797</v>
      </c>
      <c r="DD42" s="184" t="s">
        <v>2797</v>
      </c>
      <c r="DE42" s="184" t="s">
        <v>2906</v>
      </c>
      <c r="DF42" s="184" t="s">
        <v>2797</v>
      </c>
      <c r="DG42" s="184" t="s">
        <v>2797</v>
      </c>
      <c r="DH42" s="184" t="s">
        <v>2906</v>
      </c>
      <c r="DI42" s="184" t="s">
        <v>2797</v>
      </c>
      <c r="DJ42" s="184" t="s">
        <v>2797</v>
      </c>
      <c r="DK42" s="184" t="s">
        <v>2906</v>
      </c>
      <c r="DL42" s="184" t="s">
        <v>2797</v>
      </c>
      <c r="DM42" s="184" t="s">
        <v>2797</v>
      </c>
      <c r="DN42" s="184" t="s">
        <v>2906</v>
      </c>
      <c r="DO42" s="184" t="s">
        <v>2797</v>
      </c>
      <c r="DP42" s="184" t="s">
        <v>2797</v>
      </c>
      <c r="DQ42" s="184" t="s">
        <v>2906</v>
      </c>
      <c r="DR42" s="184" t="s">
        <v>2797</v>
      </c>
      <c r="DS42" s="184" t="s">
        <v>2797</v>
      </c>
      <c r="DT42" s="184" t="s">
        <v>2906</v>
      </c>
      <c r="DU42" s="184" t="s">
        <v>2797</v>
      </c>
      <c r="DV42" s="184" t="s">
        <v>2797</v>
      </c>
      <c r="DW42" s="184" t="s">
        <v>2906</v>
      </c>
      <c r="DX42" s="184" t="s">
        <v>2797</v>
      </c>
      <c r="DY42" s="184" t="s">
        <v>2797</v>
      </c>
      <c r="DZ42" s="184" t="s">
        <v>2906</v>
      </c>
      <c r="EA42" s="184" t="s">
        <v>2797</v>
      </c>
      <c r="EB42" s="184" t="s">
        <v>2797</v>
      </c>
      <c r="EC42" s="184" t="s">
        <v>2906</v>
      </c>
      <c r="ED42" s="184" t="s">
        <v>2797</v>
      </c>
      <c r="EE42" s="184" t="s">
        <v>2797</v>
      </c>
      <c r="EF42" s="184" t="s">
        <v>2906</v>
      </c>
      <c r="EG42" s="184" t="s">
        <v>2797</v>
      </c>
      <c r="EH42" s="184" t="s">
        <v>2797</v>
      </c>
      <c r="EI42" s="184" t="s">
        <v>2906</v>
      </c>
      <c r="EJ42" s="184" t="s">
        <v>2797</v>
      </c>
      <c r="EK42" s="184" t="s">
        <v>2797</v>
      </c>
      <c r="EL42" s="184" t="s">
        <v>2906</v>
      </c>
      <c r="EM42" s="184" t="s">
        <v>2797</v>
      </c>
      <c r="EN42" s="184" t="s">
        <v>2797</v>
      </c>
      <c r="EO42" s="184" t="s">
        <v>2906</v>
      </c>
      <c r="EP42" s="184" t="s">
        <v>2797</v>
      </c>
      <c r="EQ42" s="184" t="s">
        <v>2797</v>
      </c>
      <c r="ER42" s="184" t="s">
        <v>2906</v>
      </c>
      <c r="ES42" s="184" t="s">
        <v>2797</v>
      </c>
      <c r="ET42" s="184" t="s">
        <v>2797</v>
      </c>
    </row>
    <row r="43" spans="1:150" x14ac:dyDescent="0.3">
      <c r="A43" s="1"/>
      <c r="B43" s="182" t="s">
        <v>3012</v>
      </c>
      <c r="C43" s="182" t="s">
        <v>69</v>
      </c>
      <c r="D43" s="182" t="s">
        <v>184</v>
      </c>
      <c r="E43" s="182" t="s">
        <v>3013</v>
      </c>
      <c r="F43" s="182" t="s">
        <v>3014</v>
      </c>
      <c r="G43" s="182" t="s">
        <v>2906</v>
      </c>
      <c r="H43" s="182" t="s">
        <v>3015</v>
      </c>
      <c r="I43" s="182" t="s">
        <v>3016</v>
      </c>
      <c r="J43" s="182" t="s">
        <v>2906</v>
      </c>
      <c r="K43" s="182" t="s">
        <v>3017</v>
      </c>
      <c r="L43" s="182" t="s">
        <v>3018</v>
      </c>
      <c r="M43" s="182" t="s">
        <v>2906</v>
      </c>
      <c r="N43" s="182" t="s">
        <v>3015</v>
      </c>
      <c r="O43" s="182" t="s">
        <v>3016</v>
      </c>
      <c r="P43" s="182" t="s">
        <v>2906</v>
      </c>
      <c r="Q43" s="182" t="s">
        <v>3015</v>
      </c>
      <c r="R43" s="182" t="s">
        <v>3016</v>
      </c>
      <c r="S43" s="182" t="s">
        <v>2906</v>
      </c>
      <c r="T43" s="182" t="s">
        <v>3019</v>
      </c>
      <c r="U43" s="182" t="s">
        <v>3020</v>
      </c>
      <c r="V43" s="182" t="s">
        <v>2906</v>
      </c>
      <c r="W43" s="182" t="s">
        <v>3019</v>
      </c>
      <c r="X43" s="182" t="s">
        <v>3021</v>
      </c>
      <c r="Y43" s="182" t="s">
        <v>2906</v>
      </c>
      <c r="Z43" s="182" t="s">
        <v>3015</v>
      </c>
      <c r="AA43" s="182" t="s">
        <v>3016</v>
      </c>
      <c r="AB43" s="182" t="s">
        <v>2906</v>
      </c>
      <c r="AC43" s="182" t="s">
        <v>3017</v>
      </c>
      <c r="AD43" s="182" t="s">
        <v>3018</v>
      </c>
      <c r="AE43" s="182" t="s">
        <v>2906</v>
      </c>
      <c r="AF43" s="182" t="s">
        <v>2797</v>
      </c>
      <c r="AG43" s="182" t="s">
        <v>2797</v>
      </c>
      <c r="AH43" s="182" t="s">
        <v>2906</v>
      </c>
      <c r="AI43" s="182" t="s">
        <v>2797</v>
      </c>
      <c r="AJ43" s="182" t="s">
        <v>2797</v>
      </c>
      <c r="AK43" s="182" t="s">
        <v>2906</v>
      </c>
      <c r="AL43" s="182" t="s">
        <v>2797</v>
      </c>
      <c r="AM43" s="182" t="s">
        <v>2797</v>
      </c>
      <c r="AN43" s="182" t="s">
        <v>2906</v>
      </c>
      <c r="AO43" s="182" t="s">
        <v>2797</v>
      </c>
      <c r="AP43" s="182" t="s">
        <v>2797</v>
      </c>
      <c r="AQ43" s="182" t="s">
        <v>2906</v>
      </c>
      <c r="AR43" s="182" t="s">
        <v>2797</v>
      </c>
      <c r="AS43" s="182" t="s">
        <v>2797</v>
      </c>
      <c r="AT43" s="182" t="s">
        <v>2906</v>
      </c>
      <c r="AU43" s="182" t="s">
        <v>2797</v>
      </c>
      <c r="AV43" s="182" t="s">
        <v>2797</v>
      </c>
      <c r="AW43" s="182" t="s">
        <v>2906</v>
      </c>
      <c r="AX43" s="182" t="s">
        <v>2797</v>
      </c>
      <c r="AY43" s="182" t="s">
        <v>2797</v>
      </c>
      <c r="AZ43" s="182" t="s">
        <v>2906</v>
      </c>
      <c r="BA43" s="182" t="s">
        <v>2797</v>
      </c>
      <c r="BB43" s="182" t="s">
        <v>2797</v>
      </c>
      <c r="BC43" s="182" t="s">
        <v>2906</v>
      </c>
      <c r="BD43" s="182" t="s">
        <v>2797</v>
      </c>
      <c r="BE43" s="182" t="s">
        <v>2797</v>
      </c>
      <c r="BF43" s="182" t="s">
        <v>2906</v>
      </c>
      <c r="BG43" s="182" t="s">
        <v>2797</v>
      </c>
      <c r="BH43" s="182" t="s">
        <v>2797</v>
      </c>
      <c r="BI43" s="182" t="s">
        <v>2906</v>
      </c>
      <c r="BJ43" s="182" t="s">
        <v>2797</v>
      </c>
      <c r="BK43" s="182" t="s">
        <v>2797</v>
      </c>
      <c r="BL43" s="182" t="s">
        <v>2906</v>
      </c>
      <c r="BM43" s="182" t="s">
        <v>2797</v>
      </c>
      <c r="BN43" s="182" t="s">
        <v>2797</v>
      </c>
      <c r="BO43" s="182" t="s">
        <v>2906</v>
      </c>
      <c r="BP43" s="182" t="s">
        <v>2797</v>
      </c>
      <c r="BQ43" s="182" t="s">
        <v>2797</v>
      </c>
      <c r="BR43" s="182" t="s">
        <v>2906</v>
      </c>
      <c r="BS43" s="182" t="s">
        <v>2797</v>
      </c>
      <c r="BT43" s="182" t="s">
        <v>2797</v>
      </c>
      <c r="BU43" s="182" t="s">
        <v>2906</v>
      </c>
      <c r="BV43" s="182" t="s">
        <v>3022</v>
      </c>
      <c r="BW43" s="182" t="s">
        <v>3023</v>
      </c>
      <c r="BX43" s="182" t="s">
        <v>2906</v>
      </c>
      <c r="BY43" s="182" t="s">
        <v>3024</v>
      </c>
      <c r="BZ43" s="182" t="s">
        <v>3025</v>
      </c>
      <c r="CA43" s="182" t="s">
        <v>2906</v>
      </c>
      <c r="CB43" s="182" t="s">
        <v>3024</v>
      </c>
      <c r="CC43" s="182" t="s">
        <v>3025</v>
      </c>
      <c r="CD43" s="182" t="s">
        <v>2906</v>
      </c>
      <c r="CE43" s="182" t="s">
        <v>3026</v>
      </c>
      <c r="CF43" s="182" t="s">
        <v>3025</v>
      </c>
      <c r="CG43" s="182" t="s">
        <v>2906</v>
      </c>
      <c r="CH43" s="182" t="s">
        <v>3027</v>
      </c>
      <c r="CI43" s="182" t="s">
        <v>3025</v>
      </c>
      <c r="CJ43" s="182" t="s">
        <v>2906</v>
      </c>
      <c r="CK43" s="182" t="s">
        <v>3028</v>
      </c>
      <c r="CL43" s="182" t="s">
        <v>3029</v>
      </c>
      <c r="CM43" s="182" t="s">
        <v>2906</v>
      </c>
      <c r="CN43" s="182" t="s">
        <v>3028</v>
      </c>
      <c r="CO43" s="182" t="s">
        <v>3029</v>
      </c>
      <c r="CP43" s="182" t="s">
        <v>2906</v>
      </c>
      <c r="CQ43" s="182" t="s">
        <v>3030</v>
      </c>
      <c r="CR43" s="182" t="s">
        <v>3031</v>
      </c>
      <c r="CS43" s="182" t="s">
        <v>2906</v>
      </c>
      <c r="CT43" s="182" t="s">
        <v>3032</v>
      </c>
      <c r="CU43" s="182" t="s">
        <v>3033</v>
      </c>
      <c r="CV43" s="182" t="s">
        <v>2906</v>
      </c>
      <c r="CW43" s="182" t="s">
        <v>3030</v>
      </c>
      <c r="CX43" s="182" t="s">
        <v>3034</v>
      </c>
      <c r="CY43" s="182" t="s">
        <v>2906</v>
      </c>
      <c r="CZ43" s="182" t="s">
        <v>3028</v>
      </c>
      <c r="DA43" s="182" t="s">
        <v>3029</v>
      </c>
      <c r="DB43" s="182" t="s">
        <v>2906</v>
      </c>
      <c r="DC43" s="182" t="s">
        <v>3028</v>
      </c>
      <c r="DD43" s="182" t="s">
        <v>3029</v>
      </c>
      <c r="DE43" s="182" t="s">
        <v>2906</v>
      </c>
      <c r="DF43" s="182" t="s">
        <v>3028</v>
      </c>
      <c r="DG43" s="182" t="s">
        <v>3029</v>
      </c>
      <c r="DH43" s="182" t="s">
        <v>2906</v>
      </c>
      <c r="DI43" s="182" t="s">
        <v>3028</v>
      </c>
      <c r="DJ43" s="182" t="s">
        <v>3029</v>
      </c>
      <c r="DK43" s="182" t="s">
        <v>2906</v>
      </c>
      <c r="DL43" s="182" t="s">
        <v>3035</v>
      </c>
      <c r="DM43" s="182" t="s">
        <v>3036</v>
      </c>
      <c r="DN43" s="182" t="s">
        <v>2906</v>
      </c>
      <c r="DO43" s="182" t="s">
        <v>3035</v>
      </c>
      <c r="DP43" s="182" t="s">
        <v>3036</v>
      </c>
      <c r="DQ43" s="182" t="s">
        <v>2906</v>
      </c>
      <c r="DR43" s="182" t="s">
        <v>3037</v>
      </c>
      <c r="DS43" s="182" t="s">
        <v>3025</v>
      </c>
      <c r="DT43" s="182" t="s">
        <v>2906</v>
      </c>
      <c r="DU43" s="182" t="s">
        <v>3037</v>
      </c>
      <c r="DV43" s="182" t="s">
        <v>3025</v>
      </c>
      <c r="DW43" s="182" t="s">
        <v>2906</v>
      </c>
      <c r="DX43" s="182" t="s">
        <v>3038</v>
      </c>
      <c r="DY43" s="182" t="s">
        <v>3039</v>
      </c>
      <c r="DZ43" s="182" t="s">
        <v>2906</v>
      </c>
      <c r="EA43" s="182" t="s">
        <v>3037</v>
      </c>
      <c r="EB43" s="182" t="s">
        <v>3025</v>
      </c>
      <c r="EC43" s="182" t="s">
        <v>2906</v>
      </c>
      <c r="ED43" s="182" t="s">
        <v>3037</v>
      </c>
      <c r="EE43" s="182" t="s">
        <v>3025</v>
      </c>
      <c r="EF43" s="182" t="s">
        <v>2906</v>
      </c>
      <c r="EG43" s="182" t="s">
        <v>3037</v>
      </c>
      <c r="EH43" s="182" t="s">
        <v>3025</v>
      </c>
      <c r="EI43" s="182" t="s">
        <v>2906</v>
      </c>
      <c r="EJ43" s="182" t="s">
        <v>3015</v>
      </c>
      <c r="EK43" s="182" t="s">
        <v>3016</v>
      </c>
      <c r="EL43" s="182" t="s">
        <v>2906</v>
      </c>
      <c r="EM43" s="182" t="s">
        <v>3015</v>
      </c>
      <c r="EN43" s="182" t="s">
        <v>3040</v>
      </c>
      <c r="EO43" s="182" t="s">
        <v>2906</v>
      </c>
      <c r="EP43" s="182" t="s">
        <v>3015</v>
      </c>
      <c r="EQ43" s="182" t="s">
        <v>3040</v>
      </c>
      <c r="ER43" s="182" t="s">
        <v>2906</v>
      </c>
      <c r="ES43" s="182" t="s">
        <v>3041</v>
      </c>
      <c r="ET43" s="182" t="s">
        <v>3042</v>
      </c>
    </row>
    <row r="44" spans="1:150" x14ac:dyDescent="0.3">
      <c r="A44" s="1"/>
      <c r="B44" s="183" t="s">
        <v>3043</v>
      </c>
      <c r="C44" s="183" t="s">
        <v>69</v>
      </c>
      <c r="D44" s="183" t="s">
        <v>184</v>
      </c>
      <c r="E44" s="183" t="s">
        <v>3044</v>
      </c>
      <c r="F44" s="183" t="s">
        <v>3045</v>
      </c>
      <c r="G44" s="184" t="s">
        <v>2906</v>
      </c>
      <c r="H44" s="184" t="s">
        <v>2797</v>
      </c>
      <c r="I44" s="184" t="s">
        <v>3025</v>
      </c>
      <c r="J44" s="184" t="s">
        <v>2906</v>
      </c>
      <c r="K44" s="184" t="s">
        <v>2797</v>
      </c>
      <c r="L44" s="184" t="s">
        <v>2797</v>
      </c>
      <c r="M44" s="184" t="s">
        <v>2906</v>
      </c>
      <c r="N44" s="184" t="s">
        <v>2797</v>
      </c>
      <c r="O44" s="184" t="s">
        <v>2797</v>
      </c>
      <c r="P44" s="184" t="s">
        <v>2906</v>
      </c>
      <c r="Q44" s="184" t="s">
        <v>2797</v>
      </c>
      <c r="R44" s="184" t="s">
        <v>2797</v>
      </c>
      <c r="S44" s="184" t="s">
        <v>2906</v>
      </c>
      <c r="T44" s="184" t="s">
        <v>2797</v>
      </c>
      <c r="U44" s="184" t="s">
        <v>2797</v>
      </c>
      <c r="V44" s="184" t="s">
        <v>2906</v>
      </c>
      <c r="W44" s="184" t="s">
        <v>2797</v>
      </c>
      <c r="X44" s="184" t="s">
        <v>2797</v>
      </c>
      <c r="Y44" s="184" t="s">
        <v>2906</v>
      </c>
      <c r="Z44" s="184" t="s">
        <v>2797</v>
      </c>
      <c r="AA44" s="184" t="s">
        <v>2797</v>
      </c>
      <c r="AB44" s="184" t="s">
        <v>2906</v>
      </c>
      <c r="AC44" s="184" t="s">
        <v>2797</v>
      </c>
      <c r="AD44" s="184" t="s">
        <v>2797</v>
      </c>
      <c r="AE44" s="184" t="s">
        <v>2906</v>
      </c>
      <c r="AF44" s="184" t="s">
        <v>2797</v>
      </c>
      <c r="AG44" s="184" t="s">
        <v>2797</v>
      </c>
      <c r="AH44" s="184" t="s">
        <v>2906</v>
      </c>
      <c r="AI44" s="184" t="s">
        <v>2797</v>
      </c>
      <c r="AJ44" s="184" t="s">
        <v>2797</v>
      </c>
      <c r="AK44" s="184" t="s">
        <v>2906</v>
      </c>
      <c r="AL44" s="184" t="s">
        <v>2797</v>
      </c>
      <c r="AM44" s="184" t="s">
        <v>2797</v>
      </c>
      <c r="AN44" s="184" t="s">
        <v>2906</v>
      </c>
      <c r="AO44" s="184" t="s">
        <v>2797</v>
      </c>
      <c r="AP44" s="184" t="s">
        <v>2797</v>
      </c>
      <c r="AQ44" s="184" t="s">
        <v>2906</v>
      </c>
      <c r="AR44" s="184" t="s">
        <v>2797</v>
      </c>
      <c r="AS44" s="184" t="s">
        <v>2797</v>
      </c>
      <c r="AT44" s="184" t="s">
        <v>2906</v>
      </c>
      <c r="AU44" s="184" t="s">
        <v>2797</v>
      </c>
      <c r="AV44" s="184" t="s">
        <v>2797</v>
      </c>
      <c r="AW44" s="184" t="s">
        <v>2906</v>
      </c>
      <c r="AX44" s="184" t="s">
        <v>2797</v>
      </c>
      <c r="AY44" s="184" t="s">
        <v>2797</v>
      </c>
      <c r="AZ44" s="184" t="s">
        <v>2906</v>
      </c>
      <c r="BA44" s="184" t="s">
        <v>2797</v>
      </c>
      <c r="BB44" s="184" t="s">
        <v>2797</v>
      </c>
      <c r="BC44" s="184" t="s">
        <v>2906</v>
      </c>
      <c r="BD44" s="184" t="s">
        <v>2797</v>
      </c>
      <c r="BE44" s="184" t="s">
        <v>2797</v>
      </c>
      <c r="BF44" s="184" t="s">
        <v>2906</v>
      </c>
      <c r="BG44" s="184" t="s">
        <v>2797</v>
      </c>
      <c r="BH44" s="184" t="s">
        <v>2797</v>
      </c>
      <c r="BI44" s="184" t="s">
        <v>2906</v>
      </c>
      <c r="BJ44" s="184" t="s">
        <v>2797</v>
      </c>
      <c r="BK44" s="184" t="s">
        <v>2797</v>
      </c>
      <c r="BL44" s="184" t="s">
        <v>2906</v>
      </c>
      <c r="BM44" s="184" t="s">
        <v>2797</v>
      </c>
      <c r="BN44" s="184" t="s">
        <v>2797</v>
      </c>
      <c r="BO44" s="184" t="s">
        <v>2906</v>
      </c>
      <c r="BP44" s="184" t="s">
        <v>2797</v>
      </c>
      <c r="BQ44" s="184" t="s">
        <v>2797</v>
      </c>
      <c r="BR44" s="184" t="s">
        <v>2906</v>
      </c>
      <c r="BS44" s="184" t="s">
        <v>2797</v>
      </c>
      <c r="BT44" s="184" t="s">
        <v>2797</v>
      </c>
      <c r="BU44" s="184" t="s">
        <v>2906</v>
      </c>
      <c r="BV44" s="184" t="s">
        <v>3046</v>
      </c>
      <c r="BW44" s="184" t="s">
        <v>2797</v>
      </c>
      <c r="BX44" s="184" t="s">
        <v>2906</v>
      </c>
      <c r="BY44" s="184" t="s">
        <v>2797</v>
      </c>
      <c r="BZ44" s="184" t="s">
        <v>3025</v>
      </c>
      <c r="CA44" s="184" t="s">
        <v>2906</v>
      </c>
      <c r="CB44" s="184" t="s">
        <v>3024</v>
      </c>
      <c r="CC44" s="184" t="s">
        <v>2797</v>
      </c>
      <c r="CD44" s="184" t="s">
        <v>2906</v>
      </c>
      <c r="CE44" s="184" t="s">
        <v>2797</v>
      </c>
      <c r="CF44" s="184" t="s">
        <v>3025</v>
      </c>
      <c r="CG44" s="184" t="s">
        <v>2906</v>
      </c>
      <c r="CH44" s="184" t="s">
        <v>3027</v>
      </c>
      <c r="CI44" s="184" t="s">
        <v>2797</v>
      </c>
      <c r="CJ44" s="184" t="s">
        <v>2906</v>
      </c>
      <c r="CK44" s="184" t="s">
        <v>2797</v>
      </c>
      <c r="CL44" s="184" t="s">
        <v>3025</v>
      </c>
      <c r="CM44" s="184" t="s">
        <v>2906</v>
      </c>
      <c r="CN44" s="184" t="s">
        <v>3028</v>
      </c>
      <c r="CO44" s="184" t="s">
        <v>3047</v>
      </c>
      <c r="CP44" s="184" t="s">
        <v>2906</v>
      </c>
      <c r="CQ44" s="184" t="s">
        <v>2797</v>
      </c>
      <c r="CR44" s="184" t="s">
        <v>3048</v>
      </c>
      <c r="CS44" s="184" t="s">
        <v>2906</v>
      </c>
      <c r="CT44" s="184" t="s">
        <v>3032</v>
      </c>
      <c r="CU44" s="184" t="s">
        <v>3049</v>
      </c>
      <c r="CV44" s="184" t="s">
        <v>2906</v>
      </c>
      <c r="CW44" s="184" t="s">
        <v>2797</v>
      </c>
      <c r="CX44" s="184" t="s">
        <v>3025</v>
      </c>
      <c r="CY44" s="184" t="s">
        <v>2906</v>
      </c>
      <c r="CZ44" s="184" t="s">
        <v>3028</v>
      </c>
      <c r="DA44" s="184" t="s">
        <v>3047</v>
      </c>
      <c r="DB44" s="184" t="s">
        <v>2906</v>
      </c>
      <c r="DC44" s="184" t="s">
        <v>2797</v>
      </c>
      <c r="DD44" s="184" t="s">
        <v>3025</v>
      </c>
      <c r="DE44" s="184" t="s">
        <v>2906</v>
      </c>
      <c r="DF44" s="184" t="s">
        <v>3028</v>
      </c>
      <c r="DG44" s="184" t="s">
        <v>3047</v>
      </c>
      <c r="DH44" s="184" t="s">
        <v>2906</v>
      </c>
      <c r="DI44" s="184" t="s">
        <v>3028</v>
      </c>
      <c r="DJ44" s="184" t="s">
        <v>3047</v>
      </c>
      <c r="DK44" s="184" t="s">
        <v>2906</v>
      </c>
      <c r="DL44" s="184" t="s">
        <v>2797</v>
      </c>
      <c r="DM44" s="184" t="s">
        <v>3025</v>
      </c>
      <c r="DN44" s="184" t="s">
        <v>2906</v>
      </c>
      <c r="DO44" s="184" t="s">
        <v>3035</v>
      </c>
      <c r="DP44" s="184" t="s">
        <v>3050</v>
      </c>
      <c r="DQ44" s="184" t="s">
        <v>2906</v>
      </c>
      <c r="DR44" s="184" t="s">
        <v>3037</v>
      </c>
      <c r="DS44" s="184" t="s">
        <v>2797</v>
      </c>
      <c r="DT44" s="184" t="s">
        <v>2906</v>
      </c>
      <c r="DU44" s="184" t="s">
        <v>3037</v>
      </c>
      <c r="DV44" s="184" t="s">
        <v>2797</v>
      </c>
      <c r="DW44" s="184" t="s">
        <v>2906</v>
      </c>
      <c r="DX44" s="184" t="s">
        <v>3038</v>
      </c>
      <c r="DY44" s="184" t="s">
        <v>3051</v>
      </c>
      <c r="DZ44" s="184" t="s">
        <v>2906</v>
      </c>
      <c r="EA44" s="184" t="s">
        <v>2797</v>
      </c>
      <c r="EB44" s="184" t="s">
        <v>3025</v>
      </c>
      <c r="EC44" s="184" t="s">
        <v>2906</v>
      </c>
      <c r="ED44" s="184" t="s">
        <v>2797</v>
      </c>
      <c r="EE44" s="184" t="s">
        <v>3025</v>
      </c>
      <c r="EF44" s="184" t="s">
        <v>2906</v>
      </c>
      <c r="EG44" s="184" t="s">
        <v>3037</v>
      </c>
      <c r="EH44" s="184" t="s">
        <v>2797</v>
      </c>
      <c r="EI44" s="184" t="s">
        <v>2906</v>
      </c>
      <c r="EJ44" s="184" t="s">
        <v>3015</v>
      </c>
      <c r="EK44" s="184" t="s">
        <v>3052</v>
      </c>
      <c r="EL44" s="184" t="s">
        <v>2906</v>
      </c>
      <c r="EM44" s="184" t="s">
        <v>2797</v>
      </c>
      <c r="EN44" s="184" t="s">
        <v>3025</v>
      </c>
      <c r="EO44" s="184" t="s">
        <v>2906</v>
      </c>
      <c r="EP44" s="184" t="s">
        <v>3015</v>
      </c>
      <c r="EQ44" s="184" t="s">
        <v>3052</v>
      </c>
      <c r="ER44" s="184" t="s">
        <v>2906</v>
      </c>
      <c r="ES44" s="184" t="s">
        <v>3041</v>
      </c>
      <c r="ET44" s="184" t="s">
        <v>3053</v>
      </c>
    </row>
    <row r="45" spans="1:150" x14ac:dyDescent="0.3">
      <c r="A45" s="1"/>
      <c r="B45" s="183" t="s">
        <v>3054</v>
      </c>
      <c r="C45" s="183" t="s">
        <v>69</v>
      </c>
      <c r="D45" s="183" t="s">
        <v>184</v>
      </c>
      <c r="E45" s="183" t="s">
        <v>3055</v>
      </c>
      <c r="F45" s="183" t="s">
        <v>3056</v>
      </c>
      <c r="G45" s="184" t="s">
        <v>2906</v>
      </c>
      <c r="H45" s="184" t="s">
        <v>3015</v>
      </c>
      <c r="I45" s="184" t="s">
        <v>3057</v>
      </c>
      <c r="J45" s="184" t="s">
        <v>2906</v>
      </c>
      <c r="K45" s="184" t="s">
        <v>2797</v>
      </c>
      <c r="L45" s="184" t="s">
        <v>2797</v>
      </c>
      <c r="M45" s="184" t="s">
        <v>2906</v>
      </c>
      <c r="N45" s="184" t="s">
        <v>2797</v>
      </c>
      <c r="O45" s="184" t="s">
        <v>2797</v>
      </c>
      <c r="P45" s="184" t="s">
        <v>2906</v>
      </c>
      <c r="Q45" s="184" t="s">
        <v>2797</v>
      </c>
      <c r="R45" s="184" t="s">
        <v>2797</v>
      </c>
      <c r="S45" s="184" t="s">
        <v>2906</v>
      </c>
      <c r="T45" s="184" t="s">
        <v>2797</v>
      </c>
      <c r="U45" s="184" t="s">
        <v>2797</v>
      </c>
      <c r="V45" s="184" t="s">
        <v>2906</v>
      </c>
      <c r="W45" s="184" t="s">
        <v>2797</v>
      </c>
      <c r="X45" s="184" t="s">
        <v>2797</v>
      </c>
      <c r="Y45" s="184" t="s">
        <v>2906</v>
      </c>
      <c r="Z45" s="184" t="s">
        <v>2797</v>
      </c>
      <c r="AA45" s="184" t="s">
        <v>2797</v>
      </c>
      <c r="AB45" s="184" t="s">
        <v>2906</v>
      </c>
      <c r="AC45" s="184" t="s">
        <v>2797</v>
      </c>
      <c r="AD45" s="184" t="s">
        <v>2797</v>
      </c>
      <c r="AE45" s="184" t="s">
        <v>2906</v>
      </c>
      <c r="AF45" s="184" t="s">
        <v>2797</v>
      </c>
      <c r="AG45" s="184" t="s">
        <v>2797</v>
      </c>
      <c r="AH45" s="184" t="s">
        <v>2906</v>
      </c>
      <c r="AI45" s="184" t="s">
        <v>2797</v>
      </c>
      <c r="AJ45" s="184" t="s">
        <v>2797</v>
      </c>
      <c r="AK45" s="184" t="s">
        <v>2906</v>
      </c>
      <c r="AL45" s="184" t="s">
        <v>2797</v>
      </c>
      <c r="AM45" s="184" t="s">
        <v>2797</v>
      </c>
      <c r="AN45" s="184" t="s">
        <v>2906</v>
      </c>
      <c r="AO45" s="184" t="s">
        <v>2797</v>
      </c>
      <c r="AP45" s="184" t="s">
        <v>2797</v>
      </c>
      <c r="AQ45" s="184" t="s">
        <v>2906</v>
      </c>
      <c r="AR45" s="184" t="s">
        <v>2797</v>
      </c>
      <c r="AS45" s="184" t="s">
        <v>2797</v>
      </c>
      <c r="AT45" s="184" t="s">
        <v>2906</v>
      </c>
      <c r="AU45" s="184" t="s">
        <v>2797</v>
      </c>
      <c r="AV45" s="184" t="s">
        <v>2797</v>
      </c>
      <c r="AW45" s="184" t="s">
        <v>2906</v>
      </c>
      <c r="AX45" s="184" t="s">
        <v>2797</v>
      </c>
      <c r="AY45" s="184" t="s">
        <v>2797</v>
      </c>
      <c r="AZ45" s="184" t="s">
        <v>2906</v>
      </c>
      <c r="BA45" s="184" t="s">
        <v>2797</v>
      </c>
      <c r="BB45" s="184" t="s">
        <v>2797</v>
      </c>
      <c r="BC45" s="184" t="s">
        <v>2906</v>
      </c>
      <c r="BD45" s="184" t="s">
        <v>2797</v>
      </c>
      <c r="BE45" s="184" t="s">
        <v>2797</v>
      </c>
      <c r="BF45" s="184" t="s">
        <v>2906</v>
      </c>
      <c r="BG45" s="184" t="s">
        <v>2797</v>
      </c>
      <c r="BH45" s="184" t="s">
        <v>2797</v>
      </c>
      <c r="BI45" s="184" t="s">
        <v>2906</v>
      </c>
      <c r="BJ45" s="184" t="s">
        <v>2797</v>
      </c>
      <c r="BK45" s="184" t="s">
        <v>2797</v>
      </c>
      <c r="BL45" s="184" t="s">
        <v>2906</v>
      </c>
      <c r="BM45" s="184" t="s">
        <v>2797</v>
      </c>
      <c r="BN45" s="184" t="s">
        <v>2797</v>
      </c>
      <c r="BO45" s="184" t="s">
        <v>2906</v>
      </c>
      <c r="BP45" s="184" t="s">
        <v>2797</v>
      </c>
      <c r="BQ45" s="184" t="s">
        <v>2797</v>
      </c>
      <c r="BR45" s="184" t="s">
        <v>2906</v>
      </c>
      <c r="BS45" s="184" t="s">
        <v>2797</v>
      </c>
      <c r="BT45" s="184" t="s">
        <v>2797</v>
      </c>
      <c r="BU45" s="184" t="s">
        <v>2906</v>
      </c>
      <c r="BV45" s="184" t="s">
        <v>3058</v>
      </c>
      <c r="BW45" s="184" t="s">
        <v>3023</v>
      </c>
      <c r="BX45" s="184" t="s">
        <v>2906</v>
      </c>
      <c r="BY45" s="184" t="s">
        <v>3024</v>
      </c>
      <c r="BZ45" s="184" t="s">
        <v>2797</v>
      </c>
      <c r="CA45" s="184" t="s">
        <v>2906</v>
      </c>
      <c r="CB45" s="184" t="s">
        <v>2797</v>
      </c>
      <c r="CC45" s="184" t="s">
        <v>3025</v>
      </c>
      <c r="CD45" s="184" t="s">
        <v>2906</v>
      </c>
      <c r="CE45" s="184" t="s">
        <v>3026</v>
      </c>
      <c r="CF45" s="184" t="s">
        <v>2797</v>
      </c>
      <c r="CG45" s="184" t="s">
        <v>2906</v>
      </c>
      <c r="CH45" s="184" t="s">
        <v>2797</v>
      </c>
      <c r="CI45" s="184" t="s">
        <v>3025</v>
      </c>
      <c r="CJ45" s="184" t="s">
        <v>2906</v>
      </c>
      <c r="CK45" s="184" t="s">
        <v>3028</v>
      </c>
      <c r="CL45" s="184" t="s">
        <v>3047</v>
      </c>
      <c r="CM45" s="184" t="s">
        <v>2906</v>
      </c>
      <c r="CN45" s="184" t="s">
        <v>2797</v>
      </c>
      <c r="CO45" s="184" t="s">
        <v>3025</v>
      </c>
      <c r="CP45" s="184" t="s">
        <v>2906</v>
      </c>
      <c r="CQ45" s="184" t="s">
        <v>3030</v>
      </c>
      <c r="CR45" s="184" t="s">
        <v>3059</v>
      </c>
      <c r="CS45" s="184" t="s">
        <v>2906</v>
      </c>
      <c r="CT45" s="184" t="s">
        <v>2797</v>
      </c>
      <c r="CU45" s="184" t="s">
        <v>3025</v>
      </c>
      <c r="CV45" s="184" t="s">
        <v>2906</v>
      </c>
      <c r="CW45" s="184" t="s">
        <v>3030</v>
      </c>
      <c r="CX45" s="184" t="s">
        <v>3060</v>
      </c>
      <c r="CY45" s="184" t="s">
        <v>2906</v>
      </c>
      <c r="CZ45" s="184" t="s">
        <v>2797</v>
      </c>
      <c r="DA45" s="184" t="s">
        <v>3025</v>
      </c>
      <c r="DB45" s="184" t="s">
        <v>2906</v>
      </c>
      <c r="DC45" s="184" t="s">
        <v>3028</v>
      </c>
      <c r="DD45" s="184" t="s">
        <v>3047</v>
      </c>
      <c r="DE45" s="184" t="s">
        <v>2906</v>
      </c>
      <c r="DF45" s="184" t="s">
        <v>2797</v>
      </c>
      <c r="DG45" s="184" t="s">
        <v>3025</v>
      </c>
      <c r="DH45" s="184" t="s">
        <v>2906</v>
      </c>
      <c r="DI45" s="184" t="s">
        <v>2797</v>
      </c>
      <c r="DJ45" s="184" t="s">
        <v>3025</v>
      </c>
      <c r="DK45" s="184" t="s">
        <v>2906</v>
      </c>
      <c r="DL45" s="184" t="s">
        <v>3035</v>
      </c>
      <c r="DM45" s="184" t="s">
        <v>3050</v>
      </c>
      <c r="DN45" s="184" t="s">
        <v>2906</v>
      </c>
      <c r="DO45" s="184" t="s">
        <v>2797</v>
      </c>
      <c r="DP45" s="184" t="s">
        <v>3025</v>
      </c>
      <c r="DQ45" s="184" t="s">
        <v>2906</v>
      </c>
      <c r="DR45" s="184" t="s">
        <v>2797</v>
      </c>
      <c r="DS45" s="184" t="s">
        <v>3025</v>
      </c>
      <c r="DT45" s="184" t="s">
        <v>2906</v>
      </c>
      <c r="DU45" s="184" t="s">
        <v>2797</v>
      </c>
      <c r="DV45" s="184" t="s">
        <v>3025</v>
      </c>
      <c r="DW45" s="184" t="s">
        <v>2906</v>
      </c>
      <c r="DX45" s="184" t="s">
        <v>2797</v>
      </c>
      <c r="DY45" s="184" t="s">
        <v>3061</v>
      </c>
      <c r="DZ45" s="184" t="s">
        <v>2906</v>
      </c>
      <c r="EA45" s="184" t="s">
        <v>3037</v>
      </c>
      <c r="EB45" s="184" t="s">
        <v>2797</v>
      </c>
      <c r="EC45" s="184" t="s">
        <v>2906</v>
      </c>
      <c r="ED45" s="184" t="s">
        <v>3037</v>
      </c>
      <c r="EE45" s="184" t="s">
        <v>2797</v>
      </c>
      <c r="EF45" s="184" t="s">
        <v>2906</v>
      </c>
      <c r="EG45" s="184" t="s">
        <v>2797</v>
      </c>
      <c r="EH45" s="184" t="s">
        <v>3025</v>
      </c>
      <c r="EI45" s="184" t="s">
        <v>2906</v>
      </c>
      <c r="EJ45" s="184" t="s">
        <v>2797</v>
      </c>
      <c r="EK45" s="184" t="s">
        <v>3025</v>
      </c>
      <c r="EL45" s="184" t="s">
        <v>2906</v>
      </c>
      <c r="EM45" s="184" t="s">
        <v>3015</v>
      </c>
      <c r="EN45" s="184" t="s">
        <v>3052</v>
      </c>
      <c r="EO45" s="184" t="s">
        <v>2906</v>
      </c>
      <c r="EP45" s="184" t="s">
        <v>2797</v>
      </c>
      <c r="EQ45" s="184" t="s">
        <v>3025</v>
      </c>
      <c r="ER45" s="184" t="s">
        <v>2906</v>
      </c>
      <c r="ES45" s="184" t="s">
        <v>2797</v>
      </c>
      <c r="ET45" s="184" t="s">
        <v>3025</v>
      </c>
    </row>
    <row r="46" spans="1:150" x14ac:dyDescent="0.3">
      <c r="A46" s="1"/>
      <c r="B46" s="182" t="s">
        <v>3062</v>
      </c>
      <c r="C46" s="182" t="s">
        <v>186</v>
      </c>
      <c r="D46" s="182" t="s">
        <v>1191</v>
      </c>
      <c r="E46" s="182" t="s">
        <v>3063</v>
      </c>
      <c r="F46" s="182" t="s">
        <v>3064</v>
      </c>
      <c r="G46" s="182" t="s">
        <v>2906</v>
      </c>
      <c r="H46" s="182" t="s">
        <v>2797</v>
      </c>
      <c r="I46" s="182" t="s">
        <v>2797</v>
      </c>
      <c r="J46" s="182" t="s">
        <v>2906</v>
      </c>
      <c r="K46" s="182" t="s">
        <v>2797</v>
      </c>
      <c r="L46" s="182" t="s">
        <v>2797</v>
      </c>
      <c r="M46" s="182" t="s">
        <v>2906</v>
      </c>
      <c r="N46" s="182" t="s">
        <v>2797</v>
      </c>
      <c r="O46" s="182" t="s">
        <v>2797</v>
      </c>
      <c r="P46" s="182" t="s">
        <v>2906</v>
      </c>
      <c r="Q46" s="182" t="s">
        <v>2797</v>
      </c>
      <c r="R46" s="182" t="s">
        <v>2797</v>
      </c>
      <c r="S46" s="182" t="s">
        <v>2906</v>
      </c>
      <c r="T46" s="182" t="s">
        <v>2797</v>
      </c>
      <c r="U46" s="182" t="s">
        <v>2797</v>
      </c>
      <c r="V46" s="182" t="s">
        <v>2906</v>
      </c>
      <c r="W46" s="182" t="s">
        <v>2797</v>
      </c>
      <c r="X46" s="182" t="s">
        <v>2797</v>
      </c>
      <c r="Y46" s="182" t="s">
        <v>2906</v>
      </c>
      <c r="Z46" s="182" t="s">
        <v>2797</v>
      </c>
      <c r="AA46" s="182" t="s">
        <v>2797</v>
      </c>
      <c r="AB46" s="182" t="s">
        <v>2906</v>
      </c>
      <c r="AC46" s="182" t="s">
        <v>2797</v>
      </c>
      <c r="AD46" s="182" t="s">
        <v>2797</v>
      </c>
      <c r="AE46" s="182" t="s">
        <v>2906</v>
      </c>
      <c r="AF46" s="182" t="s">
        <v>2797</v>
      </c>
      <c r="AG46" s="182" t="s">
        <v>2797</v>
      </c>
      <c r="AH46" s="182" t="s">
        <v>2906</v>
      </c>
      <c r="AI46" s="182" t="s">
        <v>2797</v>
      </c>
      <c r="AJ46" s="182" t="s">
        <v>2797</v>
      </c>
      <c r="AK46" s="182" t="s">
        <v>2906</v>
      </c>
      <c r="AL46" s="182" t="s">
        <v>2797</v>
      </c>
      <c r="AM46" s="182" t="s">
        <v>2797</v>
      </c>
      <c r="AN46" s="182" t="s">
        <v>2906</v>
      </c>
      <c r="AO46" s="182" t="s">
        <v>2797</v>
      </c>
      <c r="AP46" s="182" t="s">
        <v>2797</v>
      </c>
      <c r="AQ46" s="182" t="s">
        <v>2906</v>
      </c>
      <c r="AR46" s="182" t="s">
        <v>2797</v>
      </c>
      <c r="AS46" s="182" t="s">
        <v>2797</v>
      </c>
      <c r="AT46" s="182" t="s">
        <v>2906</v>
      </c>
      <c r="AU46" s="182" t="s">
        <v>2797</v>
      </c>
      <c r="AV46" s="182" t="s">
        <v>2797</v>
      </c>
      <c r="AW46" s="182" t="s">
        <v>2906</v>
      </c>
      <c r="AX46" s="182" t="s">
        <v>2797</v>
      </c>
      <c r="AY46" s="182" t="s">
        <v>2797</v>
      </c>
      <c r="AZ46" s="182" t="s">
        <v>2906</v>
      </c>
      <c r="BA46" s="182" t="s">
        <v>2797</v>
      </c>
      <c r="BB46" s="182" t="s">
        <v>2797</v>
      </c>
      <c r="BC46" s="182" t="s">
        <v>2906</v>
      </c>
      <c r="BD46" s="182" t="s">
        <v>2797</v>
      </c>
      <c r="BE46" s="182" t="s">
        <v>2797</v>
      </c>
      <c r="BF46" s="182" t="s">
        <v>2906</v>
      </c>
      <c r="BG46" s="182" t="s">
        <v>2797</v>
      </c>
      <c r="BH46" s="182" t="s">
        <v>2797</v>
      </c>
      <c r="BI46" s="182" t="s">
        <v>2906</v>
      </c>
      <c r="BJ46" s="182" t="s">
        <v>2797</v>
      </c>
      <c r="BK46" s="182" t="s">
        <v>2797</v>
      </c>
      <c r="BL46" s="182" t="s">
        <v>2906</v>
      </c>
      <c r="BM46" s="182" t="s">
        <v>2797</v>
      </c>
      <c r="BN46" s="182" t="s">
        <v>2797</v>
      </c>
      <c r="BO46" s="182" t="s">
        <v>2906</v>
      </c>
      <c r="BP46" s="182" t="s">
        <v>2797</v>
      </c>
      <c r="BQ46" s="182" t="s">
        <v>2797</v>
      </c>
      <c r="BR46" s="182" t="s">
        <v>2906</v>
      </c>
      <c r="BS46" s="182" t="s">
        <v>2797</v>
      </c>
      <c r="BT46" s="182" t="s">
        <v>2797</v>
      </c>
      <c r="BU46" s="182" t="s">
        <v>2906</v>
      </c>
      <c r="BV46" s="182" t="s">
        <v>2797</v>
      </c>
      <c r="BW46" s="182" t="s">
        <v>2797</v>
      </c>
      <c r="BX46" s="182" t="s">
        <v>2906</v>
      </c>
      <c r="BY46" s="182" t="s">
        <v>2797</v>
      </c>
      <c r="BZ46" s="182" t="s">
        <v>2797</v>
      </c>
      <c r="CA46" s="182" t="s">
        <v>2906</v>
      </c>
      <c r="CB46" s="182" t="s">
        <v>2797</v>
      </c>
      <c r="CC46" s="182" t="s">
        <v>2797</v>
      </c>
      <c r="CD46" s="182" t="s">
        <v>2906</v>
      </c>
      <c r="CE46" s="182" t="s">
        <v>2797</v>
      </c>
      <c r="CF46" s="182" t="s">
        <v>2797</v>
      </c>
      <c r="CG46" s="182" t="s">
        <v>2906</v>
      </c>
      <c r="CH46" s="182" t="s">
        <v>2797</v>
      </c>
      <c r="CI46" s="182" t="s">
        <v>2797</v>
      </c>
      <c r="CJ46" s="182" t="s">
        <v>2906</v>
      </c>
      <c r="CK46" s="182" t="s">
        <v>2797</v>
      </c>
      <c r="CL46" s="182" t="s">
        <v>2797</v>
      </c>
      <c r="CM46" s="182" t="s">
        <v>2906</v>
      </c>
      <c r="CN46" s="182" t="s">
        <v>2797</v>
      </c>
      <c r="CO46" s="182" t="s">
        <v>2797</v>
      </c>
      <c r="CP46" s="182" t="s">
        <v>2906</v>
      </c>
      <c r="CQ46" s="182" t="s">
        <v>2797</v>
      </c>
      <c r="CR46" s="182" t="s">
        <v>2797</v>
      </c>
      <c r="CS46" s="182" t="s">
        <v>2906</v>
      </c>
      <c r="CT46" s="182" t="s">
        <v>2797</v>
      </c>
      <c r="CU46" s="182" t="s">
        <v>2797</v>
      </c>
      <c r="CV46" s="182" t="s">
        <v>2906</v>
      </c>
      <c r="CW46" s="182" t="s">
        <v>2797</v>
      </c>
      <c r="CX46" s="182" t="s">
        <v>2797</v>
      </c>
      <c r="CY46" s="182" t="s">
        <v>2906</v>
      </c>
      <c r="CZ46" s="182" t="s">
        <v>2797</v>
      </c>
      <c r="DA46" s="182" t="s">
        <v>2797</v>
      </c>
      <c r="DB46" s="182" t="s">
        <v>2906</v>
      </c>
      <c r="DC46" s="182" t="s">
        <v>2797</v>
      </c>
      <c r="DD46" s="182" t="s">
        <v>2797</v>
      </c>
      <c r="DE46" s="182" t="s">
        <v>2906</v>
      </c>
      <c r="DF46" s="182" t="s">
        <v>2797</v>
      </c>
      <c r="DG46" s="182" t="s">
        <v>2797</v>
      </c>
      <c r="DH46" s="182" t="s">
        <v>2906</v>
      </c>
      <c r="DI46" s="182" t="s">
        <v>2797</v>
      </c>
      <c r="DJ46" s="182" t="s">
        <v>2797</v>
      </c>
      <c r="DK46" s="182" t="s">
        <v>2906</v>
      </c>
      <c r="DL46" s="182" t="s">
        <v>2797</v>
      </c>
      <c r="DM46" s="182" t="s">
        <v>2797</v>
      </c>
      <c r="DN46" s="182" t="s">
        <v>2906</v>
      </c>
      <c r="DO46" s="182" t="s">
        <v>2797</v>
      </c>
      <c r="DP46" s="182" t="s">
        <v>2797</v>
      </c>
      <c r="DQ46" s="182" t="s">
        <v>2906</v>
      </c>
      <c r="DR46" s="182" t="s">
        <v>2797</v>
      </c>
      <c r="DS46" s="182" t="s">
        <v>2797</v>
      </c>
      <c r="DT46" s="182" t="s">
        <v>2906</v>
      </c>
      <c r="DU46" s="182" t="s">
        <v>2797</v>
      </c>
      <c r="DV46" s="182" t="s">
        <v>2797</v>
      </c>
      <c r="DW46" s="182" t="s">
        <v>2906</v>
      </c>
      <c r="DX46" s="182" t="s">
        <v>2797</v>
      </c>
      <c r="DY46" s="182" t="s">
        <v>2797</v>
      </c>
      <c r="DZ46" s="182" t="s">
        <v>2906</v>
      </c>
      <c r="EA46" s="182" t="s">
        <v>2797</v>
      </c>
      <c r="EB46" s="182" t="s">
        <v>2797</v>
      </c>
      <c r="EC46" s="182" t="s">
        <v>2906</v>
      </c>
      <c r="ED46" s="182" t="s">
        <v>2797</v>
      </c>
      <c r="EE46" s="182" t="s">
        <v>2797</v>
      </c>
      <c r="EF46" s="182" t="s">
        <v>2906</v>
      </c>
      <c r="EG46" s="182" t="s">
        <v>2797</v>
      </c>
      <c r="EH46" s="182" t="s">
        <v>2797</v>
      </c>
      <c r="EI46" s="182" t="s">
        <v>2906</v>
      </c>
      <c r="EJ46" s="182" t="s">
        <v>2797</v>
      </c>
      <c r="EK46" s="182" t="s">
        <v>2797</v>
      </c>
      <c r="EL46" s="182" t="s">
        <v>2906</v>
      </c>
      <c r="EM46" s="182" t="s">
        <v>2797</v>
      </c>
      <c r="EN46" s="182" t="s">
        <v>2797</v>
      </c>
      <c r="EO46" s="182" t="s">
        <v>2906</v>
      </c>
      <c r="EP46" s="182" t="s">
        <v>2797</v>
      </c>
      <c r="EQ46" s="182" t="s">
        <v>2797</v>
      </c>
      <c r="ER46" s="182" t="s">
        <v>2906</v>
      </c>
      <c r="ES46" s="182" t="s">
        <v>2797</v>
      </c>
      <c r="ET46" s="182" t="s">
        <v>2797</v>
      </c>
    </row>
    <row r="47" spans="1:150" x14ac:dyDescent="0.3">
      <c r="A47" s="1"/>
      <c r="B47" s="183" t="s">
        <v>3065</v>
      </c>
      <c r="C47" s="183" t="s">
        <v>186</v>
      </c>
      <c r="D47" s="183" t="s">
        <v>1191</v>
      </c>
      <c r="E47" s="183" t="s">
        <v>3066</v>
      </c>
      <c r="F47" s="183" t="s">
        <v>3067</v>
      </c>
      <c r="G47" s="184" t="s">
        <v>2906</v>
      </c>
      <c r="H47" s="184" t="s">
        <v>2797</v>
      </c>
      <c r="I47" s="184" t="s">
        <v>2797</v>
      </c>
      <c r="J47" s="184" t="s">
        <v>2906</v>
      </c>
      <c r="K47" s="184" t="s">
        <v>2797</v>
      </c>
      <c r="L47" s="184" t="s">
        <v>2797</v>
      </c>
      <c r="M47" s="184" t="s">
        <v>2906</v>
      </c>
      <c r="N47" s="184" t="s">
        <v>2797</v>
      </c>
      <c r="O47" s="184" t="s">
        <v>2797</v>
      </c>
      <c r="P47" s="184" t="s">
        <v>2906</v>
      </c>
      <c r="Q47" s="184" t="s">
        <v>2797</v>
      </c>
      <c r="R47" s="184" t="s">
        <v>2797</v>
      </c>
      <c r="S47" s="184" t="s">
        <v>2906</v>
      </c>
      <c r="T47" s="184" t="s">
        <v>2797</v>
      </c>
      <c r="U47" s="184" t="s">
        <v>2797</v>
      </c>
      <c r="V47" s="184" t="s">
        <v>2906</v>
      </c>
      <c r="W47" s="184" t="s">
        <v>2797</v>
      </c>
      <c r="X47" s="184" t="s">
        <v>2797</v>
      </c>
      <c r="Y47" s="184" t="s">
        <v>2906</v>
      </c>
      <c r="Z47" s="184" t="s">
        <v>2797</v>
      </c>
      <c r="AA47" s="184" t="s">
        <v>2797</v>
      </c>
      <c r="AB47" s="184" t="s">
        <v>2906</v>
      </c>
      <c r="AC47" s="184" t="s">
        <v>2797</v>
      </c>
      <c r="AD47" s="184" t="s">
        <v>2797</v>
      </c>
      <c r="AE47" s="184" t="s">
        <v>2906</v>
      </c>
      <c r="AF47" s="184" t="s">
        <v>2797</v>
      </c>
      <c r="AG47" s="184" t="s">
        <v>2797</v>
      </c>
      <c r="AH47" s="184" t="s">
        <v>2906</v>
      </c>
      <c r="AI47" s="184" t="s">
        <v>2797</v>
      </c>
      <c r="AJ47" s="184" t="s">
        <v>2797</v>
      </c>
      <c r="AK47" s="184" t="s">
        <v>2906</v>
      </c>
      <c r="AL47" s="184" t="s">
        <v>2797</v>
      </c>
      <c r="AM47" s="184" t="s">
        <v>2797</v>
      </c>
      <c r="AN47" s="184" t="s">
        <v>2906</v>
      </c>
      <c r="AO47" s="184" t="s">
        <v>2797</v>
      </c>
      <c r="AP47" s="184" t="s">
        <v>2797</v>
      </c>
      <c r="AQ47" s="184" t="s">
        <v>2906</v>
      </c>
      <c r="AR47" s="184" t="s">
        <v>2797</v>
      </c>
      <c r="AS47" s="184" t="s">
        <v>2797</v>
      </c>
      <c r="AT47" s="184" t="s">
        <v>2906</v>
      </c>
      <c r="AU47" s="184" t="s">
        <v>2797</v>
      </c>
      <c r="AV47" s="184" t="s">
        <v>2797</v>
      </c>
      <c r="AW47" s="184" t="s">
        <v>2906</v>
      </c>
      <c r="AX47" s="184" t="s">
        <v>2797</v>
      </c>
      <c r="AY47" s="184" t="s">
        <v>2797</v>
      </c>
      <c r="AZ47" s="184" t="s">
        <v>2906</v>
      </c>
      <c r="BA47" s="184" t="s">
        <v>2797</v>
      </c>
      <c r="BB47" s="184" t="s">
        <v>2797</v>
      </c>
      <c r="BC47" s="184" t="s">
        <v>2906</v>
      </c>
      <c r="BD47" s="184" t="s">
        <v>2797</v>
      </c>
      <c r="BE47" s="184" t="s">
        <v>2797</v>
      </c>
      <c r="BF47" s="184" t="s">
        <v>2906</v>
      </c>
      <c r="BG47" s="184" t="s">
        <v>2797</v>
      </c>
      <c r="BH47" s="184" t="s">
        <v>2797</v>
      </c>
      <c r="BI47" s="184" t="s">
        <v>2906</v>
      </c>
      <c r="BJ47" s="184" t="s">
        <v>2797</v>
      </c>
      <c r="BK47" s="184" t="s">
        <v>2797</v>
      </c>
      <c r="BL47" s="184" t="s">
        <v>2906</v>
      </c>
      <c r="BM47" s="184" t="s">
        <v>2797</v>
      </c>
      <c r="BN47" s="184" t="s">
        <v>2797</v>
      </c>
      <c r="BO47" s="184" t="s">
        <v>2906</v>
      </c>
      <c r="BP47" s="184" t="s">
        <v>2797</v>
      </c>
      <c r="BQ47" s="184" t="s">
        <v>2797</v>
      </c>
      <c r="BR47" s="184" t="s">
        <v>2906</v>
      </c>
      <c r="BS47" s="184" t="s">
        <v>2797</v>
      </c>
      <c r="BT47" s="184" t="s">
        <v>2797</v>
      </c>
      <c r="BU47" s="184" t="s">
        <v>2906</v>
      </c>
      <c r="BV47" s="184" t="s">
        <v>2797</v>
      </c>
      <c r="BW47" s="184" t="s">
        <v>2797</v>
      </c>
      <c r="BX47" s="184" t="s">
        <v>2906</v>
      </c>
      <c r="BY47" s="184" t="s">
        <v>2797</v>
      </c>
      <c r="BZ47" s="184" t="s">
        <v>2797</v>
      </c>
      <c r="CA47" s="184" t="s">
        <v>2906</v>
      </c>
      <c r="CB47" s="184" t="s">
        <v>2797</v>
      </c>
      <c r="CC47" s="184" t="s">
        <v>2797</v>
      </c>
      <c r="CD47" s="184" t="s">
        <v>2906</v>
      </c>
      <c r="CE47" s="184" t="s">
        <v>2797</v>
      </c>
      <c r="CF47" s="184" t="s">
        <v>2797</v>
      </c>
      <c r="CG47" s="184" t="s">
        <v>2906</v>
      </c>
      <c r="CH47" s="184" t="s">
        <v>2797</v>
      </c>
      <c r="CI47" s="184" t="s">
        <v>2797</v>
      </c>
      <c r="CJ47" s="184" t="s">
        <v>2906</v>
      </c>
      <c r="CK47" s="184" t="s">
        <v>2797</v>
      </c>
      <c r="CL47" s="184" t="s">
        <v>2797</v>
      </c>
      <c r="CM47" s="184" t="s">
        <v>2906</v>
      </c>
      <c r="CN47" s="184" t="s">
        <v>2797</v>
      </c>
      <c r="CO47" s="184" t="s">
        <v>2797</v>
      </c>
      <c r="CP47" s="184" t="s">
        <v>2906</v>
      </c>
      <c r="CQ47" s="184" t="s">
        <v>2797</v>
      </c>
      <c r="CR47" s="184" t="s">
        <v>2797</v>
      </c>
      <c r="CS47" s="184" t="s">
        <v>2906</v>
      </c>
      <c r="CT47" s="184" t="s">
        <v>2797</v>
      </c>
      <c r="CU47" s="184" t="s">
        <v>2797</v>
      </c>
      <c r="CV47" s="184" t="s">
        <v>2906</v>
      </c>
      <c r="CW47" s="184" t="s">
        <v>2797</v>
      </c>
      <c r="CX47" s="184" t="s">
        <v>2797</v>
      </c>
      <c r="CY47" s="184" t="s">
        <v>2906</v>
      </c>
      <c r="CZ47" s="184" t="s">
        <v>2797</v>
      </c>
      <c r="DA47" s="184" t="s">
        <v>2797</v>
      </c>
      <c r="DB47" s="184" t="s">
        <v>2906</v>
      </c>
      <c r="DC47" s="184" t="s">
        <v>2797</v>
      </c>
      <c r="DD47" s="184" t="s">
        <v>2797</v>
      </c>
      <c r="DE47" s="184" t="s">
        <v>2906</v>
      </c>
      <c r="DF47" s="184" t="s">
        <v>2797</v>
      </c>
      <c r="DG47" s="184" t="s">
        <v>2797</v>
      </c>
      <c r="DH47" s="184" t="s">
        <v>2906</v>
      </c>
      <c r="DI47" s="184" t="s">
        <v>2797</v>
      </c>
      <c r="DJ47" s="184" t="s">
        <v>2797</v>
      </c>
      <c r="DK47" s="184" t="s">
        <v>2906</v>
      </c>
      <c r="DL47" s="184" t="s">
        <v>2797</v>
      </c>
      <c r="DM47" s="184" t="s">
        <v>2797</v>
      </c>
      <c r="DN47" s="184" t="s">
        <v>2906</v>
      </c>
      <c r="DO47" s="184" t="s">
        <v>2797</v>
      </c>
      <c r="DP47" s="184" t="s">
        <v>2797</v>
      </c>
      <c r="DQ47" s="184" t="s">
        <v>2906</v>
      </c>
      <c r="DR47" s="184" t="s">
        <v>2797</v>
      </c>
      <c r="DS47" s="184" t="s">
        <v>2797</v>
      </c>
      <c r="DT47" s="184" t="s">
        <v>2906</v>
      </c>
      <c r="DU47" s="184" t="s">
        <v>2797</v>
      </c>
      <c r="DV47" s="184" t="s">
        <v>2797</v>
      </c>
      <c r="DW47" s="184" t="s">
        <v>2906</v>
      </c>
      <c r="DX47" s="184" t="s">
        <v>2797</v>
      </c>
      <c r="DY47" s="184" t="s">
        <v>2797</v>
      </c>
      <c r="DZ47" s="184" t="s">
        <v>2906</v>
      </c>
      <c r="EA47" s="184" t="s">
        <v>2797</v>
      </c>
      <c r="EB47" s="184" t="s">
        <v>2797</v>
      </c>
      <c r="EC47" s="184" t="s">
        <v>2906</v>
      </c>
      <c r="ED47" s="184" t="s">
        <v>2797</v>
      </c>
      <c r="EE47" s="184" t="s">
        <v>2797</v>
      </c>
      <c r="EF47" s="184" t="s">
        <v>2906</v>
      </c>
      <c r="EG47" s="184" t="s">
        <v>2797</v>
      </c>
      <c r="EH47" s="184" t="s">
        <v>2797</v>
      </c>
      <c r="EI47" s="184" t="s">
        <v>2906</v>
      </c>
      <c r="EJ47" s="184" t="s">
        <v>2797</v>
      </c>
      <c r="EK47" s="184" t="s">
        <v>2797</v>
      </c>
      <c r="EL47" s="184" t="s">
        <v>2906</v>
      </c>
      <c r="EM47" s="184" t="s">
        <v>2797</v>
      </c>
      <c r="EN47" s="184" t="s">
        <v>2797</v>
      </c>
      <c r="EO47" s="184" t="s">
        <v>2906</v>
      </c>
      <c r="EP47" s="184" t="s">
        <v>2797</v>
      </c>
      <c r="EQ47" s="184" t="s">
        <v>2797</v>
      </c>
      <c r="ER47" s="184" t="s">
        <v>2906</v>
      </c>
      <c r="ES47" s="184" t="s">
        <v>2797</v>
      </c>
      <c r="ET47" s="184" t="s">
        <v>2797</v>
      </c>
    </row>
    <row r="48" spans="1:150" x14ac:dyDescent="0.3">
      <c r="A48" s="1"/>
      <c r="B48" s="183" t="s">
        <v>3068</v>
      </c>
      <c r="C48" s="183" t="s">
        <v>186</v>
      </c>
      <c r="D48" s="183" t="s">
        <v>1191</v>
      </c>
      <c r="E48" s="183" t="s">
        <v>3069</v>
      </c>
      <c r="F48" s="183" t="s">
        <v>3070</v>
      </c>
      <c r="G48" s="184" t="s">
        <v>2906</v>
      </c>
      <c r="H48" s="184" t="s">
        <v>962</v>
      </c>
      <c r="I48" s="184" t="s">
        <v>962</v>
      </c>
      <c r="J48" s="184" t="s">
        <v>2906</v>
      </c>
      <c r="K48" s="184" t="s">
        <v>962</v>
      </c>
      <c r="L48" s="184" t="s">
        <v>962</v>
      </c>
      <c r="M48" s="184" t="s">
        <v>2906</v>
      </c>
      <c r="N48" s="184" t="s">
        <v>962</v>
      </c>
      <c r="O48" s="184" t="s">
        <v>962</v>
      </c>
      <c r="P48" s="184" t="s">
        <v>2906</v>
      </c>
      <c r="Q48" s="184" t="s">
        <v>962</v>
      </c>
      <c r="R48" s="184" t="s">
        <v>962</v>
      </c>
      <c r="S48" s="184" t="s">
        <v>2906</v>
      </c>
      <c r="T48" s="184" t="s">
        <v>962</v>
      </c>
      <c r="U48" s="184" t="s">
        <v>962</v>
      </c>
      <c r="V48" s="184" t="s">
        <v>2906</v>
      </c>
      <c r="W48" s="184" t="s">
        <v>962</v>
      </c>
      <c r="X48" s="184" t="s">
        <v>962</v>
      </c>
      <c r="Y48" s="184" t="s">
        <v>2906</v>
      </c>
      <c r="Z48" s="184" t="s">
        <v>962</v>
      </c>
      <c r="AA48" s="184" t="s">
        <v>962</v>
      </c>
      <c r="AB48" s="184" t="s">
        <v>2906</v>
      </c>
      <c r="AC48" s="184" t="s">
        <v>962</v>
      </c>
      <c r="AD48" s="184" t="s">
        <v>962</v>
      </c>
      <c r="AE48" s="184" t="s">
        <v>2906</v>
      </c>
      <c r="AF48" s="184" t="s">
        <v>962</v>
      </c>
      <c r="AG48" s="184" t="s">
        <v>962</v>
      </c>
      <c r="AH48" s="184" t="s">
        <v>2906</v>
      </c>
      <c r="AI48" s="184" t="s">
        <v>962</v>
      </c>
      <c r="AJ48" s="184" t="s">
        <v>962</v>
      </c>
      <c r="AK48" s="184" t="s">
        <v>2906</v>
      </c>
      <c r="AL48" s="184" t="s">
        <v>962</v>
      </c>
      <c r="AM48" s="184" t="s">
        <v>962</v>
      </c>
      <c r="AN48" s="184" t="s">
        <v>2906</v>
      </c>
      <c r="AO48" s="184" t="s">
        <v>962</v>
      </c>
      <c r="AP48" s="184" t="s">
        <v>962</v>
      </c>
      <c r="AQ48" s="184" t="s">
        <v>2906</v>
      </c>
      <c r="AR48" s="184" t="s">
        <v>962</v>
      </c>
      <c r="AS48" s="184" t="s">
        <v>962</v>
      </c>
      <c r="AT48" s="184" t="s">
        <v>2906</v>
      </c>
      <c r="AU48" s="184" t="s">
        <v>962</v>
      </c>
      <c r="AV48" s="184" t="s">
        <v>962</v>
      </c>
      <c r="AW48" s="184" t="s">
        <v>2906</v>
      </c>
      <c r="AX48" s="184" t="s">
        <v>962</v>
      </c>
      <c r="AY48" s="184" t="s">
        <v>962</v>
      </c>
      <c r="AZ48" s="184" t="s">
        <v>2906</v>
      </c>
      <c r="BA48" s="184" t="s">
        <v>962</v>
      </c>
      <c r="BB48" s="184" t="s">
        <v>962</v>
      </c>
      <c r="BC48" s="184" t="s">
        <v>2906</v>
      </c>
      <c r="BD48" s="184" t="s">
        <v>962</v>
      </c>
      <c r="BE48" s="184" t="s">
        <v>962</v>
      </c>
      <c r="BF48" s="184" t="s">
        <v>2906</v>
      </c>
      <c r="BG48" s="184" t="s">
        <v>962</v>
      </c>
      <c r="BH48" s="184" t="s">
        <v>962</v>
      </c>
      <c r="BI48" s="184" t="s">
        <v>2906</v>
      </c>
      <c r="BJ48" s="184" t="s">
        <v>962</v>
      </c>
      <c r="BK48" s="184" t="s">
        <v>962</v>
      </c>
      <c r="BL48" s="184" t="s">
        <v>2906</v>
      </c>
      <c r="BM48" s="184" t="s">
        <v>962</v>
      </c>
      <c r="BN48" s="184" t="s">
        <v>962</v>
      </c>
      <c r="BO48" s="184" t="s">
        <v>2906</v>
      </c>
      <c r="BP48" s="184" t="s">
        <v>962</v>
      </c>
      <c r="BQ48" s="184" t="s">
        <v>962</v>
      </c>
      <c r="BR48" s="184" t="s">
        <v>2906</v>
      </c>
      <c r="BS48" s="184" t="s">
        <v>962</v>
      </c>
      <c r="BT48" s="184" t="s">
        <v>962</v>
      </c>
      <c r="BU48" s="184" t="s">
        <v>2906</v>
      </c>
      <c r="BV48" s="184" t="s">
        <v>962</v>
      </c>
      <c r="BW48" s="184" t="s">
        <v>962</v>
      </c>
      <c r="BX48" s="184" t="s">
        <v>2906</v>
      </c>
      <c r="BY48" s="184" t="s">
        <v>962</v>
      </c>
      <c r="BZ48" s="184" t="s">
        <v>962</v>
      </c>
      <c r="CA48" s="184" t="s">
        <v>2906</v>
      </c>
      <c r="CB48" s="184" t="s">
        <v>962</v>
      </c>
      <c r="CC48" s="184" t="s">
        <v>962</v>
      </c>
      <c r="CD48" s="184" t="s">
        <v>2906</v>
      </c>
      <c r="CE48" s="184" t="s">
        <v>962</v>
      </c>
      <c r="CF48" s="184" t="s">
        <v>962</v>
      </c>
      <c r="CG48" s="184" t="s">
        <v>2906</v>
      </c>
      <c r="CH48" s="184" t="s">
        <v>962</v>
      </c>
      <c r="CI48" s="184" t="s">
        <v>962</v>
      </c>
      <c r="CJ48" s="184" t="s">
        <v>2906</v>
      </c>
      <c r="CK48" s="184" t="s">
        <v>962</v>
      </c>
      <c r="CL48" s="184" t="s">
        <v>962</v>
      </c>
      <c r="CM48" s="184" t="s">
        <v>2906</v>
      </c>
      <c r="CN48" s="184" t="s">
        <v>962</v>
      </c>
      <c r="CO48" s="184" t="s">
        <v>962</v>
      </c>
      <c r="CP48" s="184" t="s">
        <v>2906</v>
      </c>
      <c r="CQ48" s="184" t="s">
        <v>962</v>
      </c>
      <c r="CR48" s="184" t="s">
        <v>962</v>
      </c>
      <c r="CS48" s="184" t="s">
        <v>2906</v>
      </c>
      <c r="CT48" s="184" t="s">
        <v>962</v>
      </c>
      <c r="CU48" s="184" t="s">
        <v>962</v>
      </c>
      <c r="CV48" s="184" t="s">
        <v>2906</v>
      </c>
      <c r="CW48" s="184" t="s">
        <v>962</v>
      </c>
      <c r="CX48" s="184" t="s">
        <v>962</v>
      </c>
      <c r="CY48" s="184" t="s">
        <v>2906</v>
      </c>
      <c r="CZ48" s="184" t="s">
        <v>962</v>
      </c>
      <c r="DA48" s="184" t="s">
        <v>962</v>
      </c>
      <c r="DB48" s="184" t="s">
        <v>2906</v>
      </c>
      <c r="DC48" s="184" t="s">
        <v>962</v>
      </c>
      <c r="DD48" s="184" t="s">
        <v>962</v>
      </c>
      <c r="DE48" s="184" t="s">
        <v>2906</v>
      </c>
      <c r="DF48" s="184" t="s">
        <v>962</v>
      </c>
      <c r="DG48" s="184" t="s">
        <v>962</v>
      </c>
      <c r="DH48" s="184" t="s">
        <v>2906</v>
      </c>
      <c r="DI48" s="184" t="s">
        <v>962</v>
      </c>
      <c r="DJ48" s="184" t="s">
        <v>962</v>
      </c>
      <c r="DK48" s="184" t="s">
        <v>2906</v>
      </c>
      <c r="DL48" s="184" t="s">
        <v>962</v>
      </c>
      <c r="DM48" s="184" t="s">
        <v>962</v>
      </c>
      <c r="DN48" s="184" t="s">
        <v>2906</v>
      </c>
      <c r="DO48" s="184" t="s">
        <v>962</v>
      </c>
      <c r="DP48" s="184" t="s">
        <v>962</v>
      </c>
      <c r="DQ48" s="184" t="s">
        <v>2906</v>
      </c>
      <c r="DR48" s="184" t="s">
        <v>962</v>
      </c>
      <c r="DS48" s="184" t="s">
        <v>962</v>
      </c>
      <c r="DT48" s="184" t="s">
        <v>2906</v>
      </c>
      <c r="DU48" s="184" t="s">
        <v>962</v>
      </c>
      <c r="DV48" s="184" t="s">
        <v>962</v>
      </c>
      <c r="DW48" s="184" t="s">
        <v>2906</v>
      </c>
      <c r="DX48" s="184" t="s">
        <v>962</v>
      </c>
      <c r="DY48" s="184" t="s">
        <v>962</v>
      </c>
      <c r="DZ48" s="184" t="s">
        <v>2906</v>
      </c>
      <c r="EA48" s="184" t="s">
        <v>962</v>
      </c>
      <c r="EB48" s="184" t="s">
        <v>962</v>
      </c>
      <c r="EC48" s="184" t="s">
        <v>2906</v>
      </c>
      <c r="ED48" s="184" t="s">
        <v>962</v>
      </c>
      <c r="EE48" s="184" t="s">
        <v>962</v>
      </c>
      <c r="EF48" s="184" t="s">
        <v>2906</v>
      </c>
      <c r="EG48" s="184" t="s">
        <v>962</v>
      </c>
      <c r="EH48" s="184" t="s">
        <v>962</v>
      </c>
      <c r="EI48" s="184" t="s">
        <v>2906</v>
      </c>
      <c r="EJ48" s="184" t="s">
        <v>962</v>
      </c>
      <c r="EK48" s="184" t="s">
        <v>962</v>
      </c>
      <c r="EL48" s="184" t="s">
        <v>2906</v>
      </c>
      <c r="EM48" s="184" t="s">
        <v>962</v>
      </c>
      <c r="EN48" s="184" t="s">
        <v>962</v>
      </c>
      <c r="EO48" s="184" t="s">
        <v>2906</v>
      </c>
      <c r="EP48" s="184" t="s">
        <v>962</v>
      </c>
      <c r="EQ48" s="184" t="s">
        <v>962</v>
      </c>
      <c r="ER48" s="184" t="s">
        <v>2906</v>
      </c>
      <c r="ES48" s="184" t="s">
        <v>962</v>
      </c>
      <c r="ET48" s="184" t="s">
        <v>962</v>
      </c>
    </row>
    <row r="49" spans="1:150" x14ac:dyDescent="0.3">
      <c r="A49" s="1"/>
      <c r="B49" s="182" t="s">
        <v>3071</v>
      </c>
      <c r="C49" s="182" t="s">
        <v>49</v>
      </c>
      <c r="D49" s="182" t="s">
        <v>164</v>
      </c>
      <c r="E49" s="182" t="s">
        <v>3072</v>
      </c>
      <c r="F49" s="182" t="s">
        <v>3073</v>
      </c>
      <c r="G49" s="182" t="s">
        <v>2906</v>
      </c>
      <c r="H49" s="182" t="s">
        <v>3074</v>
      </c>
      <c r="I49" s="182" t="s">
        <v>3075</v>
      </c>
      <c r="J49" s="182" t="s">
        <v>2906</v>
      </c>
      <c r="K49" s="182" t="s">
        <v>3074</v>
      </c>
      <c r="L49" s="182" t="s">
        <v>3075</v>
      </c>
      <c r="M49" s="182" t="s">
        <v>2906</v>
      </c>
      <c r="N49" s="182" t="s">
        <v>3074</v>
      </c>
      <c r="O49" s="182" t="s">
        <v>3075</v>
      </c>
      <c r="P49" s="182" t="s">
        <v>2906</v>
      </c>
      <c r="Q49" s="182" t="s">
        <v>3074</v>
      </c>
      <c r="R49" s="182" t="s">
        <v>3075</v>
      </c>
      <c r="S49" s="182" t="s">
        <v>2906</v>
      </c>
      <c r="T49" s="182" t="s">
        <v>3076</v>
      </c>
      <c r="U49" s="182" t="s">
        <v>2797</v>
      </c>
      <c r="V49" s="182" t="s">
        <v>2906</v>
      </c>
      <c r="W49" s="182" t="s">
        <v>3076</v>
      </c>
      <c r="X49" s="182" t="s">
        <v>2797</v>
      </c>
      <c r="Y49" s="182" t="s">
        <v>2906</v>
      </c>
      <c r="Z49" s="182" t="s">
        <v>3074</v>
      </c>
      <c r="AA49" s="182" t="s">
        <v>3077</v>
      </c>
      <c r="AB49" s="182" t="s">
        <v>2906</v>
      </c>
      <c r="AC49" s="182" t="s">
        <v>3074</v>
      </c>
      <c r="AD49" s="182" t="s">
        <v>2797</v>
      </c>
      <c r="AE49" s="182" t="s">
        <v>2906</v>
      </c>
      <c r="AF49" s="182" t="s">
        <v>3074</v>
      </c>
      <c r="AG49" s="182" t="s">
        <v>2797</v>
      </c>
      <c r="AH49" s="182" t="s">
        <v>2906</v>
      </c>
      <c r="AI49" s="182" t="s">
        <v>3074</v>
      </c>
      <c r="AJ49" s="182" t="s">
        <v>2797</v>
      </c>
      <c r="AK49" s="182" t="s">
        <v>2906</v>
      </c>
      <c r="AL49" s="182" t="s">
        <v>3074</v>
      </c>
      <c r="AM49" s="182" t="s">
        <v>2797</v>
      </c>
      <c r="AN49" s="182" t="s">
        <v>2906</v>
      </c>
      <c r="AO49" s="182" t="s">
        <v>3074</v>
      </c>
      <c r="AP49" s="182" t="s">
        <v>2797</v>
      </c>
      <c r="AQ49" s="182" t="s">
        <v>2906</v>
      </c>
      <c r="AR49" s="182" t="s">
        <v>3074</v>
      </c>
      <c r="AS49" s="182" t="s">
        <v>3078</v>
      </c>
      <c r="AT49" s="182" t="s">
        <v>2906</v>
      </c>
      <c r="AU49" s="182" t="s">
        <v>3074</v>
      </c>
      <c r="AV49" s="182" t="s">
        <v>3078</v>
      </c>
      <c r="AW49" s="182" t="s">
        <v>2906</v>
      </c>
      <c r="AX49" s="182" t="s">
        <v>3074</v>
      </c>
      <c r="AY49" s="182" t="s">
        <v>3078</v>
      </c>
      <c r="AZ49" s="182" t="s">
        <v>2906</v>
      </c>
      <c r="BA49" s="182" t="s">
        <v>3074</v>
      </c>
      <c r="BB49" s="182" t="s">
        <v>3078</v>
      </c>
      <c r="BC49" s="182" t="s">
        <v>2906</v>
      </c>
      <c r="BD49" s="182" t="s">
        <v>3074</v>
      </c>
      <c r="BE49" s="182" t="s">
        <v>3078</v>
      </c>
      <c r="BF49" s="182" t="s">
        <v>2906</v>
      </c>
      <c r="BG49" s="182" t="s">
        <v>3074</v>
      </c>
      <c r="BH49" s="182" t="s">
        <v>3078</v>
      </c>
      <c r="BI49" s="182" t="s">
        <v>2906</v>
      </c>
      <c r="BJ49" s="182" t="s">
        <v>3074</v>
      </c>
      <c r="BK49" s="182" t="s">
        <v>3079</v>
      </c>
      <c r="BL49" s="182" t="s">
        <v>2906</v>
      </c>
      <c r="BM49" s="182" t="s">
        <v>3074</v>
      </c>
      <c r="BN49" s="182" t="s">
        <v>3080</v>
      </c>
      <c r="BO49" s="182" t="s">
        <v>2906</v>
      </c>
      <c r="BP49" s="182" t="s">
        <v>3074</v>
      </c>
      <c r="BQ49" s="182" t="s">
        <v>3080</v>
      </c>
      <c r="BR49" s="182" t="s">
        <v>2906</v>
      </c>
      <c r="BS49" s="182" t="s">
        <v>3074</v>
      </c>
      <c r="BT49" s="182" t="s">
        <v>3080</v>
      </c>
      <c r="BU49" s="182" t="s">
        <v>2906</v>
      </c>
      <c r="BV49" s="182" t="s">
        <v>3074</v>
      </c>
      <c r="BW49" s="182" t="s">
        <v>3081</v>
      </c>
      <c r="BX49" s="182" t="s">
        <v>2906</v>
      </c>
      <c r="BY49" s="182" t="s">
        <v>3074</v>
      </c>
      <c r="BZ49" s="182" t="s">
        <v>3082</v>
      </c>
      <c r="CA49" s="182" t="s">
        <v>2906</v>
      </c>
      <c r="CB49" s="182" t="s">
        <v>3074</v>
      </c>
      <c r="CC49" s="182" t="s">
        <v>3082</v>
      </c>
      <c r="CD49" s="182" t="s">
        <v>2906</v>
      </c>
      <c r="CE49" s="182" t="s">
        <v>3083</v>
      </c>
      <c r="CF49" s="182" t="s">
        <v>3082</v>
      </c>
      <c r="CG49" s="182" t="s">
        <v>2906</v>
      </c>
      <c r="CH49" s="182" t="s">
        <v>3084</v>
      </c>
      <c r="CI49" s="182" t="s">
        <v>3082</v>
      </c>
      <c r="CJ49" s="182" t="s">
        <v>2906</v>
      </c>
      <c r="CK49" s="182" t="s">
        <v>3085</v>
      </c>
      <c r="CL49" s="182" t="s">
        <v>3086</v>
      </c>
      <c r="CM49" s="182" t="s">
        <v>2906</v>
      </c>
      <c r="CN49" s="182" t="s">
        <v>3085</v>
      </c>
      <c r="CO49" s="182" t="s">
        <v>3086</v>
      </c>
      <c r="CP49" s="182" t="s">
        <v>2906</v>
      </c>
      <c r="CQ49" s="182" t="s">
        <v>3074</v>
      </c>
      <c r="CR49" s="182" t="s">
        <v>2797</v>
      </c>
      <c r="CS49" s="182" t="s">
        <v>2906</v>
      </c>
      <c r="CT49" s="182" t="s">
        <v>3085</v>
      </c>
      <c r="CU49" s="182" t="s">
        <v>3086</v>
      </c>
      <c r="CV49" s="182" t="s">
        <v>2906</v>
      </c>
      <c r="CW49" s="182" t="s">
        <v>3074</v>
      </c>
      <c r="CX49" s="182" t="s">
        <v>2797</v>
      </c>
      <c r="CY49" s="182" t="s">
        <v>2906</v>
      </c>
      <c r="CZ49" s="182" t="s">
        <v>3085</v>
      </c>
      <c r="DA49" s="182" t="s">
        <v>3086</v>
      </c>
      <c r="DB49" s="182" t="s">
        <v>2906</v>
      </c>
      <c r="DC49" s="182" t="s">
        <v>3085</v>
      </c>
      <c r="DD49" s="182" t="s">
        <v>3086</v>
      </c>
      <c r="DE49" s="182" t="s">
        <v>2906</v>
      </c>
      <c r="DF49" s="182" t="s">
        <v>3085</v>
      </c>
      <c r="DG49" s="182" t="s">
        <v>3086</v>
      </c>
      <c r="DH49" s="182" t="s">
        <v>2906</v>
      </c>
      <c r="DI49" s="182" t="s">
        <v>3085</v>
      </c>
      <c r="DJ49" s="182" t="s">
        <v>3086</v>
      </c>
      <c r="DK49" s="182" t="s">
        <v>2906</v>
      </c>
      <c r="DL49" s="182" t="s">
        <v>3074</v>
      </c>
      <c r="DM49" s="182" t="s">
        <v>3087</v>
      </c>
      <c r="DN49" s="182" t="s">
        <v>2906</v>
      </c>
      <c r="DO49" s="182" t="s">
        <v>3074</v>
      </c>
      <c r="DP49" s="182" t="s">
        <v>3088</v>
      </c>
      <c r="DQ49" s="182" t="s">
        <v>2906</v>
      </c>
      <c r="DR49" s="182" t="s">
        <v>3074</v>
      </c>
      <c r="DS49" s="182" t="s">
        <v>3089</v>
      </c>
      <c r="DT49" s="182" t="s">
        <v>2906</v>
      </c>
      <c r="DU49" s="182" t="s">
        <v>3074</v>
      </c>
      <c r="DV49" s="182" t="s">
        <v>3090</v>
      </c>
      <c r="DW49" s="182" t="s">
        <v>2906</v>
      </c>
      <c r="DX49" s="182" t="s">
        <v>3074</v>
      </c>
      <c r="DY49" s="182" t="s">
        <v>3091</v>
      </c>
      <c r="DZ49" s="182" t="s">
        <v>2906</v>
      </c>
      <c r="EA49" s="182" t="s">
        <v>3074</v>
      </c>
      <c r="EB49" s="182" t="s">
        <v>3092</v>
      </c>
      <c r="EC49" s="182" t="s">
        <v>2906</v>
      </c>
      <c r="ED49" s="182" t="s">
        <v>3074</v>
      </c>
      <c r="EE49" s="182" t="s">
        <v>3089</v>
      </c>
      <c r="EF49" s="182" t="s">
        <v>2906</v>
      </c>
      <c r="EG49" s="182" t="s">
        <v>3074</v>
      </c>
      <c r="EH49" s="182" t="s">
        <v>3093</v>
      </c>
      <c r="EI49" s="182" t="s">
        <v>2906</v>
      </c>
      <c r="EJ49" s="182" t="s">
        <v>3074</v>
      </c>
      <c r="EK49" s="182" t="s">
        <v>3094</v>
      </c>
      <c r="EL49" s="182" t="s">
        <v>2906</v>
      </c>
      <c r="EM49" s="182" t="s">
        <v>3074</v>
      </c>
      <c r="EN49" s="182" t="s">
        <v>3095</v>
      </c>
      <c r="EO49" s="182" t="s">
        <v>2906</v>
      </c>
      <c r="EP49" s="182" t="s">
        <v>3074</v>
      </c>
      <c r="EQ49" s="182" t="s">
        <v>3096</v>
      </c>
      <c r="ER49" s="182" t="s">
        <v>2906</v>
      </c>
      <c r="ES49" s="182" t="s">
        <v>3074</v>
      </c>
      <c r="ET49" s="182" t="s">
        <v>2797</v>
      </c>
    </row>
    <row r="50" spans="1:150" x14ac:dyDescent="0.3">
      <c r="A50" s="1"/>
      <c r="B50" s="183" t="s">
        <v>3097</v>
      </c>
      <c r="C50" s="183" t="s">
        <v>49</v>
      </c>
      <c r="D50" s="183" t="s">
        <v>164</v>
      </c>
      <c r="E50" s="183" t="s">
        <v>3098</v>
      </c>
      <c r="F50" s="183" t="s">
        <v>3099</v>
      </c>
      <c r="G50" s="184" t="s">
        <v>2906</v>
      </c>
      <c r="H50" s="184" t="s">
        <v>3100</v>
      </c>
      <c r="I50" s="184" t="s">
        <v>2797</v>
      </c>
      <c r="J50" s="184" t="s">
        <v>2906</v>
      </c>
      <c r="K50" s="184" t="s">
        <v>3101</v>
      </c>
      <c r="L50" s="184" t="s">
        <v>2797</v>
      </c>
      <c r="M50" s="184" t="s">
        <v>2906</v>
      </c>
      <c r="N50" s="184" t="s">
        <v>2797</v>
      </c>
      <c r="O50" s="184" t="s">
        <v>3102</v>
      </c>
      <c r="P50" s="184" t="s">
        <v>2906</v>
      </c>
      <c r="Q50" s="184" t="s">
        <v>3103</v>
      </c>
      <c r="R50" s="184" t="s">
        <v>3104</v>
      </c>
      <c r="S50" s="184" t="s">
        <v>2906</v>
      </c>
      <c r="T50" s="184" t="s">
        <v>3105</v>
      </c>
      <c r="U50" s="184" t="s">
        <v>2797</v>
      </c>
      <c r="V50" s="184" t="s">
        <v>2906</v>
      </c>
      <c r="W50" s="184" t="s">
        <v>2797</v>
      </c>
      <c r="X50" s="184" t="s">
        <v>2797</v>
      </c>
      <c r="Y50" s="184" t="s">
        <v>2906</v>
      </c>
      <c r="Z50" s="184" t="s">
        <v>3101</v>
      </c>
      <c r="AA50" s="184" t="s">
        <v>2797</v>
      </c>
      <c r="AB50" s="184" t="s">
        <v>2906</v>
      </c>
      <c r="AC50" s="184" t="s">
        <v>3101</v>
      </c>
      <c r="AD50" s="184" t="s">
        <v>2797</v>
      </c>
      <c r="AE50" s="184" t="s">
        <v>2906</v>
      </c>
      <c r="AF50" s="184" t="s">
        <v>3101</v>
      </c>
      <c r="AG50" s="184" t="s">
        <v>2797</v>
      </c>
      <c r="AH50" s="184" t="s">
        <v>2906</v>
      </c>
      <c r="AI50" s="184" t="s">
        <v>3101</v>
      </c>
      <c r="AJ50" s="184" t="s">
        <v>2797</v>
      </c>
      <c r="AK50" s="184" t="s">
        <v>2906</v>
      </c>
      <c r="AL50" s="184" t="s">
        <v>3101</v>
      </c>
      <c r="AM50" s="184" t="s">
        <v>2797</v>
      </c>
      <c r="AN50" s="184" t="s">
        <v>2906</v>
      </c>
      <c r="AO50" s="184" t="s">
        <v>3101</v>
      </c>
      <c r="AP50" s="184" t="s">
        <v>2797</v>
      </c>
      <c r="AQ50" s="184" t="s">
        <v>2906</v>
      </c>
      <c r="AR50" s="184" t="s">
        <v>3106</v>
      </c>
      <c r="AS50" s="184" t="s">
        <v>2797</v>
      </c>
      <c r="AT50" s="184" t="s">
        <v>2906</v>
      </c>
      <c r="AU50" s="184" t="s">
        <v>3107</v>
      </c>
      <c r="AV50" s="184" t="s">
        <v>3108</v>
      </c>
      <c r="AW50" s="184" t="s">
        <v>2906</v>
      </c>
      <c r="AX50" s="184" t="s">
        <v>3109</v>
      </c>
      <c r="AY50" s="184" t="s">
        <v>2797</v>
      </c>
      <c r="AZ50" s="184" t="s">
        <v>2906</v>
      </c>
      <c r="BA50" s="184" t="s">
        <v>2797</v>
      </c>
      <c r="BB50" s="184" t="s">
        <v>2797</v>
      </c>
      <c r="BC50" s="184" t="s">
        <v>2906</v>
      </c>
      <c r="BD50" s="184" t="s">
        <v>2797</v>
      </c>
      <c r="BE50" s="184" t="s">
        <v>2797</v>
      </c>
      <c r="BF50" s="184" t="s">
        <v>2906</v>
      </c>
      <c r="BG50" s="184" t="s">
        <v>3110</v>
      </c>
      <c r="BH50" s="184" t="s">
        <v>2797</v>
      </c>
      <c r="BI50" s="184" t="s">
        <v>2906</v>
      </c>
      <c r="BJ50" s="184" t="s">
        <v>3111</v>
      </c>
      <c r="BK50" s="184" t="s">
        <v>3112</v>
      </c>
      <c r="BL50" s="184" t="s">
        <v>2906</v>
      </c>
      <c r="BM50" s="184" t="s">
        <v>3113</v>
      </c>
      <c r="BN50" s="184" t="s">
        <v>2797</v>
      </c>
      <c r="BO50" s="184" t="s">
        <v>2906</v>
      </c>
      <c r="BP50" s="184" t="s">
        <v>2797</v>
      </c>
      <c r="BQ50" s="184" t="s">
        <v>3114</v>
      </c>
      <c r="BR50" s="184" t="s">
        <v>2906</v>
      </c>
      <c r="BS50" s="184" t="s">
        <v>2797</v>
      </c>
      <c r="BT50" s="184" t="s">
        <v>3115</v>
      </c>
      <c r="BU50" s="184" t="s">
        <v>2906</v>
      </c>
      <c r="BV50" s="184" t="s">
        <v>2797</v>
      </c>
      <c r="BW50" s="184" t="s">
        <v>2797</v>
      </c>
      <c r="BX50" s="184" t="s">
        <v>2906</v>
      </c>
      <c r="BY50" s="184" t="s">
        <v>2797</v>
      </c>
      <c r="BZ50" s="184" t="s">
        <v>2797</v>
      </c>
      <c r="CA50" s="184" t="s">
        <v>2906</v>
      </c>
      <c r="CB50" s="184" t="s">
        <v>2797</v>
      </c>
      <c r="CC50" s="184" t="s">
        <v>2797</v>
      </c>
      <c r="CD50" s="184" t="s">
        <v>2906</v>
      </c>
      <c r="CE50" s="184" t="s">
        <v>2797</v>
      </c>
      <c r="CF50" s="184" t="s">
        <v>2797</v>
      </c>
      <c r="CG50" s="184" t="s">
        <v>2906</v>
      </c>
      <c r="CH50" s="184" t="s">
        <v>2797</v>
      </c>
      <c r="CI50" s="184" t="s">
        <v>2797</v>
      </c>
      <c r="CJ50" s="184" t="s">
        <v>2906</v>
      </c>
      <c r="CK50" s="184" t="s">
        <v>2797</v>
      </c>
      <c r="CL50" s="184" t="s">
        <v>2797</v>
      </c>
      <c r="CM50" s="184" t="s">
        <v>2906</v>
      </c>
      <c r="CN50" s="184" t="s">
        <v>2797</v>
      </c>
      <c r="CO50" s="184" t="s">
        <v>2797</v>
      </c>
      <c r="CP50" s="184" t="s">
        <v>2906</v>
      </c>
      <c r="CQ50" s="184" t="s">
        <v>2797</v>
      </c>
      <c r="CR50" s="184" t="s">
        <v>2797</v>
      </c>
      <c r="CS50" s="184" t="s">
        <v>2906</v>
      </c>
      <c r="CT50" s="184" t="s">
        <v>2797</v>
      </c>
      <c r="CU50" s="184" t="s">
        <v>2797</v>
      </c>
      <c r="CV50" s="184" t="s">
        <v>2906</v>
      </c>
      <c r="CW50" s="184" t="s">
        <v>2797</v>
      </c>
      <c r="CX50" s="184" t="s">
        <v>2797</v>
      </c>
      <c r="CY50" s="184" t="s">
        <v>2906</v>
      </c>
      <c r="CZ50" s="184" t="s">
        <v>2797</v>
      </c>
      <c r="DA50" s="184" t="s">
        <v>2797</v>
      </c>
      <c r="DB50" s="184" t="s">
        <v>2906</v>
      </c>
      <c r="DC50" s="184" t="s">
        <v>2797</v>
      </c>
      <c r="DD50" s="184" t="s">
        <v>2797</v>
      </c>
      <c r="DE50" s="184" t="s">
        <v>2906</v>
      </c>
      <c r="DF50" s="184" t="s">
        <v>2797</v>
      </c>
      <c r="DG50" s="184" t="s">
        <v>2797</v>
      </c>
      <c r="DH50" s="184" t="s">
        <v>2906</v>
      </c>
      <c r="DI50" s="184" t="s">
        <v>2797</v>
      </c>
      <c r="DJ50" s="184" t="s">
        <v>2797</v>
      </c>
      <c r="DK50" s="184" t="s">
        <v>2906</v>
      </c>
      <c r="DL50" s="184" t="s">
        <v>3116</v>
      </c>
      <c r="DM50" s="184" t="s">
        <v>2797</v>
      </c>
      <c r="DN50" s="184" t="s">
        <v>2906</v>
      </c>
      <c r="DO50" s="184" t="s">
        <v>3117</v>
      </c>
      <c r="DP50" s="184" t="s">
        <v>2797</v>
      </c>
      <c r="DQ50" s="184" t="s">
        <v>2906</v>
      </c>
      <c r="DR50" s="184" t="s">
        <v>2797</v>
      </c>
      <c r="DS50" s="184" t="s">
        <v>3118</v>
      </c>
      <c r="DT50" s="184" t="s">
        <v>2906</v>
      </c>
      <c r="DU50" s="184" t="s">
        <v>3119</v>
      </c>
      <c r="DV50" s="184" t="s">
        <v>2797</v>
      </c>
      <c r="DW50" s="184" t="s">
        <v>2906</v>
      </c>
      <c r="DX50" s="184" t="s">
        <v>3120</v>
      </c>
      <c r="DY50" s="184" t="s">
        <v>3121</v>
      </c>
      <c r="DZ50" s="184" t="s">
        <v>2906</v>
      </c>
      <c r="EA50" s="184" t="s">
        <v>3122</v>
      </c>
      <c r="EB50" s="184" t="s">
        <v>3123</v>
      </c>
      <c r="EC50" s="184" t="s">
        <v>2906</v>
      </c>
      <c r="ED50" s="184" t="s">
        <v>2797</v>
      </c>
      <c r="EE50" s="184" t="s">
        <v>3124</v>
      </c>
      <c r="EF50" s="184" t="s">
        <v>2906</v>
      </c>
      <c r="EG50" s="184" t="s">
        <v>3125</v>
      </c>
      <c r="EH50" s="184" t="s">
        <v>2797</v>
      </c>
      <c r="EI50" s="184" t="s">
        <v>2906</v>
      </c>
      <c r="EJ50" s="184" t="s">
        <v>3126</v>
      </c>
      <c r="EK50" s="184" t="s">
        <v>3127</v>
      </c>
      <c r="EL50" s="184" t="s">
        <v>2906</v>
      </c>
      <c r="EM50" s="184" t="s">
        <v>3128</v>
      </c>
      <c r="EN50" s="184" t="s">
        <v>3129</v>
      </c>
      <c r="EO50" s="184" t="s">
        <v>2906</v>
      </c>
      <c r="EP50" s="184" t="s">
        <v>3130</v>
      </c>
      <c r="EQ50" s="184" t="s">
        <v>3131</v>
      </c>
      <c r="ER50" s="184" t="s">
        <v>2906</v>
      </c>
      <c r="ES50" s="184" t="s">
        <v>3101</v>
      </c>
      <c r="ET50" s="184" t="s">
        <v>2797</v>
      </c>
    </row>
    <row r="51" spans="1:150" x14ac:dyDescent="0.3">
      <c r="A51" s="1"/>
      <c r="B51" s="183" t="s">
        <v>3132</v>
      </c>
      <c r="C51" s="183" t="s">
        <v>49</v>
      </c>
      <c r="D51" s="183" t="s">
        <v>164</v>
      </c>
      <c r="E51" s="183" t="s">
        <v>3133</v>
      </c>
      <c r="F51" s="183" t="s">
        <v>3134</v>
      </c>
      <c r="G51" s="184" t="s">
        <v>2906</v>
      </c>
      <c r="H51" s="184" t="s">
        <v>3135</v>
      </c>
      <c r="I51" s="184" t="s">
        <v>3136</v>
      </c>
      <c r="J51" s="184" t="s">
        <v>2906</v>
      </c>
      <c r="K51" s="184" t="s">
        <v>2797</v>
      </c>
      <c r="L51" s="184" t="s">
        <v>3137</v>
      </c>
      <c r="M51" s="184" t="s">
        <v>2906</v>
      </c>
      <c r="N51" s="184" t="s">
        <v>3106</v>
      </c>
      <c r="O51" s="184" t="s">
        <v>2797</v>
      </c>
      <c r="P51" s="184" t="s">
        <v>2906</v>
      </c>
      <c r="Q51" s="184" t="s">
        <v>3138</v>
      </c>
      <c r="R51" s="184" t="s">
        <v>2797</v>
      </c>
      <c r="S51" s="184" t="s">
        <v>2906</v>
      </c>
      <c r="T51" s="184" t="s">
        <v>3106</v>
      </c>
      <c r="U51" s="184" t="s">
        <v>2797</v>
      </c>
      <c r="V51" s="184" t="s">
        <v>2906</v>
      </c>
      <c r="W51" s="184" t="s">
        <v>3106</v>
      </c>
      <c r="X51" s="184" t="s">
        <v>2797</v>
      </c>
      <c r="Y51" s="184" t="s">
        <v>2906</v>
      </c>
      <c r="Z51" s="184" t="s">
        <v>2797</v>
      </c>
      <c r="AA51" s="184" t="s">
        <v>3077</v>
      </c>
      <c r="AB51" s="184" t="s">
        <v>2906</v>
      </c>
      <c r="AC51" s="184" t="s">
        <v>2797</v>
      </c>
      <c r="AD51" s="184" t="s">
        <v>2797</v>
      </c>
      <c r="AE51" s="184" t="s">
        <v>2906</v>
      </c>
      <c r="AF51" s="184" t="s">
        <v>2797</v>
      </c>
      <c r="AG51" s="184" t="s">
        <v>2797</v>
      </c>
      <c r="AH51" s="184" t="s">
        <v>2906</v>
      </c>
      <c r="AI51" s="184" t="s">
        <v>2797</v>
      </c>
      <c r="AJ51" s="184" t="s">
        <v>2797</v>
      </c>
      <c r="AK51" s="184" t="s">
        <v>2906</v>
      </c>
      <c r="AL51" s="184" t="s">
        <v>2797</v>
      </c>
      <c r="AM51" s="184" t="s">
        <v>2797</v>
      </c>
      <c r="AN51" s="184" t="s">
        <v>2906</v>
      </c>
      <c r="AO51" s="184" t="s">
        <v>2797</v>
      </c>
      <c r="AP51" s="184" t="s">
        <v>2797</v>
      </c>
      <c r="AQ51" s="184" t="s">
        <v>2906</v>
      </c>
      <c r="AR51" s="184" t="s">
        <v>2797</v>
      </c>
      <c r="AS51" s="184" t="s">
        <v>3139</v>
      </c>
      <c r="AT51" s="184" t="s">
        <v>2906</v>
      </c>
      <c r="AU51" s="184" t="s">
        <v>2797</v>
      </c>
      <c r="AV51" s="184" t="s">
        <v>2797</v>
      </c>
      <c r="AW51" s="184" t="s">
        <v>2906</v>
      </c>
      <c r="AX51" s="184" t="s">
        <v>2797</v>
      </c>
      <c r="AY51" s="184" t="s">
        <v>2797</v>
      </c>
      <c r="AZ51" s="184" t="s">
        <v>2906</v>
      </c>
      <c r="BA51" s="184" t="s">
        <v>2797</v>
      </c>
      <c r="BB51" s="184" t="s">
        <v>3140</v>
      </c>
      <c r="BC51" s="184" t="s">
        <v>2906</v>
      </c>
      <c r="BD51" s="184" t="s">
        <v>2797</v>
      </c>
      <c r="BE51" s="184" t="s">
        <v>3141</v>
      </c>
      <c r="BF51" s="184" t="s">
        <v>2906</v>
      </c>
      <c r="BG51" s="184" t="s">
        <v>3142</v>
      </c>
      <c r="BH51" s="184" t="s">
        <v>2797</v>
      </c>
      <c r="BI51" s="184" t="s">
        <v>2906</v>
      </c>
      <c r="BJ51" s="184" t="s">
        <v>2797</v>
      </c>
      <c r="BK51" s="184" t="s">
        <v>3143</v>
      </c>
      <c r="BL51" s="184" t="s">
        <v>2906</v>
      </c>
      <c r="BM51" s="184" t="s">
        <v>2797</v>
      </c>
      <c r="BN51" s="184" t="s">
        <v>3144</v>
      </c>
      <c r="BO51" s="184" t="s">
        <v>2906</v>
      </c>
      <c r="BP51" s="184" t="s">
        <v>3145</v>
      </c>
      <c r="BQ51" s="184" t="s">
        <v>2797</v>
      </c>
      <c r="BR51" s="184" t="s">
        <v>2906</v>
      </c>
      <c r="BS51" s="184" t="s">
        <v>2797</v>
      </c>
      <c r="BT51" s="184" t="s">
        <v>3146</v>
      </c>
      <c r="BU51" s="184" t="s">
        <v>2906</v>
      </c>
      <c r="BV51" s="184" t="s">
        <v>3147</v>
      </c>
      <c r="BW51" s="184" t="s">
        <v>3081</v>
      </c>
      <c r="BX51" s="184" t="s">
        <v>2906</v>
      </c>
      <c r="BY51" s="184" t="s">
        <v>2797</v>
      </c>
      <c r="BZ51" s="184" t="s">
        <v>3082</v>
      </c>
      <c r="CA51" s="184" t="s">
        <v>2906</v>
      </c>
      <c r="CB51" s="184" t="s">
        <v>2797</v>
      </c>
      <c r="CC51" s="184" t="s">
        <v>3082</v>
      </c>
      <c r="CD51" s="184" t="s">
        <v>2906</v>
      </c>
      <c r="CE51" s="184" t="s">
        <v>2797</v>
      </c>
      <c r="CF51" s="184" t="s">
        <v>3082</v>
      </c>
      <c r="CG51" s="184" t="s">
        <v>2906</v>
      </c>
      <c r="CH51" s="184" t="s">
        <v>2797</v>
      </c>
      <c r="CI51" s="184" t="s">
        <v>2797</v>
      </c>
      <c r="CJ51" s="184" t="s">
        <v>2906</v>
      </c>
      <c r="CK51" s="184" t="s">
        <v>2797</v>
      </c>
      <c r="CL51" s="184" t="s">
        <v>2797</v>
      </c>
      <c r="CM51" s="184" t="s">
        <v>2906</v>
      </c>
      <c r="CN51" s="184" t="s">
        <v>2797</v>
      </c>
      <c r="CO51" s="184" t="s">
        <v>2797</v>
      </c>
      <c r="CP51" s="184" t="s">
        <v>2906</v>
      </c>
      <c r="CQ51" s="184" t="s">
        <v>2797</v>
      </c>
      <c r="CR51" s="184" t="s">
        <v>2797</v>
      </c>
      <c r="CS51" s="184" t="s">
        <v>2906</v>
      </c>
      <c r="CT51" s="184" t="s">
        <v>2797</v>
      </c>
      <c r="CU51" s="184" t="s">
        <v>2797</v>
      </c>
      <c r="CV51" s="184" t="s">
        <v>2906</v>
      </c>
      <c r="CW51" s="184" t="s">
        <v>2797</v>
      </c>
      <c r="CX51" s="184" t="s">
        <v>2797</v>
      </c>
      <c r="CY51" s="184" t="s">
        <v>2906</v>
      </c>
      <c r="CZ51" s="184" t="s">
        <v>2797</v>
      </c>
      <c r="DA51" s="184" t="s">
        <v>2797</v>
      </c>
      <c r="DB51" s="184" t="s">
        <v>2906</v>
      </c>
      <c r="DC51" s="184" t="s">
        <v>2797</v>
      </c>
      <c r="DD51" s="184" t="s">
        <v>2797</v>
      </c>
      <c r="DE51" s="184" t="s">
        <v>2906</v>
      </c>
      <c r="DF51" s="184" t="s">
        <v>2797</v>
      </c>
      <c r="DG51" s="184" t="s">
        <v>2797</v>
      </c>
      <c r="DH51" s="184" t="s">
        <v>2906</v>
      </c>
      <c r="DI51" s="184" t="s">
        <v>2797</v>
      </c>
      <c r="DJ51" s="184" t="s">
        <v>2797</v>
      </c>
      <c r="DK51" s="184" t="s">
        <v>2906</v>
      </c>
      <c r="DL51" s="184" t="s">
        <v>2797</v>
      </c>
      <c r="DM51" s="184" t="s">
        <v>2797</v>
      </c>
      <c r="DN51" s="184" t="s">
        <v>2906</v>
      </c>
      <c r="DO51" s="184" t="s">
        <v>2797</v>
      </c>
      <c r="DP51" s="184" t="s">
        <v>2797</v>
      </c>
      <c r="DQ51" s="184" t="s">
        <v>2906</v>
      </c>
      <c r="DR51" s="184" t="s">
        <v>3148</v>
      </c>
      <c r="DS51" s="184" t="s">
        <v>3149</v>
      </c>
      <c r="DT51" s="184" t="s">
        <v>2906</v>
      </c>
      <c r="DU51" s="184" t="s">
        <v>2797</v>
      </c>
      <c r="DV51" s="184" t="s">
        <v>3150</v>
      </c>
      <c r="DW51" s="184" t="s">
        <v>2906</v>
      </c>
      <c r="DX51" s="184" t="s">
        <v>2797</v>
      </c>
      <c r="DY51" s="184" t="s">
        <v>3151</v>
      </c>
      <c r="DZ51" s="184" t="s">
        <v>2906</v>
      </c>
      <c r="EA51" s="184" t="s">
        <v>2797</v>
      </c>
      <c r="EB51" s="184" t="s">
        <v>3152</v>
      </c>
      <c r="EC51" s="184" t="s">
        <v>2906</v>
      </c>
      <c r="ED51" s="184" t="s">
        <v>3148</v>
      </c>
      <c r="EE51" s="184" t="s">
        <v>3149</v>
      </c>
      <c r="EF51" s="184" t="s">
        <v>2906</v>
      </c>
      <c r="EG51" s="184" t="s">
        <v>2797</v>
      </c>
      <c r="EH51" s="184" t="s">
        <v>3153</v>
      </c>
      <c r="EI51" s="184" t="s">
        <v>2906</v>
      </c>
      <c r="EJ51" s="184" t="s">
        <v>3154</v>
      </c>
      <c r="EK51" s="184" t="s">
        <v>3155</v>
      </c>
      <c r="EL51" s="184" t="s">
        <v>2906</v>
      </c>
      <c r="EM51" s="184" t="s">
        <v>3156</v>
      </c>
      <c r="EN51" s="184" t="s">
        <v>3157</v>
      </c>
      <c r="EO51" s="184" t="s">
        <v>2906</v>
      </c>
      <c r="EP51" s="184" t="s">
        <v>3158</v>
      </c>
      <c r="EQ51" s="184" t="s">
        <v>2797</v>
      </c>
      <c r="ER51" s="184" t="s">
        <v>2906</v>
      </c>
      <c r="ES51" s="184" t="s">
        <v>2797</v>
      </c>
      <c r="ET51" s="184" t="s">
        <v>2797</v>
      </c>
    </row>
    <row r="52" spans="1:150" x14ac:dyDescent="0.3">
      <c r="A52" s="1"/>
      <c r="B52" s="183" t="s">
        <v>3159</v>
      </c>
      <c r="C52" s="183" t="s">
        <v>49</v>
      </c>
      <c r="D52" s="183" t="s">
        <v>164</v>
      </c>
      <c r="E52" s="183" t="s">
        <v>3160</v>
      </c>
      <c r="F52" s="183" t="s">
        <v>3161</v>
      </c>
      <c r="G52" s="184" t="s">
        <v>2906</v>
      </c>
      <c r="H52" s="184" t="s">
        <v>2797</v>
      </c>
      <c r="I52" s="184" t="s">
        <v>3162</v>
      </c>
      <c r="J52" s="184" t="s">
        <v>2906</v>
      </c>
      <c r="K52" s="184" t="s">
        <v>2797</v>
      </c>
      <c r="L52" s="184" t="s">
        <v>3163</v>
      </c>
      <c r="M52" s="184" t="s">
        <v>2906</v>
      </c>
      <c r="N52" s="184" t="s">
        <v>3105</v>
      </c>
      <c r="O52" s="184" t="s">
        <v>2797</v>
      </c>
      <c r="P52" s="184" t="s">
        <v>2906</v>
      </c>
      <c r="Q52" s="184" t="s">
        <v>2797</v>
      </c>
      <c r="R52" s="184" t="s">
        <v>3164</v>
      </c>
      <c r="S52" s="184" t="s">
        <v>2906</v>
      </c>
      <c r="T52" s="184" t="s">
        <v>2797</v>
      </c>
      <c r="U52" s="184" t="s">
        <v>2797</v>
      </c>
      <c r="V52" s="184" t="s">
        <v>2906</v>
      </c>
      <c r="W52" s="184" t="s">
        <v>2797</v>
      </c>
      <c r="X52" s="184" t="s">
        <v>2797</v>
      </c>
      <c r="Y52" s="184" t="s">
        <v>2906</v>
      </c>
      <c r="Z52" s="184" t="s">
        <v>3101</v>
      </c>
      <c r="AA52" s="184" t="s">
        <v>2797</v>
      </c>
      <c r="AB52" s="184" t="s">
        <v>2906</v>
      </c>
      <c r="AC52" s="184" t="s">
        <v>3101</v>
      </c>
      <c r="AD52" s="184" t="s">
        <v>2797</v>
      </c>
      <c r="AE52" s="184" t="s">
        <v>2906</v>
      </c>
      <c r="AF52" s="184" t="s">
        <v>3101</v>
      </c>
      <c r="AG52" s="184" t="s">
        <v>2797</v>
      </c>
      <c r="AH52" s="184" t="s">
        <v>2906</v>
      </c>
      <c r="AI52" s="184" t="s">
        <v>3101</v>
      </c>
      <c r="AJ52" s="184" t="s">
        <v>2797</v>
      </c>
      <c r="AK52" s="184" t="s">
        <v>2906</v>
      </c>
      <c r="AL52" s="184" t="s">
        <v>3101</v>
      </c>
      <c r="AM52" s="184" t="s">
        <v>2797</v>
      </c>
      <c r="AN52" s="184" t="s">
        <v>2906</v>
      </c>
      <c r="AO52" s="184" t="s">
        <v>3101</v>
      </c>
      <c r="AP52" s="184" t="s">
        <v>2797</v>
      </c>
      <c r="AQ52" s="184" t="s">
        <v>2906</v>
      </c>
      <c r="AR52" s="184" t="s">
        <v>2797</v>
      </c>
      <c r="AS52" s="184" t="s">
        <v>3165</v>
      </c>
      <c r="AT52" s="184" t="s">
        <v>2906</v>
      </c>
      <c r="AU52" s="184" t="s">
        <v>3107</v>
      </c>
      <c r="AV52" s="184" t="s">
        <v>3108</v>
      </c>
      <c r="AW52" s="184" t="s">
        <v>2906</v>
      </c>
      <c r="AX52" s="184" t="s">
        <v>3107</v>
      </c>
      <c r="AY52" s="184" t="s">
        <v>3108</v>
      </c>
      <c r="AZ52" s="184" t="s">
        <v>2906</v>
      </c>
      <c r="BA52" s="184" t="s">
        <v>3107</v>
      </c>
      <c r="BB52" s="184" t="s">
        <v>3108</v>
      </c>
      <c r="BC52" s="184" t="s">
        <v>2906</v>
      </c>
      <c r="BD52" s="184" t="s">
        <v>2797</v>
      </c>
      <c r="BE52" s="184" t="s">
        <v>3166</v>
      </c>
      <c r="BF52" s="184" t="s">
        <v>2906</v>
      </c>
      <c r="BG52" s="184" t="s">
        <v>3167</v>
      </c>
      <c r="BH52" s="184" t="s">
        <v>3168</v>
      </c>
      <c r="BI52" s="184" t="s">
        <v>2906</v>
      </c>
      <c r="BJ52" s="184" t="s">
        <v>3111</v>
      </c>
      <c r="BK52" s="184" t="s">
        <v>3112</v>
      </c>
      <c r="BL52" s="184" t="s">
        <v>2906</v>
      </c>
      <c r="BM52" s="184" t="s">
        <v>3169</v>
      </c>
      <c r="BN52" s="184" t="s">
        <v>3170</v>
      </c>
      <c r="BO52" s="184" t="s">
        <v>2906</v>
      </c>
      <c r="BP52" s="184" t="s">
        <v>3171</v>
      </c>
      <c r="BQ52" s="184" t="s">
        <v>3172</v>
      </c>
      <c r="BR52" s="184" t="s">
        <v>2906</v>
      </c>
      <c r="BS52" s="184" t="s">
        <v>3101</v>
      </c>
      <c r="BT52" s="184" t="s">
        <v>2797</v>
      </c>
      <c r="BU52" s="184" t="s">
        <v>2906</v>
      </c>
      <c r="BV52" s="184" t="s">
        <v>3173</v>
      </c>
      <c r="BW52" s="184" t="s">
        <v>2797</v>
      </c>
      <c r="BX52" s="184" t="s">
        <v>2906</v>
      </c>
      <c r="BY52" s="184" t="s">
        <v>3101</v>
      </c>
      <c r="BZ52" s="184" t="s">
        <v>2797</v>
      </c>
      <c r="CA52" s="184" t="s">
        <v>2906</v>
      </c>
      <c r="CB52" s="184" t="s">
        <v>3101</v>
      </c>
      <c r="CC52" s="184" t="s">
        <v>2797</v>
      </c>
      <c r="CD52" s="184" t="s">
        <v>2906</v>
      </c>
      <c r="CE52" s="184" t="s">
        <v>3174</v>
      </c>
      <c r="CF52" s="184" t="s">
        <v>2797</v>
      </c>
      <c r="CG52" s="184" t="s">
        <v>2906</v>
      </c>
      <c r="CH52" s="184" t="s">
        <v>3175</v>
      </c>
      <c r="CI52" s="184" t="s">
        <v>2797</v>
      </c>
      <c r="CJ52" s="184" t="s">
        <v>2906</v>
      </c>
      <c r="CK52" s="184" t="s">
        <v>3176</v>
      </c>
      <c r="CL52" s="184" t="s">
        <v>3086</v>
      </c>
      <c r="CM52" s="184" t="s">
        <v>2906</v>
      </c>
      <c r="CN52" s="184" t="s">
        <v>3177</v>
      </c>
      <c r="CO52" s="184" t="s">
        <v>2797</v>
      </c>
      <c r="CP52" s="184" t="s">
        <v>2906</v>
      </c>
      <c r="CQ52" s="184" t="s">
        <v>3178</v>
      </c>
      <c r="CR52" s="184" t="s">
        <v>2797</v>
      </c>
      <c r="CS52" s="184" t="s">
        <v>2906</v>
      </c>
      <c r="CT52" s="184" t="s">
        <v>3176</v>
      </c>
      <c r="CU52" s="184" t="s">
        <v>3086</v>
      </c>
      <c r="CV52" s="184" t="s">
        <v>2906</v>
      </c>
      <c r="CW52" s="184" t="s">
        <v>3101</v>
      </c>
      <c r="CX52" s="184" t="s">
        <v>2797</v>
      </c>
      <c r="CY52" s="184" t="s">
        <v>2906</v>
      </c>
      <c r="CZ52" s="184" t="s">
        <v>3176</v>
      </c>
      <c r="DA52" s="184" t="s">
        <v>3086</v>
      </c>
      <c r="DB52" s="184" t="s">
        <v>2906</v>
      </c>
      <c r="DC52" s="184" t="s">
        <v>3176</v>
      </c>
      <c r="DD52" s="184" t="s">
        <v>3086</v>
      </c>
      <c r="DE52" s="184" t="s">
        <v>2906</v>
      </c>
      <c r="DF52" s="184" t="s">
        <v>3177</v>
      </c>
      <c r="DG52" s="184" t="s">
        <v>2797</v>
      </c>
      <c r="DH52" s="184" t="s">
        <v>2906</v>
      </c>
      <c r="DI52" s="184" t="s">
        <v>3176</v>
      </c>
      <c r="DJ52" s="184" t="s">
        <v>3086</v>
      </c>
      <c r="DK52" s="184" t="s">
        <v>2906</v>
      </c>
      <c r="DL52" s="184" t="s">
        <v>3179</v>
      </c>
      <c r="DM52" s="184" t="s">
        <v>3180</v>
      </c>
      <c r="DN52" s="184" t="s">
        <v>2906</v>
      </c>
      <c r="DO52" s="184" t="s">
        <v>3181</v>
      </c>
      <c r="DP52" s="184" t="s">
        <v>3182</v>
      </c>
      <c r="DQ52" s="184" t="s">
        <v>2906</v>
      </c>
      <c r="DR52" s="184" t="s">
        <v>3183</v>
      </c>
      <c r="DS52" s="184" t="s">
        <v>3184</v>
      </c>
      <c r="DT52" s="184" t="s">
        <v>2906</v>
      </c>
      <c r="DU52" s="184" t="s">
        <v>3122</v>
      </c>
      <c r="DV52" s="184" t="s">
        <v>3185</v>
      </c>
      <c r="DW52" s="184" t="s">
        <v>2906</v>
      </c>
      <c r="DX52" s="184" t="s">
        <v>3120</v>
      </c>
      <c r="DY52" s="184" t="s">
        <v>3186</v>
      </c>
      <c r="DZ52" s="184" t="s">
        <v>2906</v>
      </c>
      <c r="EA52" s="184" t="s">
        <v>3122</v>
      </c>
      <c r="EB52" s="184" t="s">
        <v>3185</v>
      </c>
      <c r="EC52" s="184" t="s">
        <v>2906</v>
      </c>
      <c r="ED52" s="184" t="s">
        <v>3183</v>
      </c>
      <c r="EE52" s="184" t="s">
        <v>3184</v>
      </c>
      <c r="EF52" s="184" t="s">
        <v>2906</v>
      </c>
      <c r="EG52" s="184" t="s">
        <v>3187</v>
      </c>
      <c r="EH52" s="184" t="s">
        <v>3188</v>
      </c>
      <c r="EI52" s="184" t="s">
        <v>2906</v>
      </c>
      <c r="EJ52" s="184" t="s">
        <v>2797</v>
      </c>
      <c r="EK52" s="184" t="s">
        <v>3189</v>
      </c>
      <c r="EL52" s="184" t="s">
        <v>2906</v>
      </c>
      <c r="EM52" s="184" t="s">
        <v>3190</v>
      </c>
      <c r="EN52" s="184" t="s">
        <v>2797</v>
      </c>
      <c r="EO52" s="184" t="s">
        <v>2906</v>
      </c>
      <c r="EP52" s="184" t="s">
        <v>3191</v>
      </c>
      <c r="EQ52" s="184" t="s">
        <v>2797</v>
      </c>
      <c r="ER52" s="184" t="s">
        <v>2906</v>
      </c>
      <c r="ES52" s="184" t="s">
        <v>3101</v>
      </c>
      <c r="ET52" s="184" t="s">
        <v>2797</v>
      </c>
    </row>
    <row r="53" spans="1:150" x14ac:dyDescent="0.3">
      <c r="A53" s="1"/>
      <c r="B53" s="183" t="s">
        <v>3192</v>
      </c>
      <c r="C53" s="183" t="s">
        <v>49</v>
      </c>
      <c r="D53" s="183" t="s">
        <v>164</v>
      </c>
      <c r="E53" s="183" t="s">
        <v>3193</v>
      </c>
      <c r="F53" s="183" t="s">
        <v>3194</v>
      </c>
      <c r="G53" s="184" t="s">
        <v>2906</v>
      </c>
      <c r="H53" s="184" t="s">
        <v>3195</v>
      </c>
      <c r="I53" s="184" t="s">
        <v>3196</v>
      </c>
      <c r="J53" s="184" t="s">
        <v>2906</v>
      </c>
      <c r="K53" s="184" t="s">
        <v>3101</v>
      </c>
      <c r="L53" s="184" t="s">
        <v>2797</v>
      </c>
      <c r="M53" s="184" t="s">
        <v>2906</v>
      </c>
      <c r="N53" s="184" t="s">
        <v>2797</v>
      </c>
      <c r="O53" s="184" t="s">
        <v>3197</v>
      </c>
      <c r="P53" s="184" t="s">
        <v>2906</v>
      </c>
      <c r="Q53" s="184" t="s">
        <v>3103</v>
      </c>
      <c r="R53" s="184" t="s">
        <v>3104</v>
      </c>
      <c r="S53" s="184" t="s">
        <v>2906</v>
      </c>
      <c r="T53" s="184" t="s">
        <v>2797</v>
      </c>
      <c r="U53" s="184" t="s">
        <v>2797</v>
      </c>
      <c r="V53" s="184" t="s">
        <v>2906</v>
      </c>
      <c r="W53" s="184" t="s">
        <v>2797</v>
      </c>
      <c r="X53" s="184" t="s">
        <v>2797</v>
      </c>
      <c r="Y53" s="184" t="s">
        <v>2906</v>
      </c>
      <c r="Z53" s="184" t="s">
        <v>2797</v>
      </c>
      <c r="AA53" s="184" t="s">
        <v>2797</v>
      </c>
      <c r="AB53" s="184" t="s">
        <v>2906</v>
      </c>
      <c r="AC53" s="184" t="s">
        <v>2797</v>
      </c>
      <c r="AD53" s="184" t="s">
        <v>2797</v>
      </c>
      <c r="AE53" s="184" t="s">
        <v>2906</v>
      </c>
      <c r="AF53" s="184" t="s">
        <v>2797</v>
      </c>
      <c r="AG53" s="184" t="s">
        <v>2797</v>
      </c>
      <c r="AH53" s="184" t="s">
        <v>2906</v>
      </c>
      <c r="AI53" s="184" t="s">
        <v>2797</v>
      </c>
      <c r="AJ53" s="184" t="s">
        <v>2797</v>
      </c>
      <c r="AK53" s="184" t="s">
        <v>2906</v>
      </c>
      <c r="AL53" s="184" t="s">
        <v>2797</v>
      </c>
      <c r="AM53" s="184" t="s">
        <v>2797</v>
      </c>
      <c r="AN53" s="184" t="s">
        <v>2906</v>
      </c>
      <c r="AO53" s="184" t="s">
        <v>2797</v>
      </c>
      <c r="AP53" s="184" t="s">
        <v>2797</v>
      </c>
      <c r="AQ53" s="184" t="s">
        <v>2906</v>
      </c>
      <c r="AR53" s="184" t="s">
        <v>3178</v>
      </c>
      <c r="AS53" s="184" t="s">
        <v>2797</v>
      </c>
      <c r="AT53" s="184" t="s">
        <v>2906</v>
      </c>
      <c r="AU53" s="184" t="s">
        <v>2797</v>
      </c>
      <c r="AV53" s="184" t="s">
        <v>2797</v>
      </c>
      <c r="AW53" s="184" t="s">
        <v>2906</v>
      </c>
      <c r="AX53" s="184" t="s">
        <v>2797</v>
      </c>
      <c r="AY53" s="184" t="s">
        <v>2797</v>
      </c>
      <c r="AZ53" s="184" t="s">
        <v>2906</v>
      </c>
      <c r="BA53" s="184" t="s">
        <v>2797</v>
      </c>
      <c r="BB53" s="184" t="s">
        <v>2797</v>
      </c>
      <c r="BC53" s="184" t="s">
        <v>2906</v>
      </c>
      <c r="BD53" s="184" t="s">
        <v>2797</v>
      </c>
      <c r="BE53" s="184" t="s">
        <v>2797</v>
      </c>
      <c r="BF53" s="184" t="s">
        <v>2906</v>
      </c>
      <c r="BG53" s="184" t="s">
        <v>2797</v>
      </c>
      <c r="BH53" s="184" t="s">
        <v>3198</v>
      </c>
      <c r="BI53" s="184" t="s">
        <v>2906</v>
      </c>
      <c r="BJ53" s="184" t="s">
        <v>3199</v>
      </c>
      <c r="BK53" s="184" t="s">
        <v>2797</v>
      </c>
      <c r="BL53" s="184" t="s">
        <v>2906</v>
      </c>
      <c r="BM53" s="184" t="s">
        <v>3169</v>
      </c>
      <c r="BN53" s="184" t="s">
        <v>3170</v>
      </c>
      <c r="BO53" s="184" t="s">
        <v>2906</v>
      </c>
      <c r="BP53" s="184" t="s">
        <v>3171</v>
      </c>
      <c r="BQ53" s="184" t="s">
        <v>3172</v>
      </c>
      <c r="BR53" s="184" t="s">
        <v>2906</v>
      </c>
      <c r="BS53" s="184" t="s">
        <v>3101</v>
      </c>
      <c r="BT53" s="184" t="s">
        <v>2797</v>
      </c>
      <c r="BU53" s="184" t="s">
        <v>2906</v>
      </c>
      <c r="BV53" s="184" t="s">
        <v>3200</v>
      </c>
      <c r="BW53" s="184" t="s">
        <v>2797</v>
      </c>
      <c r="BX53" s="184" t="s">
        <v>2906</v>
      </c>
      <c r="BY53" s="184" t="s">
        <v>3101</v>
      </c>
      <c r="BZ53" s="184" t="s">
        <v>2797</v>
      </c>
      <c r="CA53" s="184" t="s">
        <v>2906</v>
      </c>
      <c r="CB53" s="184" t="s">
        <v>3101</v>
      </c>
      <c r="CC53" s="184" t="s">
        <v>2797</v>
      </c>
      <c r="CD53" s="184" t="s">
        <v>2906</v>
      </c>
      <c r="CE53" s="184" t="s">
        <v>3174</v>
      </c>
      <c r="CF53" s="184" t="s">
        <v>2797</v>
      </c>
      <c r="CG53" s="184" t="s">
        <v>2906</v>
      </c>
      <c r="CH53" s="184" t="s">
        <v>3175</v>
      </c>
      <c r="CI53" s="184" t="s">
        <v>2797</v>
      </c>
      <c r="CJ53" s="184" t="s">
        <v>2906</v>
      </c>
      <c r="CK53" s="184" t="s">
        <v>3177</v>
      </c>
      <c r="CL53" s="184" t="s">
        <v>2797</v>
      </c>
      <c r="CM53" s="184" t="s">
        <v>2906</v>
      </c>
      <c r="CN53" s="184" t="s">
        <v>3176</v>
      </c>
      <c r="CO53" s="184" t="s">
        <v>3086</v>
      </c>
      <c r="CP53" s="184" t="s">
        <v>2906</v>
      </c>
      <c r="CQ53" s="184" t="s">
        <v>3106</v>
      </c>
      <c r="CR53" s="184" t="s">
        <v>2797</v>
      </c>
      <c r="CS53" s="184" t="s">
        <v>2906</v>
      </c>
      <c r="CT53" s="184" t="s">
        <v>3177</v>
      </c>
      <c r="CU53" s="184" t="s">
        <v>2797</v>
      </c>
      <c r="CV53" s="184" t="s">
        <v>2906</v>
      </c>
      <c r="CW53" s="184" t="s">
        <v>3101</v>
      </c>
      <c r="CX53" s="184" t="s">
        <v>2797</v>
      </c>
      <c r="CY53" s="184" t="s">
        <v>2906</v>
      </c>
      <c r="CZ53" s="184" t="s">
        <v>3177</v>
      </c>
      <c r="DA53" s="184" t="s">
        <v>2797</v>
      </c>
      <c r="DB53" s="184" t="s">
        <v>2906</v>
      </c>
      <c r="DC53" s="184" t="s">
        <v>3177</v>
      </c>
      <c r="DD53" s="184" t="s">
        <v>2797</v>
      </c>
      <c r="DE53" s="184" t="s">
        <v>2906</v>
      </c>
      <c r="DF53" s="184" t="s">
        <v>3176</v>
      </c>
      <c r="DG53" s="184" t="s">
        <v>3086</v>
      </c>
      <c r="DH53" s="184" t="s">
        <v>2906</v>
      </c>
      <c r="DI53" s="184" t="s">
        <v>3177</v>
      </c>
      <c r="DJ53" s="184" t="s">
        <v>2797</v>
      </c>
      <c r="DK53" s="184" t="s">
        <v>2906</v>
      </c>
      <c r="DL53" s="184" t="s">
        <v>3179</v>
      </c>
      <c r="DM53" s="184" t="s">
        <v>3180</v>
      </c>
      <c r="DN53" s="184" t="s">
        <v>2906</v>
      </c>
      <c r="DO53" s="184" t="s">
        <v>3181</v>
      </c>
      <c r="DP53" s="184" t="s">
        <v>3182</v>
      </c>
      <c r="DQ53" s="184" t="s">
        <v>2906</v>
      </c>
      <c r="DR53" s="184" t="s">
        <v>3201</v>
      </c>
      <c r="DS53" s="184" t="s">
        <v>2797</v>
      </c>
      <c r="DT53" s="184" t="s">
        <v>2906</v>
      </c>
      <c r="DU53" s="184" t="s">
        <v>3122</v>
      </c>
      <c r="DV53" s="184" t="s">
        <v>3185</v>
      </c>
      <c r="DW53" s="184" t="s">
        <v>2906</v>
      </c>
      <c r="DX53" s="184" t="s">
        <v>3202</v>
      </c>
      <c r="DY53" s="184" t="s">
        <v>2797</v>
      </c>
      <c r="DZ53" s="184" t="s">
        <v>2906</v>
      </c>
      <c r="EA53" s="184" t="s">
        <v>3119</v>
      </c>
      <c r="EB53" s="184" t="s">
        <v>2797</v>
      </c>
      <c r="EC53" s="184" t="s">
        <v>2906</v>
      </c>
      <c r="ED53" s="184" t="s">
        <v>3201</v>
      </c>
      <c r="EE53" s="184" t="s">
        <v>2797</v>
      </c>
      <c r="EF53" s="184" t="s">
        <v>2906</v>
      </c>
      <c r="EG53" s="184" t="s">
        <v>3203</v>
      </c>
      <c r="EH53" s="184" t="s">
        <v>3204</v>
      </c>
      <c r="EI53" s="184" t="s">
        <v>2906</v>
      </c>
      <c r="EJ53" s="184" t="s">
        <v>3205</v>
      </c>
      <c r="EK53" s="184" t="s">
        <v>2797</v>
      </c>
      <c r="EL53" s="184" t="s">
        <v>2906</v>
      </c>
      <c r="EM53" s="184" t="s">
        <v>3128</v>
      </c>
      <c r="EN53" s="184" t="s">
        <v>3129</v>
      </c>
      <c r="EO53" s="184" t="s">
        <v>2906</v>
      </c>
      <c r="EP53" s="184" t="s">
        <v>2797</v>
      </c>
      <c r="EQ53" s="184" t="s">
        <v>3206</v>
      </c>
      <c r="ER53" s="184" t="s">
        <v>2906</v>
      </c>
      <c r="ES53" s="184" t="s">
        <v>2797</v>
      </c>
      <c r="ET53" s="184" t="s">
        <v>2797</v>
      </c>
    </row>
    <row r="54" spans="1:150" x14ac:dyDescent="0.3">
      <c r="A54" s="1"/>
      <c r="B54" s="182" t="s">
        <v>3207</v>
      </c>
      <c r="C54" s="182" t="s">
        <v>49</v>
      </c>
      <c r="D54" s="182" t="s">
        <v>166</v>
      </c>
      <c r="E54" s="182" t="s">
        <v>3208</v>
      </c>
      <c r="F54" s="182" t="s">
        <v>3209</v>
      </c>
      <c r="G54" s="182" t="s">
        <v>2906</v>
      </c>
      <c r="H54" s="182" t="s">
        <v>3086</v>
      </c>
      <c r="I54" s="182" t="s">
        <v>3210</v>
      </c>
      <c r="J54" s="182" t="s">
        <v>2906</v>
      </c>
      <c r="K54" s="182" t="s">
        <v>2797</v>
      </c>
      <c r="L54" s="182" t="s">
        <v>3210</v>
      </c>
      <c r="M54" s="182" t="s">
        <v>2906</v>
      </c>
      <c r="N54" s="182" t="s">
        <v>3086</v>
      </c>
      <c r="O54" s="182" t="s">
        <v>3210</v>
      </c>
      <c r="P54" s="182" t="s">
        <v>2906</v>
      </c>
      <c r="Q54" s="182" t="s">
        <v>3086</v>
      </c>
      <c r="R54" s="182" t="s">
        <v>3210</v>
      </c>
      <c r="S54" s="182" t="s">
        <v>2906</v>
      </c>
      <c r="T54" s="182" t="s">
        <v>2797</v>
      </c>
      <c r="U54" s="182" t="s">
        <v>3210</v>
      </c>
      <c r="V54" s="182" t="s">
        <v>2906</v>
      </c>
      <c r="W54" s="182" t="s">
        <v>2797</v>
      </c>
      <c r="X54" s="182" t="s">
        <v>3211</v>
      </c>
      <c r="Y54" s="182" t="s">
        <v>2906</v>
      </c>
      <c r="Z54" s="182" t="s">
        <v>3086</v>
      </c>
      <c r="AA54" s="182" t="s">
        <v>3210</v>
      </c>
      <c r="AB54" s="182" t="s">
        <v>2906</v>
      </c>
      <c r="AC54" s="182" t="s">
        <v>2797</v>
      </c>
      <c r="AD54" s="182" t="s">
        <v>3210</v>
      </c>
      <c r="AE54" s="182" t="s">
        <v>2906</v>
      </c>
      <c r="AF54" s="182" t="s">
        <v>3086</v>
      </c>
      <c r="AG54" s="182" t="s">
        <v>3210</v>
      </c>
      <c r="AH54" s="182" t="s">
        <v>2906</v>
      </c>
      <c r="AI54" s="182" t="s">
        <v>2797</v>
      </c>
      <c r="AJ54" s="182" t="s">
        <v>3210</v>
      </c>
      <c r="AK54" s="182" t="s">
        <v>2906</v>
      </c>
      <c r="AL54" s="182" t="s">
        <v>3086</v>
      </c>
      <c r="AM54" s="182" t="s">
        <v>3210</v>
      </c>
      <c r="AN54" s="182" t="s">
        <v>2906</v>
      </c>
      <c r="AO54" s="182" t="s">
        <v>2797</v>
      </c>
      <c r="AP54" s="182" t="s">
        <v>3210</v>
      </c>
      <c r="AQ54" s="182" t="s">
        <v>2906</v>
      </c>
      <c r="AR54" s="182" t="s">
        <v>3086</v>
      </c>
      <c r="AS54" s="182" t="s">
        <v>3210</v>
      </c>
      <c r="AT54" s="182" t="s">
        <v>2906</v>
      </c>
      <c r="AU54" s="182" t="s">
        <v>3086</v>
      </c>
      <c r="AV54" s="182" t="s">
        <v>3210</v>
      </c>
      <c r="AW54" s="182" t="s">
        <v>2906</v>
      </c>
      <c r="AX54" s="182" t="s">
        <v>3086</v>
      </c>
      <c r="AY54" s="182" t="s">
        <v>3210</v>
      </c>
      <c r="AZ54" s="182" t="s">
        <v>2906</v>
      </c>
      <c r="BA54" s="182" t="s">
        <v>3086</v>
      </c>
      <c r="BB54" s="182" t="s">
        <v>3210</v>
      </c>
      <c r="BC54" s="182" t="s">
        <v>2906</v>
      </c>
      <c r="BD54" s="182" t="s">
        <v>3086</v>
      </c>
      <c r="BE54" s="182" t="s">
        <v>3210</v>
      </c>
      <c r="BF54" s="182" t="s">
        <v>2906</v>
      </c>
      <c r="BG54" s="182" t="s">
        <v>3086</v>
      </c>
      <c r="BH54" s="182" t="s">
        <v>3210</v>
      </c>
      <c r="BI54" s="182" t="s">
        <v>2906</v>
      </c>
      <c r="BJ54" s="182" t="s">
        <v>3086</v>
      </c>
      <c r="BK54" s="182" t="s">
        <v>3210</v>
      </c>
      <c r="BL54" s="182" t="s">
        <v>2906</v>
      </c>
      <c r="BM54" s="182" t="s">
        <v>3086</v>
      </c>
      <c r="BN54" s="182" t="s">
        <v>3210</v>
      </c>
      <c r="BO54" s="182" t="s">
        <v>2906</v>
      </c>
      <c r="BP54" s="182" t="s">
        <v>3086</v>
      </c>
      <c r="BQ54" s="182" t="s">
        <v>3210</v>
      </c>
      <c r="BR54" s="182" t="s">
        <v>2906</v>
      </c>
      <c r="BS54" s="182" t="s">
        <v>3086</v>
      </c>
      <c r="BT54" s="182" t="s">
        <v>3210</v>
      </c>
      <c r="BU54" s="182" t="s">
        <v>2906</v>
      </c>
      <c r="BV54" s="182" t="s">
        <v>2797</v>
      </c>
      <c r="BW54" s="182" t="s">
        <v>3210</v>
      </c>
      <c r="BX54" s="182" t="s">
        <v>2906</v>
      </c>
      <c r="BY54" s="182" t="s">
        <v>3086</v>
      </c>
      <c r="BZ54" s="182" t="s">
        <v>3210</v>
      </c>
      <c r="CA54" s="182" t="s">
        <v>2906</v>
      </c>
      <c r="CB54" s="182" t="s">
        <v>3086</v>
      </c>
      <c r="CC54" s="182" t="s">
        <v>3210</v>
      </c>
      <c r="CD54" s="182" t="s">
        <v>2906</v>
      </c>
      <c r="CE54" s="182" t="s">
        <v>3086</v>
      </c>
      <c r="CF54" s="182" t="s">
        <v>3210</v>
      </c>
      <c r="CG54" s="182" t="s">
        <v>2906</v>
      </c>
      <c r="CH54" s="182" t="s">
        <v>3086</v>
      </c>
      <c r="CI54" s="182" t="s">
        <v>3210</v>
      </c>
      <c r="CJ54" s="182" t="s">
        <v>2906</v>
      </c>
      <c r="CK54" s="182" t="s">
        <v>3086</v>
      </c>
      <c r="CL54" s="182" t="s">
        <v>3210</v>
      </c>
      <c r="CM54" s="182" t="s">
        <v>2906</v>
      </c>
      <c r="CN54" s="182" t="s">
        <v>3086</v>
      </c>
      <c r="CO54" s="182" t="s">
        <v>3210</v>
      </c>
      <c r="CP54" s="182" t="s">
        <v>2906</v>
      </c>
      <c r="CQ54" s="182" t="s">
        <v>3086</v>
      </c>
      <c r="CR54" s="182" t="s">
        <v>3212</v>
      </c>
      <c r="CS54" s="182" t="s">
        <v>2906</v>
      </c>
      <c r="CT54" s="182" t="s">
        <v>3086</v>
      </c>
      <c r="CU54" s="182" t="s">
        <v>3210</v>
      </c>
      <c r="CV54" s="182" t="s">
        <v>2906</v>
      </c>
      <c r="CW54" s="182" t="s">
        <v>3086</v>
      </c>
      <c r="CX54" s="182" t="s">
        <v>3210</v>
      </c>
      <c r="CY54" s="182" t="s">
        <v>2906</v>
      </c>
      <c r="CZ54" s="182" t="s">
        <v>3086</v>
      </c>
      <c r="DA54" s="182" t="s">
        <v>3210</v>
      </c>
      <c r="DB54" s="182" t="s">
        <v>2906</v>
      </c>
      <c r="DC54" s="182" t="s">
        <v>3086</v>
      </c>
      <c r="DD54" s="182" t="s">
        <v>3210</v>
      </c>
      <c r="DE54" s="182" t="s">
        <v>2906</v>
      </c>
      <c r="DF54" s="182" t="s">
        <v>3086</v>
      </c>
      <c r="DG54" s="182" t="s">
        <v>3210</v>
      </c>
      <c r="DH54" s="182" t="s">
        <v>2906</v>
      </c>
      <c r="DI54" s="182" t="s">
        <v>3086</v>
      </c>
      <c r="DJ54" s="182" t="s">
        <v>3210</v>
      </c>
      <c r="DK54" s="182" t="s">
        <v>2906</v>
      </c>
      <c r="DL54" s="182" t="s">
        <v>3086</v>
      </c>
      <c r="DM54" s="182" t="s">
        <v>3210</v>
      </c>
      <c r="DN54" s="182" t="s">
        <v>2906</v>
      </c>
      <c r="DO54" s="182" t="s">
        <v>3086</v>
      </c>
      <c r="DP54" s="182" t="s">
        <v>3210</v>
      </c>
      <c r="DQ54" s="182" t="s">
        <v>2906</v>
      </c>
      <c r="DR54" s="182" t="s">
        <v>3086</v>
      </c>
      <c r="DS54" s="182" t="s">
        <v>3213</v>
      </c>
      <c r="DT54" s="182" t="s">
        <v>2906</v>
      </c>
      <c r="DU54" s="182" t="s">
        <v>3086</v>
      </c>
      <c r="DV54" s="182" t="s">
        <v>3213</v>
      </c>
      <c r="DW54" s="182" t="s">
        <v>2906</v>
      </c>
      <c r="DX54" s="182" t="s">
        <v>2797</v>
      </c>
      <c r="DY54" s="182" t="s">
        <v>3214</v>
      </c>
      <c r="DZ54" s="182" t="s">
        <v>2906</v>
      </c>
      <c r="EA54" s="182" t="s">
        <v>3086</v>
      </c>
      <c r="EB54" s="182" t="s">
        <v>3210</v>
      </c>
      <c r="EC54" s="182" t="s">
        <v>2906</v>
      </c>
      <c r="ED54" s="182" t="s">
        <v>3086</v>
      </c>
      <c r="EE54" s="182" t="s">
        <v>3210</v>
      </c>
      <c r="EF54" s="182" t="s">
        <v>2906</v>
      </c>
      <c r="EG54" s="182" t="s">
        <v>3086</v>
      </c>
      <c r="EH54" s="182" t="s">
        <v>3210</v>
      </c>
      <c r="EI54" s="182" t="s">
        <v>2906</v>
      </c>
      <c r="EJ54" s="182" t="s">
        <v>3086</v>
      </c>
      <c r="EK54" s="182" t="s">
        <v>3210</v>
      </c>
      <c r="EL54" s="182" t="s">
        <v>2906</v>
      </c>
      <c r="EM54" s="182" t="s">
        <v>3086</v>
      </c>
      <c r="EN54" s="182" t="s">
        <v>3210</v>
      </c>
      <c r="EO54" s="182" t="s">
        <v>2906</v>
      </c>
      <c r="EP54" s="182" t="s">
        <v>3086</v>
      </c>
      <c r="EQ54" s="182" t="s">
        <v>3210</v>
      </c>
      <c r="ER54" s="182" t="s">
        <v>2906</v>
      </c>
      <c r="ES54" s="182" t="s">
        <v>2797</v>
      </c>
      <c r="ET54" s="182" t="s">
        <v>3210</v>
      </c>
    </row>
    <row r="55" spans="1:150" x14ac:dyDescent="0.3">
      <c r="A55" s="1"/>
      <c r="B55" s="183" t="s">
        <v>3215</v>
      </c>
      <c r="C55" s="183" t="s">
        <v>49</v>
      </c>
      <c r="D55" s="183" t="s">
        <v>166</v>
      </c>
      <c r="E55" s="183" t="s">
        <v>3216</v>
      </c>
      <c r="F55" s="183" t="s">
        <v>3217</v>
      </c>
      <c r="G55" s="184" t="s">
        <v>2906</v>
      </c>
      <c r="H55" s="184" t="s">
        <v>3086</v>
      </c>
      <c r="I55" s="184" t="s">
        <v>3210</v>
      </c>
      <c r="J55" s="184" t="s">
        <v>2906</v>
      </c>
      <c r="K55" s="184" t="s">
        <v>2797</v>
      </c>
      <c r="L55" s="184" t="s">
        <v>3210</v>
      </c>
      <c r="M55" s="184" t="s">
        <v>2906</v>
      </c>
      <c r="N55" s="184" t="s">
        <v>3086</v>
      </c>
      <c r="O55" s="184" t="s">
        <v>3210</v>
      </c>
      <c r="P55" s="184" t="s">
        <v>2906</v>
      </c>
      <c r="Q55" s="184" t="s">
        <v>3086</v>
      </c>
      <c r="R55" s="184" t="s">
        <v>3210</v>
      </c>
      <c r="S55" s="184" t="s">
        <v>2906</v>
      </c>
      <c r="T55" s="184" t="s">
        <v>2797</v>
      </c>
      <c r="U55" s="184" t="s">
        <v>3210</v>
      </c>
      <c r="V55" s="184" t="s">
        <v>2906</v>
      </c>
      <c r="W55" s="184" t="s">
        <v>2797</v>
      </c>
      <c r="X55" s="184" t="s">
        <v>3211</v>
      </c>
      <c r="Y55" s="184" t="s">
        <v>2906</v>
      </c>
      <c r="Z55" s="184" t="s">
        <v>3086</v>
      </c>
      <c r="AA55" s="184" t="s">
        <v>3210</v>
      </c>
      <c r="AB55" s="184" t="s">
        <v>2906</v>
      </c>
      <c r="AC55" s="184" t="s">
        <v>2797</v>
      </c>
      <c r="AD55" s="184" t="s">
        <v>3210</v>
      </c>
      <c r="AE55" s="184" t="s">
        <v>2906</v>
      </c>
      <c r="AF55" s="184" t="s">
        <v>3086</v>
      </c>
      <c r="AG55" s="184" t="s">
        <v>3210</v>
      </c>
      <c r="AH55" s="184" t="s">
        <v>2906</v>
      </c>
      <c r="AI55" s="184" t="s">
        <v>2797</v>
      </c>
      <c r="AJ55" s="184" t="s">
        <v>3210</v>
      </c>
      <c r="AK55" s="184" t="s">
        <v>2906</v>
      </c>
      <c r="AL55" s="184" t="s">
        <v>3086</v>
      </c>
      <c r="AM55" s="184" t="s">
        <v>3210</v>
      </c>
      <c r="AN55" s="184" t="s">
        <v>2906</v>
      </c>
      <c r="AO55" s="184" t="s">
        <v>2797</v>
      </c>
      <c r="AP55" s="184" t="s">
        <v>3210</v>
      </c>
      <c r="AQ55" s="184" t="s">
        <v>2906</v>
      </c>
      <c r="AR55" s="184" t="s">
        <v>3086</v>
      </c>
      <c r="AS55" s="184" t="s">
        <v>3210</v>
      </c>
      <c r="AT55" s="184" t="s">
        <v>2906</v>
      </c>
      <c r="AU55" s="184" t="s">
        <v>3086</v>
      </c>
      <c r="AV55" s="184" t="s">
        <v>3210</v>
      </c>
      <c r="AW55" s="184" t="s">
        <v>2906</v>
      </c>
      <c r="AX55" s="184" t="s">
        <v>3086</v>
      </c>
      <c r="AY55" s="184" t="s">
        <v>3210</v>
      </c>
      <c r="AZ55" s="184" t="s">
        <v>2906</v>
      </c>
      <c r="BA55" s="184" t="s">
        <v>3086</v>
      </c>
      <c r="BB55" s="184" t="s">
        <v>3210</v>
      </c>
      <c r="BC55" s="184" t="s">
        <v>2906</v>
      </c>
      <c r="BD55" s="184" t="s">
        <v>3086</v>
      </c>
      <c r="BE55" s="184" t="s">
        <v>3210</v>
      </c>
      <c r="BF55" s="184" t="s">
        <v>2906</v>
      </c>
      <c r="BG55" s="184" t="s">
        <v>3086</v>
      </c>
      <c r="BH55" s="184" t="s">
        <v>3210</v>
      </c>
      <c r="BI55" s="184" t="s">
        <v>2906</v>
      </c>
      <c r="BJ55" s="184" t="s">
        <v>3086</v>
      </c>
      <c r="BK55" s="184" t="s">
        <v>3210</v>
      </c>
      <c r="BL55" s="184" t="s">
        <v>2906</v>
      </c>
      <c r="BM55" s="184" t="s">
        <v>3086</v>
      </c>
      <c r="BN55" s="184" t="s">
        <v>3210</v>
      </c>
      <c r="BO55" s="184" t="s">
        <v>2906</v>
      </c>
      <c r="BP55" s="184" t="s">
        <v>3086</v>
      </c>
      <c r="BQ55" s="184" t="s">
        <v>3210</v>
      </c>
      <c r="BR55" s="184" t="s">
        <v>2906</v>
      </c>
      <c r="BS55" s="184" t="s">
        <v>3086</v>
      </c>
      <c r="BT55" s="184" t="s">
        <v>3210</v>
      </c>
      <c r="BU55" s="184" t="s">
        <v>2906</v>
      </c>
      <c r="BV55" s="184" t="s">
        <v>2797</v>
      </c>
      <c r="BW55" s="184" t="s">
        <v>3210</v>
      </c>
      <c r="BX55" s="184" t="s">
        <v>2906</v>
      </c>
      <c r="BY55" s="184" t="s">
        <v>3086</v>
      </c>
      <c r="BZ55" s="184" t="s">
        <v>3210</v>
      </c>
      <c r="CA55" s="184" t="s">
        <v>2906</v>
      </c>
      <c r="CB55" s="184" t="s">
        <v>3086</v>
      </c>
      <c r="CC55" s="184" t="s">
        <v>3210</v>
      </c>
      <c r="CD55" s="184" t="s">
        <v>2906</v>
      </c>
      <c r="CE55" s="184" t="s">
        <v>3086</v>
      </c>
      <c r="CF55" s="184" t="s">
        <v>3210</v>
      </c>
      <c r="CG55" s="184" t="s">
        <v>2906</v>
      </c>
      <c r="CH55" s="184" t="s">
        <v>3086</v>
      </c>
      <c r="CI55" s="184" t="s">
        <v>3210</v>
      </c>
      <c r="CJ55" s="184" t="s">
        <v>2906</v>
      </c>
      <c r="CK55" s="184" t="s">
        <v>3086</v>
      </c>
      <c r="CL55" s="184" t="s">
        <v>3210</v>
      </c>
      <c r="CM55" s="184" t="s">
        <v>2906</v>
      </c>
      <c r="CN55" s="184" t="s">
        <v>3086</v>
      </c>
      <c r="CO55" s="184" t="s">
        <v>3210</v>
      </c>
      <c r="CP55" s="184" t="s">
        <v>2906</v>
      </c>
      <c r="CQ55" s="184" t="s">
        <v>3086</v>
      </c>
      <c r="CR55" s="184" t="s">
        <v>3212</v>
      </c>
      <c r="CS55" s="184" t="s">
        <v>2906</v>
      </c>
      <c r="CT55" s="184" t="s">
        <v>3086</v>
      </c>
      <c r="CU55" s="184" t="s">
        <v>3210</v>
      </c>
      <c r="CV55" s="184" t="s">
        <v>2906</v>
      </c>
      <c r="CW55" s="184" t="s">
        <v>3086</v>
      </c>
      <c r="CX55" s="184" t="s">
        <v>3210</v>
      </c>
      <c r="CY55" s="184" t="s">
        <v>2906</v>
      </c>
      <c r="CZ55" s="184" t="s">
        <v>3086</v>
      </c>
      <c r="DA55" s="184" t="s">
        <v>3210</v>
      </c>
      <c r="DB55" s="184" t="s">
        <v>2906</v>
      </c>
      <c r="DC55" s="184" t="s">
        <v>3086</v>
      </c>
      <c r="DD55" s="184" t="s">
        <v>3210</v>
      </c>
      <c r="DE55" s="184" t="s">
        <v>2906</v>
      </c>
      <c r="DF55" s="184" t="s">
        <v>3086</v>
      </c>
      <c r="DG55" s="184" t="s">
        <v>3210</v>
      </c>
      <c r="DH55" s="184" t="s">
        <v>2906</v>
      </c>
      <c r="DI55" s="184" t="s">
        <v>3086</v>
      </c>
      <c r="DJ55" s="184" t="s">
        <v>3210</v>
      </c>
      <c r="DK55" s="184" t="s">
        <v>2906</v>
      </c>
      <c r="DL55" s="184" t="s">
        <v>3086</v>
      </c>
      <c r="DM55" s="184" t="s">
        <v>3210</v>
      </c>
      <c r="DN55" s="184" t="s">
        <v>2906</v>
      </c>
      <c r="DO55" s="184" t="s">
        <v>3086</v>
      </c>
      <c r="DP55" s="184" t="s">
        <v>3210</v>
      </c>
      <c r="DQ55" s="184" t="s">
        <v>2906</v>
      </c>
      <c r="DR55" s="184" t="s">
        <v>3086</v>
      </c>
      <c r="DS55" s="184" t="s">
        <v>3213</v>
      </c>
      <c r="DT55" s="184" t="s">
        <v>2906</v>
      </c>
      <c r="DU55" s="184" t="s">
        <v>3086</v>
      </c>
      <c r="DV55" s="184" t="s">
        <v>3213</v>
      </c>
      <c r="DW55" s="184" t="s">
        <v>2906</v>
      </c>
      <c r="DX55" s="184" t="s">
        <v>2797</v>
      </c>
      <c r="DY55" s="184" t="s">
        <v>3214</v>
      </c>
      <c r="DZ55" s="184" t="s">
        <v>2906</v>
      </c>
      <c r="EA55" s="184" t="s">
        <v>3086</v>
      </c>
      <c r="EB55" s="184" t="s">
        <v>3210</v>
      </c>
      <c r="EC55" s="184" t="s">
        <v>2906</v>
      </c>
      <c r="ED55" s="184" t="s">
        <v>3086</v>
      </c>
      <c r="EE55" s="184" t="s">
        <v>3210</v>
      </c>
      <c r="EF55" s="184" t="s">
        <v>2906</v>
      </c>
      <c r="EG55" s="184" t="s">
        <v>3086</v>
      </c>
      <c r="EH55" s="184" t="s">
        <v>3210</v>
      </c>
      <c r="EI55" s="184" t="s">
        <v>2906</v>
      </c>
      <c r="EJ55" s="184" t="s">
        <v>3086</v>
      </c>
      <c r="EK55" s="184" t="s">
        <v>3210</v>
      </c>
      <c r="EL55" s="184" t="s">
        <v>2906</v>
      </c>
      <c r="EM55" s="184" t="s">
        <v>3086</v>
      </c>
      <c r="EN55" s="184" t="s">
        <v>3210</v>
      </c>
      <c r="EO55" s="184" t="s">
        <v>2906</v>
      </c>
      <c r="EP55" s="184" t="s">
        <v>3086</v>
      </c>
      <c r="EQ55" s="184" t="s">
        <v>3210</v>
      </c>
      <c r="ER55" s="184" t="s">
        <v>2906</v>
      </c>
      <c r="ES55" s="184" t="s">
        <v>2797</v>
      </c>
      <c r="ET55" s="184" t="s">
        <v>3210</v>
      </c>
    </row>
    <row r="56" spans="1:150" x14ac:dyDescent="0.3">
      <c r="A56" s="1"/>
      <c r="B56" s="183" t="s">
        <v>3218</v>
      </c>
      <c r="C56" s="183" t="s">
        <v>49</v>
      </c>
      <c r="D56" s="183" t="s">
        <v>166</v>
      </c>
      <c r="E56" s="183" t="s">
        <v>3219</v>
      </c>
      <c r="F56" s="183" t="s">
        <v>3220</v>
      </c>
      <c r="G56" s="184" t="s">
        <v>2906</v>
      </c>
      <c r="H56" s="184" t="s">
        <v>2797</v>
      </c>
      <c r="I56" s="184" t="s">
        <v>2797</v>
      </c>
      <c r="J56" s="184" t="s">
        <v>2906</v>
      </c>
      <c r="K56" s="184" t="s">
        <v>2797</v>
      </c>
      <c r="L56" s="184" t="s">
        <v>2797</v>
      </c>
      <c r="M56" s="184" t="s">
        <v>2906</v>
      </c>
      <c r="N56" s="184" t="s">
        <v>2797</v>
      </c>
      <c r="O56" s="184" t="s">
        <v>2797</v>
      </c>
      <c r="P56" s="184" t="s">
        <v>2906</v>
      </c>
      <c r="Q56" s="184" t="s">
        <v>2797</v>
      </c>
      <c r="R56" s="184" t="s">
        <v>2797</v>
      </c>
      <c r="S56" s="184" t="s">
        <v>2906</v>
      </c>
      <c r="T56" s="184" t="s">
        <v>2797</v>
      </c>
      <c r="U56" s="184" t="s">
        <v>2797</v>
      </c>
      <c r="V56" s="184" t="s">
        <v>2906</v>
      </c>
      <c r="W56" s="184" t="s">
        <v>2797</v>
      </c>
      <c r="X56" s="184" t="s">
        <v>2797</v>
      </c>
      <c r="Y56" s="184" t="s">
        <v>2906</v>
      </c>
      <c r="Z56" s="184" t="s">
        <v>2797</v>
      </c>
      <c r="AA56" s="184" t="s">
        <v>2797</v>
      </c>
      <c r="AB56" s="184" t="s">
        <v>2906</v>
      </c>
      <c r="AC56" s="184" t="s">
        <v>2797</v>
      </c>
      <c r="AD56" s="184" t="s">
        <v>2797</v>
      </c>
      <c r="AE56" s="184" t="s">
        <v>2906</v>
      </c>
      <c r="AF56" s="184" t="s">
        <v>2797</v>
      </c>
      <c r="AG56" s="184" t="s">
        <v>2797</v>
      </c>
      <c r="AH56" s="184" t="s">
        <v>2906</v>
      </c>
      <c r="AI56" s="184" t="s">
        <v>2797</v>
      </c>
      <c r="AJ56" s="184" t="s">
        <v>2797</v>
      </c>
      <c r="AK56" s="184" t="s">
        <v>2906</v>
      </c>
      <c r="AL56" s="184" t="s">
        <v>2797</v>
      </c>
      <c r="AM56" s="184" t="s">
        <v>2797</v>
      </c>
      <c r="AN56" s="184" t="s">
        <v>2906</v>
      </c>
      <c r="AO56" s="184" t="s">
        <v>2797</v>
      </c>
      <c r="AP56" s="184" t="s">
        <v>2797</v>
      </c>
      <c r="AQ56" s="184" t="s">
        <v>2906</v>
      </c>
      <c r="AR56" s="184" t="s">
        <v>2797</v>
      </c>
      <c r="AS56" s="184" t="s">
        <v>2797</v>
      </c>
      <c r="AT56" s="184" t="s">
        <v>2906</v>
      </c>
      <c r="AU56" s="184" t="s">
        <v>2797</v>
      </c>
      <c r="AV56" s="184" t="s">
        <v>2797</v>
      </c>
      <c r="AW56" s="184" t="s">
        <v>2906</v>
      </c>
      <c r="AX56" s="184" t="s">
        <v>2797</v>
      </c>
      <c r="AY56" s="184" t="s">
        <v>2797</v>
      </c>
      <c r="AZ56" s="184" t="s">
        <v>2906</v>
      </c>
      <c r="BA56" s="184" t="s">
        <v>2797</v>
      </c>
      <c r="BB56" s="184" t="s">
        <v>2797</v>
      </c>
      <c r="BC56" s="184" t="s">
        <v>2906</v>
      </c>
      <c r="BD56" s="184" t="s">
        <v>2797</v>
      </c>
      <c r="BE56" s="184" t="s">
        <v>2797</v>
      </c>
      <c r="BF56" s="184" t="s">
        <v>2906</v>
      </c>
      <c r="BG56" s="184" t="s">
        <v>2797</v>
      </c>
      <c r="BH56" s="184" t="s">
        <v>2797</v>
      </c>
      <c r="BI56" s="184" t="s">
        <v>2906</v>
      </c>
      <c r="BJ56" s="184" t="s">
        <v>2797</v>
      </c>
      <c r="BK56" s="184" t="s">
        <v>2797</v>
      </c>
      <c r="BL56" s="184" t="s">
        <v>2906</v>
      </c>
      <c r="BM56" s="184" t="s">
        <v>2797</v>
      </c>
      <c r="BN56" s="184" t="s">
        <v>2797</v>
      </c>
      <c r="BO56" s="184" t="s">
        <v>2906</v>
      </c>
      <c r="BP56" s="184" t="s">
        <v>2797</v>
      </c>
      <c r="BQ56" s="184" t="s">
        <v>2797</v>
      </c>
      <c r="BR56" s="184" t="s">
        <v>2906</v>
      </c>
      <c r="BS56" s="184" t="s">
        <v>2797</v>
      </c>
      <c r="BT56" s="184" t="s">
        <v>2797</v>
      </c>
      <c r="BU56" s="184" t="s">
        <v>2906</v>
      </c>
      <c r="BV56" s="184" t="s">
        <v>2797</v>
      </c>
      <c r="BW56" s="184" t="s">
        <v>2797</v>
      </c>
      <c r="BX56" s="184" t="s">
        <v>2906</v>
      </c>
      <c r="BY56" s="184" t="s">
        <v>2797</v>
      </c>
      <c r="BZ56" s="184" t="s">
        <v>2797</v>
      </c>
      <c r="CA56" s="184" t="s">
        <v>2906</v>
      </c>
      <c r="CB56" s="184" t="s">
        <v>2797</v>
      </c>
      <c r="CC56" s="184" t="s">
        <v>2797</v>
      </c>
      <c r="CD56" s="184" t="s">
        <v>2906</v>
      </c>
      <c r="CE56" s="184" t="s">
        <v>2797</v>
      </c>
      <c r="CF56" s="184" t="s">
        <v>2797</v>
      </c>
      <c r="CG56" s="184" t="s">
        <v>2906</v>
      </c>
      <c r="CH56" s="184" t="s">
        <v>2797</v>
      </c>
      <c r="CI56" s="184" t="s">
        <v>2797</v>
      </c>
      <c r="CJ56" s="184" t="s">
        <v>2906</v>
      </c>
      <c r="CK56" s="184" t="s">
        <v>2797</v>
      </c>
      <c r="CL56" s="184" t="s">
        <v>2797</v>
      </c>
      <c r="CM56" s="184" t="s">
        <v>2906</v>
      </c>
      <c r="CN56" s="184" t="s">
        <v>2797</v>
      </c>
      <c r="CO56" s="184" t="s">
        <v>2797</v>
      </c>
      <c r="CP56" s="184" t="s">
        <v>2906</v>
      </c>
      <c r="CQ56" s="184" t="s">
        <v>2797</v>
      </c>
      <c r="CR56" s="184" t="s">
        <v>2797</v>
      </c>
      <c r="CS56" s="184" t="s">
        <v>2906</v>
      </c>
      <c r="CT56" s="184" t="s">
        <v>2797</v>
      </c>
      <c r="CU56" s="184" t="s">
        <v>2797</v>
      </c>
      <c r="CV56" s="184" t="s">
        <v>2906</v>
      </c>
      <c r="CW56" s="184" t="s">
        <v>2797</v>
      </c>
      <c r="CX56" s="184" t="s">
        <v>2797</v>
      </c>
      <c r="CY56" s="184" t="s">
        <v>2906</v>
      </c>
      <c r="CZ56" s="184" t="s">
        <v>2797</v>
      </c>
      <c r="DA56" s="184" t="s">
        <v>2797</v>
      </c>
      <c r="DB56" s="184" t="s">
        <v>2906</v>
      </c>
      <c r="DC56" s="184" t="s">
        <v>2797</v>
      </c>
      <c r="DD56" s="184" t="s">
        <v>2797</v>
      </c>
      <c r="DE56" s="184" t="s">
        <v>2906</v>
      </c>
      <c r="DF56" s="184" t="s">
        <v>2797</v>
      </c>
      <c r="DG56" s="184" t="s">
        <v>2797</v>
      </c>
      <c r="DH56" s="184" t="s">
        <v>2906</v>
      </c>
      <c r="DI56" s="184" t="s">
        <v>2797</v>
      </c>
      <c r="DJ56" s="184" t="s">
        <v>2797</v>
      </c>
      <c r="DK56" s="184" t="s">
        <v>2906</v>
      </c>
      <c r="DL56" s="184" t="s">
        <v>2797</v>
      </c>
      <c r="DM56" s="184" t="s">
        <v>2797</v>
      </c>
      <c r="DN56" s="184" t="s">
        <v>2906</v>
      </c>
      <c r="DO56" s="184" t="s">
        <v>2797</v>
      </c>
      <c r="DP56" s="184" t="s">
        <v>2797</v>
      </c>
      <c r="DQ56" s="184" t="s">
        <v>2906</v>
      </c>
      <c r="DR56" s="184" t="s">
        <v>2797</v>
      </c>
      <c r="DS56" s="184" t="s">
        <v>2797</v>
      </c>
      <c r="DT56" s="184" t="s">
        <v>2906</v>
      </c>
      <c r="DU56" s="184" t="s">
        <v>2797</v>
      </c>
      <c r="DV56" s="184" t="s">
        <v>2797</v>
      </c>
      <c r="DW56" s="184" t="s">
        <v>2906</v>
      </c>
      <c r="DX56" s="184" t="s">
        <v>2797</v>
      </c>
      <c r="DY56" s="184" t="s">
        <v>2797</v>
      </c>
      <c r="DZ56" s="184" t="s">
        <v>2906</v>
      </c>
      <c r="EA56" s="184" t="s">
        <v>2797</v>
      </c>
      <c r="EB56" s="184" t="s">
        <v>2797</v>
      </c>
      <c r="EC56" s="184" t="s">
        <v>2906</v>
      </c>
      <c r="ED56" s="184" t="s">
        <v>2797</v>
      </c>
      <c r="EE56" s="184" t="s">
        <v>2797</v>
      </c>
      <c r="EF56" s="184" t="s">
        <v>2906</v>
      </c>
      <c r="EG56" s="184" t="s">
        <v>2797</v>
      </c>
      <c r="EH56" s="184" t="s">
        <v>2797</v>
      </c>
      <c r="EI56" s="184" t="s">
        <v>2906</v>
      </c>
      <c r="EJ56" s="184" t="s">
        <v>2797</v>
      </c>
      <c r="EK56" s="184" t="s">
        <v>2797</v>
      </c>
      <c r="EL56" s="184" t="s">
        <v>2906</v>
      </c>
      <c r="EM56" s="184" t="s">
        <v>2797</v>
      </c>
      <c r="EN56" s="184" t="s">
        <v>2797</v>
      </c>
      <c r="EO56" s="184" t="s">
        <v>2906</v>
      </c>
      <c r="EP56" s="184" t="s">
        <v>2797</v>
      </c>
      <c r="EQ56" s="184" t="s">
        <v>2797</v>
      </c>
      <c r="ER56" s="184" t="s">
        <v>2906</v>
      </c>
      <c r="ES56" s="184" t="s">
        <v>2797</v>
      </c>
      <c r="ET56" s="184" t="s">
        <v>2797</v>
      </c>
    </row>
    <row r="57" spans="1:150" x14ac:dyDescent="0.3">
      <c r="A57" s="1"/>
      <c r="B57" s="182" t="s">
        <v>3221</v>
      </c>
      <c r="C57" s="182" t="s">
        <v>114</v>
      </c>
      <c r="D57" s="182" t="s">
        <v>3222</v>
      </c>
      <c r="E57" s="182" t="s">
        <v>3223</v>
      </c>
      <c r="F57" s="182" t="s">
        <v>3224</v>
      </c>
      <c r="G57" s="182" t="s">
        <v>2906</v>
      </c>
      <c r="H57" s="182" t="s">
        <v>2797</v>
      </c>
      <c r="I57" s="182" t="s">
        <v>3225</v>
      </c>
      <c r="J57" s="182" t="s">
        <v>2906</v>
      </c>
      <c r="K57" s="182" t="s">
        <v>2797</v>
      </c>
      <c r="L57" s="182" t="s">
        <v>3226</v>
      </c>
      <c r="M57" s="182" t="s">
        <v>2906</v>
      </c>
      <c r="N57" s="182" t="s">
        <v>2797</v>
      </c>
      <c r="O57" s="182" t="s">
        <v>3227</v>
      </c>
      <c r="P57" s="182" t="s">
        <v>2906</v>
      </c>
      <c r="Q57" s="182" t="s">
        <v>2797</v>
      </c>
      <c r="R57" s="182" t="s">
        <v>3225</v>
      </c>
      <c r="S57" s="182" t="s">
        <v>2906</v>
      </c>
      <c r="T57" s="182" t="s">
        <v>2797</v>
      </c>
      <c r="U57" s="182" t="s">
        <v>3228</v>
      </c>
      <c r="V57" s="182" t="s">
        <v>2906</v>
      </c>
      <c r="W57" s="182" t="s">
        <v>2797</v>
      </c>
      <c r="X57" s="182" t="s">
        <v>3229</v>
      </c>
      <c r="Y57" s="182" t="s">
        <v>2906</v>
      </c>
      <c r="Z57" s="182" t="s">
        <v>2797</v>
      </c>
      <c r="AA57" s="182" t="s">
        <v>3230</v>
      </c>
      <c r="AB57" s="182" t="s">
        <v>2906</v>
      </c>
      <c r="AC57" s="182" t="s">
        <v>2797</v>
      </c>
      <c r="AD57" s="182" t="s">
        <v>3231</v>
      </c>
      <c r="AE57" s="182" t="s">
        <v>2906</v>
      </c>
      <c r="AF57" s="182" t="s">
        <v>3086</v>
      </c>
      <c r="AG57" s="182" t="s">
        <v>3232</v>
      </c>
      <c r="AH57" s="182" t="s">
        <v>2906</v>
      </c>
      <c r="AI57" s="182" t="s">
        <v>3086</v>
      </c>
      <c r="AJ57" s="182" t="s">
        <v>3233</v>
      </c>
      <c r="AK57" s="182" t="s">
        <v>2906</v>
      </c>
      <c r="AL57" s="182" t="s">
        <v>3086</v>
      </c>
      <c r="AM57" s="182" t="s">
        <v>3234</v>
      </c>
      <c r="AN57" s="182" t="s">
        <v>2906</v>
      </c>
      <c r="AO57" s="182" t="s">
        <v>3086</v>
      </c>
      <c r="AP57" s="182" t="s">
        <v>3233</v>
      </c>
      <c r="AQ57" s="182" t="s">
        <v>2906</v>
      </c>
      <c r="AR57" s="182" t="s">
        <v>3086</v>
      </c>
      <c r="AS57" s="182" t="s">
        <v>3235</v>
      </c>
      <c r="AT57" s="182" t="s">
        <v>2906</v>
      </c>
      <c r="AU57" s="182" t="s">
        <v>3086</v>
      </c>
      <c r="AV57" s="182" t="s">
        <v>3235</v>
      </c>
      <c r="AW57" s="182" t="s">
        <v>2906</v>
      </c>
      <c r="AX57" s="182" t="s">
        <v>3086</v>
      </c>
      <c r="AY57" s="182" t="s">
        <v>3235</v>
      </c>
      <c r="AZ57" s="182" t="s">
        <v>2906</v>
      </c>
      <c r="BA57" s="182" t="s">
        <v>3086</v>
      </c>
      <c r="BB57" s="182" t="s">
        <v>3235</v>
      </c>
      <c r="BC57" s="182" t="s">
        <v>2906</v>
      </c>
      <c r="BD57" s="182" t="s">
        <v>3086</v>
      </c>
      <c r="BE57" s="182" t="s">
        <v>3235</v>
      </c>
      <c r="BF57" s="182" t="s">
        <v>2906</v>
      </c>
      <c r="BG57" s="182" t="s">
        <v>3086</v>
      </c>
      <c r="BH57" s="182" t="s">
        <v>3235</v>
      </c>
      <c r="BI57" s="182" t="s">
        <v>2906</v>
      </c>
      <c r="BJ57" s="182" t="s">
        <v>3086</v>
      </c>
      <c r="BK57" s="182" t="s">
        <v>3235</v>
      </c>
      <c r="BL57" s="182" t="s">
        <v>2906</v>
      </c>
      <c r="BM57" s="182" t="s">
        <v>3086</v>
      </c>
      <c r="BN57" s="182" t="s">
        <v>3235</v>
      </c>
      <c r="BO57" s="182" t="s">
        <v>2906</v>
      </c>
      <c r="BP57" s="182" t="s">
        <v>3086</v>
      </c>
      <c r="BQ57" s="182" t="s">
        <v>3235</v>
      </c>
      <c r="BR57" s="182" t="s">
        <v>2906</v>
      </c>
      <c r="BS57" s="182" t="s">
        <v>3086</v>
      </c>
      <c r="BT57" s="182" t="s">
        <v>3235</v>
      </c>
      <c r="BU57" s="182" t="s">
        <v>2906</v>
      </c>
      <c r="BV57" s="182" t="s">
        <v>3086</v>
      </c>
      <c r="BW57" s="182" t="s">
        <v>3235</v>
      </c>
      <c r="BX57" s="182" t="s">
        <v>2906</v>
      </c>
      <c r="BY57" s="182" t="s">
        <v>3086</v>
      </c>
      <c r="BZ57" s="182" t="s">
        <v>3235</v>
      </c>
      <c r="CA57" s="182" t="s">
        <v>2906</v>
      </c>
      <c r="CB57" s="182" t="s">
        <v>3086</v>
      </c>
      <c r="CC57" s="182" t="s">
        <v>3235</v>
      </c>
      <c r="CD57" s="182" t="s">
        <v>2906</v>
      </c>
      <c r="CE57" s="182" t="s">
        <v>3086</v>
      </c>
      <c r="CF57" s="182" t="s">
        <v>3235</v>
      </c>
      <c r="CG57" s="182" t="s">
        <v>2906</v>
      </c>
      <c r="CH57" s="182" t="s">
        <v>3086</v>
      </c>
      <c r="CI57" s="182" t="s">
        <v>3235</v>
      </c>
      <c r="CJ57" s="182" t="s">
        <v>2906</v>
      </c>
      <c r="CK57" s="182" t="s">
        <v>3086</v>
      </c>
      <c r="CL57" s="182" t="s">
        <v>3236</v>
      </c>
      <c r="CM57" s="182" t="s">
        <v>2906</v>
      </c>
      <c r="CN57" s="182" t="s">
        <v>3086</v>
      </c>
      <c r="CO57" s="182" t="s">
        <v>3236</v>
      </c>
      <c r="CP57" s="182" t="s">
        <v>2906</v>
      </c>
      <c r="CQ57" s="182" t="s">
        <v>3086</v>
      </c>
      <c r="CR57" s="182" t="s">
        <v>3237</v>
      </c>
      <c r="CS57" s="182" t="s">
        <v>2906</v>
      </c>
      <c r="CT57" s="182" t="s">
        <v>3086</v>
      </c>
      <c r="CU57" s="182" t="s">
        <v>3238</v>
      </c>
      <c r="CV57" s="182" t="s">
        <v>2906</v>
      </c>
      <c r="CW57" s="182" t="s">
        <v>3086</v>
      </c>
      <c r="CX57" s="182" t="s">
        <v>3239</v>
      </c>
      <c r="CY57" s="182" t="s">
        <v>2906</v>
      </c>
      <c r="CZ57" s="182" t="s">
        <v>3086</v>
      </c>
      <c r="DA57" s="182" t="s">
        <v>3236</v>
      </c>
      <c r="DB57" s="182" t="s">
        <v>2906</v>
      </c>
      <c r="DC57" s="182" t="s">
        <v>3086</v>
      </c>
      <c r="DD57" s="182" t="s">
        <v>3236</v>
      </c>
      <c r="DE57" s="182" t="s">
        <v>2906</v>
      </c>
      <c r="DF57" s="182" t="s">
        <v>3086</v>
      </c>
      <c r="DG57" s="182" t="s">
        <v>3236</v>
      </c>
      <c r="DH57" s="182" t="s">
        <v>2906</v>
      </c>
      <c r="DI57" s="182" t="s">
        <v>3086</v>
      </c>
      <c r="DJ57" s="182" t="s">
        <v>3236</v>
      </c>
      <c r="DK57" s="182" t="s">
        <v>2906</v>
      </c>
      <c r="DL57" s="182" t="s">
        <v>3086</v>
      </c>
      <c r="DM57" s="182" t="s">
        <v>3240</v>
      </c>
      <c r="DN57" s="182" t="s">
        <v>2906</v>
      </c>
      <c r="DO57" s="182" t="s">
        <v>3086</v>
      </c>
      <c r="DP57" s="182" t="s">
        <v>3241</v>
      </c>
      <c r="DQ57" s="182" t="s">
        <v>2906</v>
      </c>
      <c r="DR57" s="182" t="s">
        <v>2797</v>
      </c>
      <c r="DS57" s="182" t="s">
        <v>2797</v>
      </c>
      <c r="DT57" s="182" t="s">
        <v>2906</v>
      </c>
      <c r="DU57" s="182" t="s">
        <v>2797</v>
      </c>
      <c r="DV57" s="182" t="s">
        <v>2797</v>
      </c>
      <c r="DW57" s="182" t="s">
        <v>2906</v>
      </c>
      <c r="DX57" s="182" t="s">
        <v>2797</v>
      </c>
      <c r="DY57" s="182" t="s">
        <v>2797</v>
      </c>
      <c r="DZ57" s="182" t="s">
        <v>2906</v>
      </c>
      <c r="EA57" s="182" t="s">
        <v>2797</v>
      </c>
      <c r="EB57" s="182" t="s">
        <v>2797</v>
      </c>
      <c r="EC57" s="182" t="s">
        <v>2906</v>
      </c>
      <c r="ED57" s="182" t="s">
        <v>2797</v>
      </c>
      <c r="EE57" s="182" t="s">
        <v>2797</v>
      </c>
      <c r="EF57" s="182" t="s">
        <v>2906</v>
      </c>
      <c r="EG57" s="182" t="s">
        <v>2797</v>
      </c>
      <c r="EH57" s="182" t="s">
        <v>2797</v>
      </c>
      <c r="EI57" s="182" t="s">
        <v>2906</v>
      </c>
      <c r="EJ57" s="182" t="s">
        <v>2797</v>
      </c>
      <c r="EK57" s="182" t="s">
        <v>2797</v>
      </c>
      <c r="EL57" s="182" t="s">
        <v>2906</v>
      </c>
      <c r="EM57" s="182" t="s">
        <v>2797</v>
      </c>
      <c r="EN57" s="182" t="s">
        <v>2797</v>
      </c>
      <c r="EO57" s="182" t="s">
        <v>2906</v>
      </c>
      <c r="EP57" s="182" t="s">
        <v>2797</v>
      </c>
      <c r="EQ57" s="182" t="s">
        <v>2797</v>
      </c>
      <c r="ER57" s="182" t="s">
        <v>2906</v>
      </c>
      <c r="ES57" s="182" t="s">
        <v>3086</v>
      </c>
      <c r="ET57" s="182" t="s">
        <v>3242</v>
      </c>
    </row>
    <row r="58" spans="1:150" x14ac:dyDescent="0.3">
      <c r="A58" s="1"/>
      <c r="B58" s="183" t="s">
        <v>3243</v>
      </c>
      <c r="C58" s="183" t="s">
        <v>114</v>
      </c>
      <c r="D58" s="183" t="s">
        <v>3222</v>
      </c>
      <c r="E58" s="183" t="s">
        <v>3244</v>
      </c>
      <c r="F58" s="183" t="s">
        <v>3245</v>
      </c>
      <c r="G58" s="184" t="s">
        <v>2906</v>
      </c>
      <c r="H58" s="184" t="s">
        <v>962</v>
      </c>
      <c r="I58" s="184" t="s">
        <v>962</v>
      </c>
      <c r="J58" s="184" t="s">
        <v>2906</v>
      </c>
      <c r="K58" s="184" t="s">
        <v>962</v>
      </c>
      <c r="L58" s="184" t="s">
        <v>962</v>
      </c>
      <c r="M58" s="184" t="s">
        <v>2906</v>
      </c>
      <c r="N58" s="184" t="s">
        <v>962</v>
      </c>
      <c r="O58" s="184" t="s">
        <v>962</v>
      </c>
      <c r="P58" s="184" t="s">
        <v>2906</v>
      </c>
      <c r="Q58" s="184" t="s">
        <v>962</v>
      </c>
      <c r="R58" s="184" t="s">
        <v>962</v>
      </c>
      <c r="S58" s="184" t="s">
        <v>2906</v>
      </c>
      <c r="T58" s="184" t="s">
        <v>962</v>
      </c>
      <c r="U58" s="184" t="s">
        <v>962</v>
      </c>
      <c r="V58" s="184" t="s">
        <v>2906</v>
      </c>
      <c r="W58" s="184" t="s">
        <v>962</v>
      </c>
      <c r="X58" s="184" t="s">
        <v>962</v>
      </c>
      <c r="Y58" s="184" t="s">
        <v>2906</v>
      </c>
      <c r="Z58" s="184" t="s">
        <v>962</v>
      </c>
      <c r="AA58" s="184" t="s">
        <v>962</v>
      </c>
      <c r="AB58" s="184" t="s">
        <v>2906</v>
      </c>
      <c r="AC58" s="184" t="s">
        <v>962</v>
      </c>
      <c r="AD58" s="184" t="s">
        <v>962</v>
      </c>
      <c r="AE58" s="184" t="s">
        <v>2906</v>
      </c>
      <c r="AF58" s="184" t="s">
        <v>962</v>
      </c>
      <c r="AG58" s="184" t="s">
        <v>962</v>
      </c>
      <c r="AH58" s="184" t="s">
        <v>2906</v>
      </c>
      <c r="AI58" s="184" t="s">
        <v>962</v>
      </c>
      <c r="AJ58" s="184" t="s">
        <v>962</v>
      </c>
      <c r="AK58" s="184" t="s">
        <v>2906</v>
      </c>
      <c r="AL58" s="184" t="s">
        <v>962</v>
      </c>
      <c r="AM58" s="184" t="s">
        <v>962</v>
      </c>
      <c r="AN58" s="184" t="s">
        <v>2906</v>
      </c>
      <c r="AO58" s="184" t="s">
        <v>962</v>
      </c>
      <c r="AP58" s="184" t="s">
        <v>962</v>
      </c>
      <c r="AQ58" s="184" t="s">
        <v>2906</v>
      </c>
      <c r="AR58" s="184" t="s">
        <v>962</v>
      </c>
      <c r="AS58" s="184" t="s">
        <v>962</v>
      </c>
      <c r="AT58" s="184" t="s">
        <v>2906</v>
      </c>
      <c r="AU58" s="184" t="s">
        <v>962</v>
      </c>
      <c r="AV58" s="184" t="s">
        <v>962</v>
      </c>
      <c r="AW58" s="184" t="s">
        <v>2906</v>
      </c>
      <c r="AX58" s="184" t="s">
        <v>962</v>
      </c>
      <c r="AY58" s="184" t="s">
        <v>962</v>
      </c>
      <c r="AZ58" s="184" t="s">
        <v>2906</v>
      </c>
      <c r="BA58" s="184" t="s">
        <v>962</v>
      </c>
      <c r="BB58" s="184" t="s">
        <v>962</v>
      </c>
      <c r="BC58" s="184" t="s">
        <v>2906</v>
      </c>
      <c r="BD58" s="184" t="s">
        <v>962</v>
      </c>
      <c r="BE58" s="184" t="s">
        <v>962</v>
      </c>
      <c r="BF58" s="184" t="s">
        <v>2906</v>
      </c>
      <c r="BG58" s="184" t="s">
        <v>962</v>
      </c>
      <c r="BH58" s="184" t="s">
        <v>962</v>
      </c>
      <c r="BI58" s="184" t="s">
        <v>2906</v>
      </c>
      <c r="BJ58" s="184" t="s">
        <v>962</v>
      </c>
      <c r="BK58" s="184" t="s">
        <v>962</v>
      </c>
      <c r="BL58" s="184" t="s">
        <v>2906</v>
      </c>
      <c r="BM58" s="184" t="s">
        <v>962</v>
      </c>
      <c r="BN58" s="184" t="s">
        <v>962</v>
      </c>
      <c r="BO58" s="184" t="s">
        <v>2906</v>
      </c>
      <c r="BP58" s="184" t="s">
        <v>962</v>
      </c>
      <c r="BQ58" s="184" t="s">
        <v>962</v>
      </c>
      <c r="BR58" s="184" t="s">
        <v>2906</v>
      </c>
      <c r="BS58" s="184" t="s">
        <v>962</v>
      </c>
      <c r="BT58" s="184" t="s">
        <v>962</v>
      </c>
      <c r="BU58" s="184" t="s">
        <v>2906</v>
      </c>
      <c r="BV58" s="184" t="s">
        <v>962</v>
      </c>
      <c r="BW58" s="184" t="s">
        <v>962</v>
      </c>
      <c r="BX58" s="184" t="s">
        <v>2906</v>
      </c>
      <c r="BY58" s="184" t="s">
        <v>962</v>
      </c>
      <c r="BZ58" s="184" t="s">
        <v>962</v>
      </c>
      <c r="CA58" s="184" t="s">
        <v>2906</v>
      </c>
      <c r="CB58" s="184" t="s">
        <v>962</v>
      </c>
      <c r="CC58" s="184" t="s">
        <v>962</v>
      </c>
      <c r="CD58" s="184" t="s">
        <v>2906</v>
      </c>
      <c r="CE58" s="184" t="s">
        <v>962</v>
      </c>
      <c r="CF58" s="184" t="s">
        <v>962</v>
      </c>
      <c r="CG58" s="184" t="s">
        <v>2906</v>
      </c>
      <c r="CH58" s="184" t="s">
        <v>962</v>
      </c>
      <c r="CI58" s="184" t="s">
        <v>962</v>
      </c>
      <c r="CJ58" s="184" t="s">
        <v>2906</v>
      </c>
      <c r="CK58" s="184" t="s">
        <v>962</v>
      </c>
      <c r="CL58" s="184" t="s">
        <v>962</v>
      </c>
      <c r="CM58" s="184" t="s">
        <v>2906</v>
      </c>
      <c r="CN58" s="184" t="s">
        <v>962</v>
      </c>
      <c r="CO58" s="184" t="s">
        <v>962</v>
      </c>
      <c r="CP58" s="184" t="s">
        <v>2906</v>
      </c>
      <c r="CQ58" s="184" t="s">
        <v>962</v>
      </c>
      <c r="CR58" s="184" t="s">
        <v>962</v>
      </c>
      <c r="CS58" s="184" t="s">
        <v>2906</v>
      </c>
      <c r="CT58" s="184" t="s">
        <v>962</v>
      </c>
      <c r="CU58" s="184" t="s">
        <v>962</v>
      </c>
      <c r="CV58" s="184" t="s">
        <v>2906</v>
      </c>
      <c r="CW58" s="184" t="s">
        <v>962</v>
      </c>
      <c r="CX58" s="184" t="s">
        <v>962</v>
      </c>
      <c r="CY58" s="184" t="s">
        <v>2906</v>
      </c>
      <c r="CZ58" s="184" t="s">
        <v>962</v>
      </c>
      <c r="DA58" s="184" t="s">
        <v>962</v>
      </c>
      <c r="DB58" s="184" t="s">
        <v>2906</v>
      </c>
      <c r="DC58" s="184" t="s">
        <v>962</v>
      </c>
      <c r="DD58" s="184" t="s">
        <v>962</v>
      </c>
      <c r="DE58" s="184" t="s">
        <v>2906</v>
      </c>
      <c r="DF58" s="184" t="s">
        <v>962</v>
      </c>
      <c r="DG58" s="184" t="s">
        <v>962</v>
      </c>
      <c r="DH58" s="184" t="s">
        <v>2906</v>
      </c>
      <c r="DI58" s="184" t="s">
        <v>962</v>
      </c>
      <c r="DJ58" s="184" t="s">
        <v>962</v>
      </c>
      <c r="DK58" s="184" t="s">
        <v>2906</v>
      </c>
      <c r="DL58" s="184" t="s">
        <v>962</v>
      </c>
      <c r="DM58" s="184" t="s">
        <v>962</v>
      </c>
      <c r="DN58" s="184" t="s">
        <v>2906</v>
      </c>
      <c r="DO58" s="184" t="s">
        <v>962</v>
      </c>
      <c r="DP58" s="184" t="s">
        <v>962</v>
      </c>
      <c r="DQ58" s="184" t="s">
        <v>2906</v>
      </c>
      <c r="DR58" s="184" t="s">
        <v>962</v>
      </c>
      <c r="DS58" s="184" t="s">
        <v>962</v>
      </c>
      <c r="DT58" s="184" t="s">
        <v>2906</v>
      </c>
      <c r="DU58" s="184" t="s">
        <v>962</v>
      </c>
      <c r="DV58" s="184" t="s">
        <v>962</v>
      </c>
      <c r="DW58" s="184" t="s">
        <v>2906</v>
      </c>
      <c r="DX58" s="184" t="s">
        <v>962</v>
      </c>
      <c r="DY58" s="184" t="s">
        <v>962</v>
      </c>
      <c r="DZ58" s="184" t="s">
        <v>2906</v>
      </c>
      <c r="EA58" s="184" t="s">
        <v>962</v>
      </c>
      <c r="EB58" s="184" t="s">
        <v>962</v>
      </c>
      <c r="EC58" s="184" t="s">
        <v>2906</v>
      </c>
      <c r="ED58" s="184" t="s">
        <v>962</v>
      </c>
      <c r="EE58" s="184" t="s">
        <v>962</v>
      </c>
      <c r="EF58" s="184" t="s">
        <v>2906</v>
      </c>
      <c r="EG58" s="184" t="s">
        <v>962</v>
      </c>
      <c r="EH58" s="184" t="s">
        <v>962</v>
      </c>
      <c r="EI58" s="184" t="s">
        <v>2906</v>
      </c>
      <c r="EJ58" s="184" t="s">
        <v>962</v>
      </c>
      <c r="EK58" s="184" t="s">
        <v>962</v>
      </c>
      <c r="EL58" s="184" t="s">
        <v>2906</v>
      </c>
      <c r="EM58" s="184" t="s">
        <v>962</v>
      </c>
      <c r="EN58" s="184" t="s">
        <v>962</v>
      </c>
      <c r="EO58" s="184" t="s">
        <v>2906</v>
      </c>
      <c r="EP58" s="184" t="s">
        <v>962</v>
      </c>
      <c r="EQ58" s="184" t="s">
        <v>962</v>
      </c>
      <c r="ER58" s="184" t="s">
        <v>2906</v>
      </c>
      <c r="ES58" s="184" t="s">
        <v>962</v>
      </c>
      <c r="ET58" s="184" t="s">
        <v>962</v>
      </c>
    </row>
    <row r="59" spans="1:150" x14ac:dyDescent="0.3">
      <c r="A59" s="1"/>
      <c r="B59" s="183" t="s">
        <v>3246</v>
      </c>
      <c r="C59" s="183" t="s">
        <v>114</v>
      </c>
      <c r="D59" s="183" t="s">
        <v>3222</v>
      </c>
      <c r="E59" s="183" t="s">
        <v>3247</v>
      </c>
      <c r="F59" s="183" t="s">
        <v>3248</v>
      </c>
      <c r="G59" s="184" t="s">
        <v>2906</v>
      </c>
      <c r="H59" s="184" t="s">
        <v>962</v>
      </c>
      <c r="I59" s="184" t="s">
        <v>962</v>
      </c>
      <c r="J59" s="184" t="s">
        <v>2906</v>
      </c>
      <c r="K59" s="184" t="s">
        <v>962</v>
      </c>
      <c r="L59" s="184" t="s">
        <v>962</v>
      </c>
      <c r="M59" s="184" t="s">
        <v>2906</v>
      </c>
      <c r="N59" s="184" t="s">
        <v>962</v>
      </c>
      <c r="O59" s="184" t="s">
        <v>962</v>
      </c>
      <c r="P59" s="184" t="s">
        <v>2906</v>
      </c>
      <c r="Q59" s="184" t="s">
        <v>962</v>
      </c>
      <c r="R59" s="184" t="s">
        <v>962</v>
      </c>
      <c r="S59" s="184" t="s">
        <v>2906</v>
      </c>
      <c r="T59" s="184" t="s">
        <v>962</v>
      </c>
      <c r="U59" s="184" t="s">
        <v>962</v>
      </c>
      <c r="V59" s="184" t="s">
        <v>2906</v>
      </c>
      <c r="W59" s="184" t="s">
        <v>962</v>
      </c>
      <c r="X59" s="184" t="s">
        <v>962</v>
      </c>
      <c r="Y59" s="184" t="s">
        <v>2906</v>
      </c>
      <c r="Z59" s="184" t="s">
        <v>962</v>
      </c>
      <c r="AA59" s="184" t="s">
        <v>962</v>
      </c>
      <c r="AB59" s="184" t="s">
        <v>2906</v>
      </c>
      <c r="AC59" s="184" t="s">
        <v>962</v>
      </c>
      <c r="AD59" s="184" t="s">
        <v>962</v>
      </c>
      <c r="AE59" s="184" t="s">
        <v>2906</v>
      </c>
      <c r="AF59" s="184" t="s">
        <v>962</v>
      </c>
      <c r="AG59" s="184" t="s">
        <v>962</v>
      </c>
      <c r="AH59" s="184" t="s">
        <v>2906</v>
      </c>
      <c r="AI59" s="184" t="s">
        <v>962</v>
      </c>
      <c r="AJ59" s="184" t="s">
        <v>962</v>
      </c>
      <c r="AK59" s="184" t="s">
        <v>2906</v>
      </c>
      <c r="AL59" s="184" t="s">
        <v>962</v>
      </c>
      <c r="AM59" s="184" t="s">
        <v>962</v>
      </c>
      <c r="AN59" s="184" t="s">
        <v>2906</v>
      </c>
      <c r="AO59" s="184" t="s">
        <v>962</v>
      </c>
      <c r="AP59" s="184" t="s">
        <v>962</v>
      </c>
      <c r="AQ59" s="184" t="s">
        <v>2906</v>
      </c>
      <c r="AR59" s="184" t="s">
        <v>962</v>
      </c>
      <c r="AS59" s="184" t="s">
        <v>962</v>
      </c>
      <c r="AT59" s="184" t="s">
        <v>2906</v>
      </c>
      <c r="AU59" s="184" t="s">
        <v>962</v>
      </c>
      <c r="AV59" s="184" t="s">
        <v>962</v>
      </c>
      <c r="AW59" s="184" t="s">
        <v>2906</v>
      </c>
      <c r="AX59" s="184" t="s">
        <v>962</v>
      </c>
      <c r="AY59" s="184" t="s">
        <v>962</v>
      </c>
      <c r="AZ59" s="184" t="s">
        <v>2906</v>
      </c>
      <c r="BA59" s="184" t="s">
        <v>962</v>
      </c>
      <c r="BB59" s="184" t="s">
        <v>962</v>
      </c>
      <c r="BC59" s="184" t="s">
        <v>2906</v>
      </c>
      <c r="BD59" s="184" t="s">
        <v>962</v>
      </c>
      <c r="BE59" s="184" t="s">
        <v>962</v>
      </c>
      <c r="BF59" s="184" t="s">
        <v>2906</v>
      </c>
      <c r="BG59" s="184" t="s">
        <v>962</v>
      </c>
      <c r="BH59" s="184" t="s">
        <v>962</v>
      </c>
      <c r="BI59" s="184" t="s">
        <v>2906</v>
      </c>
      <c r="BJ59" s="184" t="s">
        <v>962</v>
      </c>
      <c r="BK59" s="184" t="s">
        <v>962</v>
      </c>
      <c r="BL59" s="184" t="s">
        <v>2906</v>
      </c>
      <c r="BM59" s="184" t="s">
        <v>962</v>
      </c>
      <c r="BN59" s="184" t="s">
        <v>962</v>
      </c>
      <c r="BO59" s="184" t="s">
        <v>2906</v>
      </c>
      <c r="BP59" s="184" t="s">
        <v>962</v>
      </c>
      <c r="BQ59" s="184" t="s">
        <v>962</v>
      </c>
      <c r="BR59" s="184" t="s">
        <v>2906</v>
      </c>
      <c r="BS59" s="184" t="s">
        <v>962</v>
      </c>
      <c r="BT59" s="184" t="s">
        <v>962</v>
      </c>
      <c r="BU59" s="184" t="s">
        <v>2906</v>
      </c>
      <c r="BV59" s="184" t="s">
        <v>962</v>
      </c>
      <c r="BW59" s="184" t="s">
        <v>962</v>
      </c>
      <c r="BX59" s="184" t="s">
        <v>2906</v>
      </c>
      <c r="BY59" s="184" t="s">
        <v>962</v>
      </c>
      <c r="BZ59" s="184" t="s">
        <v>962</v>
      </c>
      <c r="CA59" s="184" t="s">
        <v>2906</v>
      </c>
      <c r="CB59" s="184" t="s">
        <v>962</v>
      </c>
      <c r="CC59" s="184" t="s">
        <v>962</v>
      </c>
      <c r="CD59" s="184" t="s">
        <v>2906</v>
      </c>
      <c r="CE59" s="184" t="s">
        <v>962</v>
      </c>
      <c r="CF59" s="184" t="s">
        <v>962</v>
      </c>
      <c r="CG59" s="184" t="s">
        <v>2906</v>
      </c>
      <c r="CH59" s="184" t="s">
        <v>962</v>
      </c>
      <c r="CI59" s="184" t="s">
        <v>962</v>
      </c>
      <c r="CJ59" s="184" t="s">
        <v>2906</v>
      </c>
      <c r="CK59" s="184" t="s">
        <v>962</v>
      </c>
      <c r="CL59" s="184" t="s">
        <v>962</v>
      </c>
      <c r="CM59" s="184" t="s">
        <v>2906</v>
      </c>
      <c r="CN59" s="184" t="s">
        <v>962</v>
      </c>
      <c r="CO59" s="184" t="s">
        <v>962</v>
      </c>
      <c r="CP59" s="184" t="s">
        <v>2906</v>
      </c>
      <c r="CQ59" s="184" t="s">
        <v>962</v>
      </c>
      <c r="CR59" s="184" t="s">
        <v>962</v>
      </c>
      <c r="CS59" s="184" t="s">
        <v>2906</v>
      </c>
      <c r="CT59" s="184" t="s">
        <v>962</v>
      </c>
      <c r="CU59" s="184" t="s">
        <v>962</v>
      </c>
      <c r="CV59" s="184" t="s">
        <v>2906</v>
      </c>
      <c r="CW59" s="184" t="s">
        <v>962</v>
      </c>
      <c r="CX59" s="184" t="s">
        <v>962</v>
      </c>
      <c r="CY59" s="184" t="s">
        <v>2906</v>
      </c>
      <c r="CZ59" s="184" t="s">
        <v>962</v>
      </c>
      <c r="DA59" s="184" t="s">
        <v>962</v>
      </c>
      <c r="DB59" s="184" t="s">
        <v>2906</v>
      </c>
      <c r="DC59" s="184" t="s">
        <v>962</v>
      </c>
      <c r="DD59" s="184" t="s">
        <v>962</v>
      </c>
      <c r="DE59" s="184" t="s">
        <v>2906</v>
      </c>
      <c r="DF59" s="184" t="s">
        <v>962</v>
      </c>
      <c r="DG59" s="184" t="s">
        <v>962</v>
      </c>
      <c r="DH59" s="184" t="s">
        <v>2906</v>
      </c>
      <c r="DI59" s="184" t="s">
        <v>962</v>
      </c>
      <c r="DJ59" s="184" t="s">
        <v>962</v>
      </c>
      <c r="DK59" s="184" t="s">
        <v>2906</v>
      </c>
      <c r="DL59" s="184" t="s">
        <v>962</v>
      </c>
      <c r="DM59" s="184" t="s">
        <v>962</v>
      </c>
      <c r="DN59" s="184" t="s">
        <v>2906</v>
      </c>
      <c r="DO59" s="184" t="s">
        <v>962</v>
      </c>
      <c r="DP59" s="184" t="s">
        <v>962</v>
      </c>
      <c r="DQ59" s="184" t="s">
        <v>2906</v>
      </c>
      <c r="DR59" s="184" t="s">
        <v>962</v>
      </c>
      <c r="DS59" s="184" t="s">
        <v>962</v>
      </c>
      <c r="DT59" s="184" t="s">
        <v>2906</v>
      </c>
      <c r="DU59" s="184" t="s">
        <v>962</v>
      </c>
      <c r="DV59" s="184" t="s">
        <v>962</v>
      </c>
      <c r="DW59" s="184" t="s">
        <v>2906</v>
      </c>
      <c r="DX59" s="184" t="s">
        <v>962</v>
      </c>
      <c r="DY59" s="184" t="s">
        <v>962</v>
      </c>
      <c r="DZ59" s="184" t="s">
        <v>2906</v>
      </c>
      <c r="EA59" s="184" t="s">
        <v>962</v>
      </c>
      <c r="EB59" s="184" t="s">
        <v>962</v>
      </c>
      <c r="EC59" s="184" t="s">
        <v>2906</v>
      </c>
      <c r="ED59" s="184" t="s">
        <v>962</v>
      </c>
      <c r="EE59" s="184" t="s">
        <v>962</v>
      </c>
      <c r="EF59" s="184" t="s">
        <v>2906</v>
      </c>
      <c r="EG59" s="184" t="s">
        <v>962</v>
      </c>
      <c r="EH59" s="184" t="s">
        <v>962</v>
      </c>
      <c r="EI59" s="184" t="s">
        <v>2906</v>
      </c>
      <c r="EJ59" s="184" t="s">
        <v>962</v>
      </c>
      <c r="EK59" s="184" t="s">
        <v>962</v>
      </c>
      <c r="EL59" s="184" t="s">
        <v>2906</v>
      </c>
      <c r="EM59" s="184" t="s">
        <v>962</v>
      </c>
      <c r="EN59" s="184" t="s">
        <v>962</v>
      </c>
      <c r="EO59" s="184" t="s">
        <v>2906</v>
      </c>
      <c r="EP59" s="184" t="s">
        <v>962</v>
      </c>
      <c r="EQ59" s="184" t="s">
        <v>962</v>
      </c>
      <c r="ER59" s="184" t="s">
        <v>2906</v>
      </c>
      <c r="ES59" s="184" t="s">
        <v>962</v>
      </c>
      <c r="ET59" s="184" t="s">
        <v>962</v>
      </c>
    </row>
    <row r="60" spans="1:150" x14ac:dyDescent="0.3">
      <c r="A60" s="1"/>
      <c r="B60" s="183" t="s">
        <v>3249</v>
      </c>
      <c r="C60" s="183" t="s">
        <v>114</v>
      </c>
      <c r="D60" s="183" t="s">
        <v>3222</v>
      </c>
      <c r="E60" s="183" t="s">
        <v>3250</v>
      </c>
      <c r="F60" s="183" t="s">
        <v>3251</v>
      </c>
      <c r="G60" s="184" t="s">
        <v>2906</v>
      </c>
      <c r="H60" s="184" t="s">
        <v>962</v>
      </c>
      <c r="I60" s="184" t="s">
        <v>962</v>
      </c>
      <c r="J60" s="184" t="s">
        <v>2906</v>
      </c>
      <c r="K60" s="184" t="s">
        <v>962</v>
      </c>
      <c r="L60" s="184" t="s">
        <v>962</v>
      </c>
      <c r="M60" s="184" t="s">
        <v>2906</v>
      </c>
      <c r="N60" s="184" t="s">
        <v>962</v>
      </c>
      <c r="O60" s="184" t="s">
        <v>962</v>
      </c>
      <c r="P60" s="184" t="s">
        <v>2906</v>
      </c>
      <c r="Q60" s="184" t="s">
        <v>962</v>
      </c>
      <c r="R60" s="184" t="s">
        <v>962</v>
      </c>
      <c r="S60" s="184" t="s">
        <v>2906</v>
      </c>
      <c r="T60" s="184" t="s">
        <v>962</v>
      </c>
      <c r="U60" s="184" t="s">
        <v>962</v>
      </c>
      <c r="V60" s="184" t="s">
        <v>2906</v>
      </c>
      <c r="W60" s="184" t="s">
        <v>962</v>
      </c>
      <c r="X60" s="184" t="s">
        <v>962</v>
      </c>
      <c r="Y60" s="184" t="s">
        <v>2906</v>
      </c>
      <c r="Z60" s="184" t="s">
        <v>962</v>
      </c>
      <c r="AA60" s="184" t="s">
        <v>962</v>
      </c>
      <c r="AB60" s="184" t="s">
        <v>2906</v>
      </c>
      <c r="AC60" s="184" t="s">
        <v>962</v>
      </c>
      <c r="AD60" s="184" t="s">
        <v>962</v>
      </c>
      <c r="AE60" s="184" t="s">
        <v>2906</v>
      </c>
      <c r="AF60" s="184" t="s">
        <v>962</v>
      </c>
      <c r="AG60" s="184" t="s">
        <v>962</v>
      </c>
      <c r="AH60" s="184" t="s">
        <v>2906</v>
      </c>
      <c r="AI60" s="184" t="s">
        <v>962</v>
      </c>
      <c r="AJ60" s="184" t="s">
        <v>962</v>
      </c>
      <c r="AK60" s="184" t="s">
        <v>2906</v>
      </c>
      <c r="AL60" s="184" t="s">
        <v>962</v>
      </c>
      <c r="AM60" s="184" t="s">
        <v>962</v>
      </c>
      <c r="AN60" s="184" t="s">
        <v>2906</v>
      </c>
      <c r="AO60" s="184" t="s">
        <v>962</v>
      </c>
      <c r="AP60" s="184" t="s">
        <v>962</v>
      </c>
      <c r="AQ60" s="184" t="s">
        <v>2906</v>
      </c>
      <c r="AR60" s="184" t="s">
        <v>962</v>
      </c>
      <c r="AS60" s="184" t="s">
        <v>962</v>
      </c>
      <c r="AT60" s="184" t="s">
        <v>2906</v>
      </c>
      <c r="AU60" s="184" t="s">
        <v>962</v>
      </c>
      <c r="AV60" s="184" t="s">
        <v>962</v>
      </c>
      <c r="AW60" s="184" t="s">
        <v>2906</v>
      </c>
      <c r="AX60" s="184" t="s">
        <v>962</v>
      </c>
      <c r="AY60" s="184" t="s">
        <v>962</v>
      </c>
      <c r="AZ60" s="184" t="s">
        <v>2906</v>
      </c>
      <c r="BA60" s="184" t="s">
        <v>962</v>
      </c>
      <c r="BB60" s="184" t="s">
        <v>962</v>
      </c>
      <c r="BC60" s="184" t="s">
        <v>2906</v>
      </c>
      <c r="BD60" s="184" t="s">
        <v>962</v>
      </c>
      <c r="BE60" s="184" t="s">
        <v>962</v>
      </c>
      <c r="BF60" s="184" t="s">
        <v>2906</v>
      </c>
      <c r="BG60" s="184" t="s">
        <v>962</v>
      </c>
      <c r="BH60" s="184" t="s">
        <v>962</v>
      </c>
      <c r="BI60" s="184" t="s">
        <v>2906</v>
      </c>
      <c r="BJ60" s="184" t="s">
        <v>962</v>
      </c>
      <c r="BK60" s="184" t="s">
        <v>962</v>
      </c>
      <c r="BL60" s="184" t="s">
        <v>2906</v>
      </c>
      <c r="BM60" s="184" t="s">
        <v>962</v>
      </c>
      <c r="BN60" s="184" t="s">
        <v>962</v>
      </c>
      <c r="BO60" s="184" t="s">
        <v>2906</v>
      </c>
      <c r="BP60" s="184" t="s">
        <v>962</v>
      </c>
      <c r="BQ60" s="184" t="s">
        <v>962</v>
      </c>
      <c r="BR60" s="184" t="s">
        <v>2906</v>
      </c>
      <c r="BS60" s="184" t="s">
        <v>962</v>
      </c>
      <c r="BT60" s="184" t="s">
        <v>962</v>
      </c>
      <c r="BU60" s="184" t="s">
        <v>2906</v>
      </c>
      <c r="BV60" s="184" t="s">
        <v>962</v>
      </c>
      <c r="BW60" s="184" t="s">
        <v>962</v>
      </c>
      <c r="BX60" s="184" t="s">
        <v>2906</v>
      </c>
      <c r="BY60" s="184" t="s">
        <v>962</v>
      </c>
      <c r="BZ60" s="184" t="s">
        <v>962</v>
      </c>
      <c r="CA60" s="184" t="s">
        <v>2906</v>
      </c>
      <c r="CB60" s="184" t="s">
        <v>962</v>
      </c>
      <c r="CC60" s="184" t="s">
        <v>962</v>
      </c>
      <c r="CD60" s="184" t="s">
        <v>2906</v>
      </c>
      <c r="CE60" s="184" t="s">
        <v>962</v>
      </c>
      <c r="CF60" s="184" t="s">
        <v>962</v>
      </c>
      <c r="CG60" s="184" t="s">
        <v>2906</v>
      </c>
      <c r="CH60" s="184" t="s">
        <v>962</v>
      </c>
      <c r="CI60" s="184" t="s">
        <v>962</v>
      </c>
      <c r="CJ60" s="184" t="s">
        <v>2906</v>
      </c>
      <c r="CK60" s="184" t="s">
        <v>962</v>
      </c>
      <c r="CL60" s="184" t="s">
        <v>962</v>
      </c>
      <c r="CM60" s="184" t="s">
        <v>2906</v>
      </c>
      <c r="CN60" s="184" t="s">
        <v>962</v>
      </c>
      <c r="CO60" s="184" t="s">
        <v>962</v>
      </c>
      <c r="CP60" s="184" t="s">
        <v>2906</v>
      </c>
      <c r="CQ60" s="184" t="s">
        <v>962</v>
      </c>
      <c r="CR60" s="184" t="s">
        <v>962</v>
      </c>
      <c r="CS60" s="184" t="s">
        <v>2906</v>
      </c>
      <c r="CT60" s="184" t="s">
        <v>962</v>
      </c>
      <c r="CU60" s="184" t="s">
        <v>962</v>
      </c>
      <c r="CV60" s="184" t="s">
        <v>2906</v>
      </c>
      <c r="CW60" s="184" t="s">
        <v>962</v>
      </c>
      <c r="CX60" s="184" t="s">
        <v>962</v>
      </c>
      <c r="CY60" s="184" t="s">
        <v>2906</v>
      </c>
      <c r="CZ60" s="184" t="s">
        <v>962</v>
      </c>
      <c r="DA60" s="184" t="s">
        <v>962</v>
      </c>
      <c r="DB60" s="184" t="s">
        <v>2906</v>
      </c>
      <c r="DC60" s="184" t="s">
        <v>962</v>
      </c>
      <c r="DD60" s="184" t="s">
        <v>962</v>
      </c>
      <c r="DE60" s="184" t="s">
        <v>2906</v>
      </c>
      <c r="DF60" s="184" t="s">
        <v>962</v>
      </c>
      <c r="DG60" s="184" t="s">
        <v>962</v>
      </c>
      <c r="DH60" s="184" t="s">
        <v>2906</v>
      </c>
      <c r="DI60" s="184" t="s">
        <v>962</v>
      </c>
      <c r="DJ60" s="184" t="s">
        <v>962</v>
      </c>
      <c r="DK60" s="184" t="s">
        <v>2906</v>
      </c>
      <c r="DL60" s="184" t="s">
        <v>962</v>
      </c>
      <c r="DM60" s="184" t="s">
        <v>962</v>
      </c>
      <c r="DN60" s="184" t="s">
        <v>2906</v>
      </c>
      <c r="DO60" s="184" t="s">
        <v>962</v>
      </c>
      <c r="DP60" s="184" t="s">
        <v>962</v>
      </c>
      <c r="DQ60" s="184" t="s">
        <v>2906</v>
      </c>
      <c r="DR60" s="184" t="s">
        <v>962</v>
      </c>
      <c r="DS60" s="184" t="s">
        <v>962</v>
      </c>
      <c r="DT60" s="184" t="s">
        <v>2906</v>
      </c>
      <c r="DU60" s="184" t="s">
        <v>962</v>
      </c>
      <c r="DV60" s="184" t="s">
        <v>962</v>
      </c>
      <c r="DW60" s="184" t="s">
        <v>2906</v>
      </c>
      <c r="DX60" s="184" t="s">
        <v>962</v>
      </c>
      <c r="DY60" s="184" t="s">
        <v>962</v>
      </c>
      <c r="DZ60" s="184" t="s">
        <v>2906</v>
      </c>
      <c r="EA60" s="184" t="s">
        <v>962</v>
      </c>
      <c r="EB60" s="184" t="s">
        <v>962</v>
      </c>
      <c r="EC60" s="184" t="s">
        <v>2906</v>
      </c>
      <c r="ED60" s="184" t="s">
        <v>962</v>
      </c>
      <c r="EE60" s="184" t="s">
        <v>962</v>
      </c>
      <c r="EF60" s="184" t="s">
        <v>2906</v>
      </c>
      <c r="EG60" s="184" t="s">
        <v>962</v>
      </c>
      <c r="EH60" s="184" t="s">
        <v>962</v>
      </c>
      <c r="EI60" s="184" t="s">
        <v>2906</v>
      </c>
      <c r="EJ60" s="184" t="s">
        <v>962</v>
      </c>
      <c r="EK60" s="184" t="s">
        <v>962</v>
      </c>
      <c r="EL60" s="184" t="s">
        <v>2906</v>
      </c>
      <c r="EM60" s="184" t="s">
        <v>962</v>
      </c>
      <c r="EN60" s="184" t="s">
        <v>962</v>
      </c>
      <c r="EO60" s="184" t="s">
        <v>2906</v>
      </c>
      <c r="EP60" s="184" t="s">
        <v>962</v>
      </c>
      <c r="EQ60" s="184" t="s">
        <v>962</v>
      </c>
      <c r="ER60" s="184" t="s">
        <v>2906</v>
      </c>
      <c r="ES60" s="184" t="s">
        <v>962</v>
      </c>
      <c r="ET60" s="184" t="s">
        <v>962</v>
      </c>
    </row>
    <row r="61" spans="1:150" x14ac:dyDescent="0.3">
      <c r="A61" s="1"/>
      <c r="B61" s="183" t="s">
        <v>3252</v>
      </c>
      <c r="C61" s="183" t="s">
        <v>114</v>
      </c>
      <c r="D61" s="183" t="s">
        <v>3222</v>
      </c>
      <c r="E61" s="183" t="s">
        <v>3253</v>
      </c>
      <c r="F61" s="183" t="s">
        <v>3254</v>
      </c>
      <c r="G61" s="184" t="s">
        <v>2906</v>
      </c>
      <c r="H61" s="184" t="s">
        <v>2797</v>
      </c>
      <c r="I61" s="184" t="s">
        <v>3225</v>
      </c>
      <c r="J61" s="184" t="s">
        <v>2906</v>
      </c>
      <c r="K61" s="184" t="s">
        <v>2797</v>
      </c>
      <c r="L61" s="184" t="s">
        <v>3226</v>
      </c>
      <c r="M61" s="184" t="s">
        <v>2906</v>
      </c>
      <c r="N61" s="184" t="s">
        <v>2797</v>
      </c>
      <c r="O61" s="184" t="s">
        <v>3227</v>
      </c>
      <c r="P61" s="184" t="s">
        <v>2906</v>
      </c>
      <c r="Q61" s="184" t="s">
        <v>2797</v>
      </c>
      <c r="R61" s="184" t="s">
        <v>3225</v>
      </c>
      <c r="S61" s="184" t="s">
        <v>2906</v>
      </c>
      <c r="T61" s="184" t="s">
        <v>2797</v>
      </c>
      <c r="U61" s="184" t="s">
        <v>3228</v>
      </c>
      <c r="V61" s="184" t="s">
        <v>2906</v>
      </c>
      <c r="W61" s="184" t="s">
        <v>2797</v>
      </c>
      <c r="X61" s="184" t="s">
        <v>3229</v>
      </c>
      <c r="Y61" s="184" t="s">
        <v>2906</v>
      </c>
      <c r="Z61" s="184" t="s">
        <v>2797</v>
      </c>
      <c r="AA61" s="184" t="s">
        <v>3230</v>
      </c>
      <c r="AB61" s="184" t="s">
        <v>2906</v>
      </c>
      <c r="AC61" s="184" t="s">
        <v>2797</v>
      </c>
      <c r="AD61" s="184" t="s">
        <v>3231</v>
      </c>
      <c r="AE61" s="184" t="s">
        <v>2906</v>
      </c>
      <c r="AF61" s="184" t="s">
        <v>3086</v>
      </c>
      <c r="AG61" s="184" t="s">
        <v>3232</v>
      </c>
      <c r="AH61" s="184" t="s">
        <v>2906</v>
      </c>
      <c r="AI61" s="184" t="s">
        <v>3086</v>
      </c>
      <c r="AJ61" s="184" t="s">
        <v>3233</v>
      </c>
      <c r="AK61" s="184" t="s">
        <v>2906</v>
      </c>
      <c r="AL61" s="184" t="s">
        <v>3086</v>
      </c>
      <c r="AM61" s="184" t="s">
        <v>3234</v>
      </c>
      <c r="AN61" s="184" t="s">
        <v>2906</v>
      </c>
      <c r="AO61" s="184" t="s">
        <v>3086</v>
      </c>
      <c r="AP61" s="184" t="s">
        <v>3233</v>
      </c>
      <c r="AQ61" s="184" t="s">
        <v>2906</v>
      </c>
      <c r="AR61" s="184" t="s">
        <v>3086</v>
      </c>
      <c r="AS61" s="184" t="s">
        <v>3235</v>
      </c>
      <c r="AT61" s="184" t="s">
        <v>2906</v>
      </c>
      <c r="AU61" s="184" t="s">
        <v>3086</v>
      </c>
      <c r="AV61" s="184" t="s">
        <v>3235</v>
      </c>
      <c r="AW61" s="184" t="s">
        <v>2906</v>
      </c>
      <c r="AX61" s="184" t="s">
        <v>3086</v>
      </c>
      <c r="AY61" s="184" t="s">
        <v>3235</v>
      </c>
      <c r="AZ61" s="184" t="s">
        <v>2906</v>
      </c>
      <c r="BA61" s="184" t="s">
        <v>3086</v>
      </c>
      <c r="BB61" s="184" t="s">
        <v>3235</v>
      </c>
      <c r="BC61" s="184" t="s">
        <v>2906</v>
      </c>
      <c r="BD61" s="184" t="s">
        <v>3086</v>
      </c>
      <c r="BE61" s="184" t="s">
        <v>3235</v>
      </c>
      <c r="BF61" s="184" t="s">
        <v>2906</v>
      </c>
      <c r="BG61" s="184" t="s">
        <v>3086</v>
      </c>
      <c r="BH61" s="184" t="s">
        <v>3235</v>
      </c>
      <c r="BI61" s="184" t="s">
        <v>2906</v>
      </c>
      <c r="BJ61" s="184" t="s">
        <v>3086</v>
      </c>
      <c r="BK61" s="184" t="s">
        <v>3235</v>
      </c>
      <c r="BL61" s="184" t="s">
        <v>2906</v>
      </c>
      <c r="BM61" s="184" t="s">
        <v>3086</v>
      </c>
      <c r="BN61" s="184" t="s">
        <v>3235</v>
      </c>
      <c r="BO61" s="184" t="s">
        <v>2906</v>
      </c>
      <c r="BP61" s="184" t="s">
        <v>3086</v>
      </c>
      <c r="BQ61" s="184" t="s">
        <v>3235</v>
      </c>
      <c r="BR61" s="184" t="s">
        <v>2906</v>
      </c>
      <c r="BS61" s="184" t="s">
        <v>3086</v>
      </c>
      <c r="BT61" s="184" t="s">
        <v>3235</v>
      </c>
      <c r="BU61" s="184" t="s">
        <v>2906</v>
      </c>
      <c r="BV61" s="184" t="s">
        <v>3086</v>
      </c>
      <c r="BW61" s="184" t="s">
        <v>3235</v>
      </c>
      <c r="BX61" s="184" t="s">
        <v>2906</v>
      </c>
      <c r="BY61" s="184" t="s">
        <v>3086</v>
      </c>
      <c r="BZ61" s="184" t="s">
        <v>3235</v>
      </c>
      <c r="CA61" s="184" t="s">
        <v>2906</v>
      </c>
      <c r="CB61" s="184" t="s">
        <v>3086</v>
      </c>
      <c r="CC61" s="184" t="s">
        <v>3235</v>
      </c>
      <c r="CD61" s="184" t="s">
        <v>2906</v>
      </c>
      <c r="CE61" s="184" t="s">
        <v>3086</v>
      </c>
      <c r="CF61" s="184" t="s">
        <v>3235</v>
      </c>
      <c r="CG61" s="184" t="s">
        <v>2906</v>
      </c>
      <c r="CH61" s="184" t="s">
        <v>3086</v>
      </c>
      <c r="CI61" s="184" t="s">
        <v>3235</v>
      </c>
      <c r="CJ61" s="184" t="s">
        <v>2906</v>
      </c>
      <c r="CK61" s="184" t="s">
        <v>3086</v>
      </c>
      <c r="CL61" s="184" t="s">
        <v>3236</v>
      </c>
      <c r="CM61" s="184" t="s">
        <v>2906</v>
      </c>
      <c r="CN61" s="184" t="s">
        <v>3086</v>
      </c>
      <c r="CO61" s="184" t="s">
        <v>3236</v>
      </c>
      <c r="CP61" s="184" t="s">
        <v>2906</v>
      </c>
      <c r="CQ61" s="184" t="s">
        <v>3086</v>
      </c>
      <c r="CR61" s="184" t="s">
        <v>3237</v>
      </c>
      <c r="CS61" s="184" t="s">
        <v>2906</v>
      </c>
      <c r="CT61" s="184" t="s">
        <v>3086</v>
      </c>
      <c r="CU61" s="184" t="s">
        <v>3238</v>
      </c>
      <c r="CV61" s="184" t="s">
        <v>2906</v>
      </c>
      <c r="CW61" s="184" t="s">
        <v>3086</v>
      </c>
      <c r="CX61" s="184" t="s">
        <v>3239</v>
      </c>
      <c r="CY61" s="184" t="s">
        <v>2906</v>
      </c>
      <c r="CZ61" s="184" t="s">
        <v>3086</v>
      </c>
      <c r="DA61" s="184" t="s">
        <v>3236</v>
      </c>
      <c r="DB61" s="184" t="s">
        <v>2906</v>
      </c>
      <c r="DC61" s="184" t="s">
        <v>3086</v>
      </c>
      <c r="DD61" s="184" t="s">
        <v>3236</v>
      </c>
      <c r="DE61" s="184" t="s">
        <v>2906</v>
      </c>
      <c r="DF61" s="184" t="s">
        <v>3086</v>
      </c>
      <c r="DG61" s="184" t="s">
        <v>3236</v>
      </c>
      <c r="DH61" s="184" t="s">
        <v>2906</v>
      </c>
      <c r="DI61" s="184" t="s">
        <v>3086</v>
      </c>
      <c r="DJ61" s="184" t="s">
        <v>3236</v>
      </c>
      <c r="DK61" s="184" t="s">
        <v>2906</v>
      </c>
      <c r="DL61" s="184" t="s">
        <v>3086</v>
      </c>
      <c r="DM61" s="184" t="s">
        <v>3240</v>
      </c>
      <c r="DN61" s="184" t="s">
        <v>2906</v>
      </c>
      <c r="DO61" s="184" t="s">
        <v>3086</v>
      </c>
      <c r="DP61" s="184" t="s">
        <v>3241</v>
      </c>
      <c r="DQ61" s="184" t="s">
        <v>2906</v>
      </c>
      <c r="DR61" s="184" t="s">
        <v>2797</v>
      </c>
      <c r="DS61" s="184" t="s">
        <v>2797</v>
      </c>
      <c r="DT61" s="184" t="s">
        <v>2906</v>
      </c>
      <c r="DU61" s="184" t="s">
        <v>2797</v>
      </c>
      <c r="DV61" s="184" t="s">
        <v>2797</v>
      </c>
      <c r="DW61" s="184" t="s">
        <v>2906</v>
      </c>
      <c r="DX61" s="184" t="s">
        <v>2797</v>
      </c>
      <c r="DY61" s="184" t="s">
        <v>2797</v>
      </c>
      <c r="DZ61" s="184" t="s">
        <v>2906</v>
      </c>
      <c r="EA61" s="184" t="s">
        <v>2797</v>
      </c>
      <c r="EB61" s="184" t="s">
        <v>2797</v>
      </c>
      <c r="EC61" s="184" t="s">
        <v>2906</v>
      </c>
      <c r="ED61" s="184" t="s">
        <v>2797</v>
      </c>
      <c r="EE61" s="184" t="s">
        <v>2797</v>
      </c>
      <c r="EF61" s="184" t="s">
        <v>2906</v>
      </c>
      <c r="EG61" s="184" t="s">
        <v>2797</v>
      </c>
      <c r="EH61" s="184" t="s">
        <v>2797</v>
      </c>
      <c r="EI61" s="184" t="s">
        <v>2906</v>
      </c>
      <c r="EJ61" s="184" t="s">
        <v>2797</v>
      </c>
      <c r="EK61" s="184" t="s">
        <v>2797</v>
      </c>
      <c r="EL61" s="184" t="s">
        <v>2906</v>
      </c>
      <c r="EM61" s="184" t="s">
        <v>2797</v>
      </c>
      <c r="EN61" s="184" t="s">
        <v>2797</v>
      </c>
      <c r="EO61" s="184" t="s">
        <v>2906</v>
      </c>
      <c r="EP61" s="184" t="s">
        <v>2797</v>
      </c>
      <c r="EQ61" s="184" t="s">
        <v>2797</v>
      </c>
      <c r="ER61" s="184" t="s">
        <v>2906</v>
      </c>
      <c r="ES61" s="184" t="s">
        <v>3086</v>
      </c>
      <c r="ET61" s="184" t="s">
        <v>3242</v>
      </c>
    </row>
    <row r="62" spans="1:150" x14ac:dyDescent="0.3">
      <c r="A62" s="1"/>
      <c r="B62" s="182" t="s">
        <v>3255</v>
      </c>
      <c r="C62" s="182" t="s">
        <v>126</v>
      </c>
      <c r="D62" s="182" t="s">
        <v>127</v>
      </c>
      <c r="E62" s="182" t="s">
        <v>3256</v>
      </c>
      <c r="F62" s="182" t="s">
        <v>3257</v>
      </c>
      <c r="G62" s="182" t="s">
        <v>2906</v>
      </c>
      <c r="H62" s="182" t="s">
        <v>3086</v>
      </c>
      <c r="I62" s="182" t="s">
        <v>2797</v>
      </c>
      <c r="J62" s="182" t="s">
        <v>2906</v>
      </c>
      <c r="K62" s="182" t="s">
        <v>3086</v>
      </c>
      <c r="L62" s="182" t="s">
        <v>3086</v>
      </c>
      <c r="M62" s="182" t="s">
        <v>2906</v>
      </c>
      <c r="N62" s="182" t="s">
        <v>3086</v>
      </c>
      <c r="O62" s="182" t="s">
        <v>2797</v>
      </c>
      <c r="P62" s="182" t="s">
        <v>2906</v>
      </c>
      <c r="Q62" s="182" t="s">
        <v>3086</v>
      </c>
      <c r="R62" s="182" t="s">
        <v>2797</v>
      </c>
      <c r="S62" s="182" t="s">
        <v>2906</v>
      </c>
      <c r="T62" s="182" t="s">
        <v>3086</v>
      </c>
      <c r="U62" s="182" t="s">
        <v>2797</v>
      </c>
      <c r="V62" s="182" t="s">
        <v>2906</v>
      </c>
      <c r="W62" s="182" t="s">
        <v>3086</v>
      </c>
      <c r="X62" s="182" t="s">
        <v>3086</v>
      </c>
      <c r="Y62" s="182" t="s">
        <v>2906</v>
      </c>
      <c r="Z62" s="182" t="s">
        <v>3086</v>
      </c>
      <c r="AA62" s="182" t="s">
        <v>2797</v>
      </c>
      <c r="AB62" s="182" t="s">
        <v>2906</v>
      </c>
      <c r="AC62" s="182" t="s">
        <v>3086</v>
      </c>
      <c r="AD62" s="182" t="s">
        <v>3086</v>
      </c>
      <c r="AE62" s="182" t="s">
        <v>2906</v>
      </c>
      <c r="AF62" s="182" t="s">
        <v>3086</v>
      </c>
      <c r="AG62" s="182" t="s">
        <v>3086</v>
      </c>
      <c r="AH62" s="182" t="s">
        <v>2906</v>
      </c>
      <c r="AI62" s="182" t="s">
        <v>3086</v>
      </c>
      <c r="AJ62" s="182" t="s">
        <v>3086</v>
      </c>
      <c r="AK62" s="182" t="s">
        <v>2906</v>
      </c>
      <c r="AL62" s="182" t="s">
        <v>3086</v>
      </c>
      <c r="AM62" s="182" t="s">
        <v>3086</v>
      </c>
      <c r="AN62" s="182" t="s">
        <v>2906</v>
      </c>
      <c r="AO62" s="182" t="s">
        <v>3086</v>
      </c>
      <c r="AP62" s="182" t="s">
        <v>3086</v>
      </c>
      <c r="AQ62" s="182" t="s">
        <v>2906</v>
      </c>
      <c r="AR62" s="182" t="s">
        <v>2797</v>
      </c>
      <c r="AS62" s="182" t="s">
        <v>2797</v>
      </c>
      <c r="AT62" s="182" t="s">
        <v>2906</v>
      </c>
      <c r="AU62" s="182" t="s">
        <v>2797</v>
      </c>
      <c r="AV62" s="182" t="s">
        <v>2797</v>
      </c>
      <c r="AW62" s="182" t="s">
        <v>2906</v>
      </c>
      <c r="AX62" s="182" t="s">
        <v>2797</v>
      </c>
      <c r="AY62" s="182" t="s">
        <v>2797</v>
      </c>
      <c r="AZ62" s="182" t="s">
        <v>2906</v>
      </c>
      <c r="BA62" s="182" t="s">
        <v>2797</v>
      </c>
      <c r="BB62" s="182" t="s">
        <v>2797</v>
      </c>
      <c r="BC62" s="182" t="s">
        <v>2906</v>
      </c>
      <c r="BD62" s="182" t="s">
        <v>2797</v>
      </c>
      <c r="BE62" s="182" t="s">
        <v>2797</v>
      </c>
      <c r="BF62" s="182" t="s">
        <v>2906</v>
      </c>
      <c r="BG62" s="182" t="s">
        <v>2797</v>
      </c>
      <c r="BH62" s="182" t="s">
        <v>2797</v>
      </c>
      <c r="BI62" s="182" t="s">
        <v>2906</v>
      </c>
      <c r="BJ62" s="182" t="s">
        <v>2797</v>
      </c>
      <c r="BK62" s="182" t="s">
        <v>2797</v>
      </c>
      <c r="BL62" s="182" t="s">
        <v>2906</v>
      </c>
      <c r="BM62" s="182" t="s">
        <v>2797</v>
      </c>
      <c r="BN62" s="182" t="s">
        <v>2797</v>
      </c>
      <c r="BO62" s="182" t="s">
        <v>2906</v>
      </c>
      <c r="BP62" s="182" t="s">
        <v>2797</v>
      </c>
      <c r="BQ62" s="182" t="s">
        <v>2797</v>
      </c>
      <c r="BR62" s="182" t="s">
        <v>2906</v>
      </c>
      <c r="BS62" s="182" t="s">
        <v>2797</v>
      </c>
      <c r="BT62" s="182" t="s">
        <v>2797</v>
      </c>
      <c r="BU62" s="182" t="s">
        <v>2906</v>
      </c>
      <c r="BV62" s="182" t="s">
        <v>2797</v>
      </c>
      <c r="BW62" s="182" t="s">
        <v>2797</v>
      </c>
      <c r="BX62" s="182" t="s">
        <v>2906</v>
      </c>
      <c r="BY62" s="182" t="s">
        <v>3086</v>
      </c>
      <c r="BZ62" s="182" t="s">
        <v>3086</v>
      </c>
      <c r="CA62" s="182" t="s">
        <v>2906</v>
      </c>
      <c r="CB62" s="182" t="s">
        <v>3086</v>
      </c>
      <c r="CC62" s="182" t="s">
        <v>3086</v>
      </c>
      <c r="CD62" s="182" t="s">
        <v>2906</v>
      </c>
      <c r="CE62" s="182" t="s">
        <v>3086</v>
      </c>
      <c r="CF62" s="182" t="s">
        <v>3086</v>
      </c>
      <c r="CG62" s="182" t="s">
        <v>2906</v>
      </c>
      <c r="CH62" s="182" t="s">
        <v>3086</v>
      </c>
      <c r="CI62" s="182" t="s">
        <v>3086</v>
      </c>
      <c r="CJ62" s="182" t="s">
        <v>2906</v>
      </c>
      <c r="CK62" s="182" t="s">
        <v>3086</v>
      </c>
      <c r="CL62" s="182" t="s">
        <v>3086</v>
      </c>
      <c r="CM62" s="182" t="s">
        <v>2906</v>
      </c>
      <c r="CN62" s="182" t="s">
        <v>3086</v>
      </c>
      <c r="CO62" s="182" t="s">
        <v>3086</v>
      </c>
      <c r="CP62" s="182" t="s">
        <v>2906</v>
      </c>
      <c r="CQ62" s="182" t="s">
        <v>3086</v>
      </c>
      <c r="CR62" s="182" t="s">
        <v>3086</v>
      </c>
      <c r="CS62" s="182" t="s">
        <v>2906</v>
      </c>
      <c r="CT62" s="182" t="s">
        <v>3086</v>
      </c>
      <c r="CU62" s="182" t="s">
        <v>2797</v>
      </c>
      <c r="CV62" s="182" t="s">
        <v>2906</v>
      </c>
      <c r="CW62" s="182" t="s">
        <v>3086</v>
      </c>
      <c r="CX62" s="182" t="s">
        <v>3086</v>
      </c>
      <c r="CY62" s="182" t="s">
        <v>2906</v>
      </c>
      <c r="CZ62" s="182" t="s">
        <v>3086</v>
      </c>
      <c r="DA62" s="182" t="s">
        <v>3086</v>
      </c>
      <c r="DB62" s="182" t="s">
        <v>2906</v>
      </c>
      <c r="DC62" s="182" t="s">
        <v>3086</v>
      </c>
      <c r="DD62" s="182" t="s">
        <v>3086</v>
      </c>
      <c r="DE62" s="182" t="s">
        <v>2906</v>
      </c>
      <c r="DF62" s="182" t="s">
        <v>3086</v>
      </c>
      <c r="DG62" s="182" t="s">
        <v>3086</v>
      </c>
      <c r="DH62" s="182" t="s">
        <v>2906</v>
      </c>
      <c r="DI62" s="182" t="s">
        <v>3086</v>
      </c>
      <c r="DJ62" s="182" t="s">
        <v>3086</v>
      </c>
      <c r="DK62" s="182" t="s">
        <v>2906</v>
      </c>
      <c r="DL62" s="182" t="s">
        <v>3086</v>
      </c>
      <c r="DM62" s="182" t="s">
        <v>3086</v>
      </c>
      <c r="DN62" s="182" t="s">
        <v>2906</v>
      </c>
      <c r="DO62" s="182" t="s">
        <v>3086</v>
      </c>
      <c r="DP62" s="182" t="s">
        <v>2797</v>
      </c>
      <c r="DQ62" s="182" t="s">
        <v>2906</v>
      </c>
      <c r="DR62" s="182" t="s">
        <v>3086</v>
      </c>
      <c r="DS62" s="182" t="s">
        <v>3086</v>
      </c>
      <c r="DT62" s="182" t="s">
        <v>2906</v>
      </c>
      <c r="DU62" s="182" t="s">
        <v>3086</v>
      </c>
      <c r="DV62" s="182" t="s">
        <v>2797</v>
      </c>
      <c r="DW62" s="182" t="s">
        <v>2906</v>
      </c>
      <c r="DX62" s="182" t="s">
        <v>3086</v>
      </c>
      <c r="DY62" s="182" t="s">
        <v>3086</v>
      </c>
      <c r="DZ62" s="182" t="s">
        <v>2906</v>
      </c>
      <c r="EA62" s="182" t="s">
        <v>3086</v>
      </c>
      <c r="EB62" s="182" t="s">
        <v>2797</v>
      </c>
      <c r="EC62" s="182" t="s">
        <v>2906</v>
      </c>
      <c r="ED62" s="182" t="s">
        <v>3086</v>
      </c>
      <c r="EE62" s="182" t="s">
        <v>3086</v>
      </c>
      <c r="EF62" s="182" t="s">
        <v>2906</v>
      </c>
      <c r="EG62" s="182" t="s">
        <v>3086</v>
      </c>
      <c r="EH62" s="182" t="s">
        <v>3086</v>
      </c>
      <c r="EI62" s="182" t="s">
        <v>2906</v>
      </c>
      <c r="EJ62" s="182" t="s">
        <v>3086</v>
      </c>
      <c r="EK62" s="182" t="s">
        <v>3086</v>
      </c>
      <c r="EL62" s="182" t="s">
        <v>2906</v>
      </c>
      <c r="EM62" s="182" t="s">
        <v>3086</v>
      </c>
      <c r="EN62" s="182" t="s">
        <v>3086</v>
      </c>
      <c r="EO62" s="182" t="s">
        <v>2906</v>
      </c>
      <c r="EP62" s="182" t="s">
        <v>3086</v>
      </c>
      <c r="EQ62" s="182" t="s">
        <v>3086</v>
      </c>
      <c r="ER62" s="182" t="s">
        <v>2906</v>
      </c>
      <c r="ES62" s="182" t="s">
        <v>3086</v>
      </c>
      <c r="ET62" s="182" t="s">
        <v>2797</v>
      </c>
    </row>
    <row r="63" spans="1:150" x14ac:dyDescent="0.3">
      <c r="A63" s="1"/>
      <c r="B63" s="183" t="s">
        <v>3258</v>
      </c>
      <c r="C63" s="183" t="s">
        <v>126</v>
      </c>
      <c r="D63" s="183" t="s">
        <v>127</v>
      </c>
      <c r="E63" s="183" t="s">
        <v>3259</v>
      </c>
      <c r="F63" s="183" t="s">
        <v>3260</v>
      </c>
      <c r="G63" s="184" t="s">
        <v>2906</v>
      </c>
      <c r="H63" s="184" t="s">
        <v>2797</v>
      </c>
      <c r="I63" s="184" t="s">
        <v>2797</v>
      </c>
      <c r="J63" s="184" t="s">
        <v>2906</v>
      </c>
      <c r="K63" s="184" t="s">
        <v>2797</v>
      </c>
      <c r="L63" s="184" t="s">
        <v>2797</v>
      </c>
      <c r="M63" s="184" t="s">
        <v>2906</v>
      </c>
      <c r="N63" s="184" t="s">
        <v>2797</v>
      </c>
      <c r="O63" s="184" t="s">
        <v>2797</v>
      </c>
      <c r="P63" s="184" t="s">
        <v>2906</v>
      </c>
      <c r="Q63" s="184" t="s">
        <v>2797</v>
      </c>
      <c r="R63" s="184" t="s">
        <v>2797</v>
      </c>
      <c r="S63" s="184" t="s">
        <v>2906</v>
      </c>
      <c r="T63" s="184" t="s">
        <v>2797</v>
      </c>
      <c r="U63" s="184" t="s">
        <v>2797</v>
      </c>
      <c r="V63" s="184" t="s">
        <v>2906</v>
      </c>
      <c r="W63" s="184" t="s">
        <v>2797</v>
      </c>
      <c r="X63" s="184" t="s">
        <v>2797</v>
      </c>
      <c r="Y63" s="184" t="s">
        <v>2906</v>
      </c>
      <c r="Z63" s="184" t="s">
        <v>2797</v>
      </c>
      <c r="AA63" s="184" t="s">
        <v>2797</v>
      </c>
      <c r="AB63" s="184" t="s">
        <v>2906</v>
      </c>
      <c r="AC63" s="184" t="s">
        <v>2797</v>
      </c>
      <c r="AD63" s="184" t="s">
        <v>2797</v>
      </c>
      <c r="AE63" s="184" t="s">
        <v>2906</v>
      </c>
      <c r="AF63" s="184" t="s">
        <v>2797</v>
      </c>
      <c r="AG63" s="184" t="s">
        <v>2797</v>
      </c>
      <c r="AH63" s="184" t="s">
        <v>2906</v>
      </c>
      <c r="AI63" s="184" t="s">
        <v>2797</v>
      </c>
      <c r="AJ63" s="184" t="s">
        <v>2797</v>
      </c>
      <c r="AK63" s="184" t="s">
        <v>2906</v>
      </c>
      <c r="AL63" s="184" t="s">
        <v>2797</v>
      </c>
      <c r="AM63" s="184" t="s">
        <v>2797</v>
      </c>
      <c r="AN63" s="184" t="s">
        <v>2906</v>
      </c>
      <c r="AO63" s="184" t="s">
        <v>2797</v>
      </c>
      <c r="AP63" s="184" t="s">
        <v>2797</v>
      </c>
      <c r="AQ63" s="184" t="s">
        <v>2906</v>
      </c>
      <c r="AR63" s="184" t="s">
        <v>2797</v>
      </c>
      <c r="AS63" s="184" t="s">
        <v>2797</v>
      </c>
      <c r="AT63" s="184" t="s">
        <v>2906</v>
      </c>
      <c r="AU63" s="184" t="s">
        <v>2797</v>
      </c>
      <c r="AV63" s="184" t="s">
        <v>2797</v>
      </c>
      <c r="AW63" s="184" t="s">
        <v>2906</v>
      </c>
      <c r="AX63" s="184" t="s">
        <v>2797</v>
      </c>
      <c r="AY63" s="184" t="s">
        <v>2797</v>
      </c>
      <c r="AZ63" s="184" t="s">
        <v>2906</v>
      </c>
      <c r="BA63" s="184" t="s">
        <v>2797</v>
      </c>
      <c r="BB63" s="184" t="s">
        <v>2797</v>
      </c>
      <c r="BC63" s="184" t="s">
        <v>2906</v>
      </c>
      <c r="BD63" s="184" t="s">
        <v>2797</v>
      </c>
      <c r="BE63" s="184" t="s">
        <v>2797</v>
      </c>
      <c r="BF63" s="184" t="s">
        <v>2906</v>
      </c>
      <c r="BG63" s="184" t="s">
        <v>2797</v>
      </c>
      <c r="BH63" s="184" t="s">
        <v>2797</v>
      </c>
      <c r="BI63" s="184" t="s">
        <v>2906</v>
      </c>
      <c r="BJ63" s="184" t="s">
        <v>2797</v>
      </c>
      <c r="BK63" s="184" t="s">
        <v>2797</v>
      </c>
      <c r="BL63" s="184" t="s">
        <v>2906</v>
      </c>
      <c r="BM63" s="184" t="s">
        <v>2797</v>
      </c>
      <c r="BN63" s="184" t="s">
        <v>2797</v>
      </c>
      <c r="BO63" s="184" t="s">
        <v>2906</v>
      </c>
      <c r="BP63" s="184" t="s">
        <v>2797</v>
      </c>
      <c r="BQ63" s="184" t="s">
        <v>2797</v>
      </c>
      <c r="BR63" s="184" t="s">
        <v>2906</v>
      </c>
      <c r="BS63" s="184" t="s">
        <v>2797</v>
      </c>
      <c r="BT63" s="184" t="s">
        <v>2797</v>
      </c>
      <c r="BU63" s="184" t="s">
        <v>2906</v>
      </c>
      <c r="BV63" s="184" t="s">
        <v>2797</v>
      </c>
      <c r="BW63" s="184" t="s">
        <v>2797</v>
      </c>
      <c r="BX63" s="184" t="s">
        <v>2906</v>
      </c>
      <c r="BY63" s="184" t="s">
        <v>2797</v>
      </c>
      <c r="BZ63" s="184" t="s">
        <v>2797</v>
      </c>
      <c r="CA63" s="184" t="s">
        <v>2906</v>
      </c>
      <c r="CB63" s="184" t="s">
        <v>2797</v>
      </c>
      <c r="CC63" s="184" t="s">
        <v>2797</v>
      </c>
      <c r="CD63" s="184" t="s">
        <v>2906</v>
      </c>
      <c r="CE63" s="184" t="s">
        <v>2797</v>
      </c>
      <c r="CF63" s="184" t="s">
        <v>2797</v>
      </c>
      <c r="CG63" s="184" t="s">
        <v>2906</v>
      </c>
      <c r="CH63" s="184" t="s">
        <v>2797</v>
      </c>
      <c r="CI63" s="184" t="s">
        <v>2797</v>
      </c>
      <c r="CJ63" s="184" t="s">
        <v>2906</v>
      </c>
      <c r="CK63" s="184" t="s">
        <v>2797</v>
      </c>
      <c r="CL63" s="184" t="s">
        <v>2797</v>
      </c>
      <c r="CM63" s="184" t="s">
        <v>2906</v>
      </c>
      <c r="CN63" s="184" t="s">
        <v>2797</v>
      </c>
      <c r="CO63" s="184" t="s">
        <v>2797</v>
      </c>
      <c r="CP63" s="184" t="s">
        <v>2906</v>
      </c>
      <c r="CQ63" s="184" t="s">
        <v>2797</v>
      </c>
      <c r="CR63" s="184" t="s">
        <v>2797</v>
      </c>
      <c r="CS63" s="184" t="s">
        <v>2906</v>
      </c>
      <c r="CT63" s="184" t="s">
        <v>2797</v>
      </c>
      <c r="CU63" s="184" t="s">
        <v>2797</v>
      </c>
      <c r="CV63" s="184" t="s">
        <v>2906</v>
      </c>
      <c r="CW63" s="184" t="s">
        <v>2797</v>
      </c>
      <c r="CX63" s="184" t="s">
        <v>2797</v>
      </c>
      <c r="CY63" s="184" t="s">
        <v>2906</v>
      </c>
      <c r="CZ63" s="184" t="s">
        <v>2797</v>
      </c>
      <c r="DA63" s="184" t="s">
        <v>2797</v>
      </c>
      <c r="DB63" s="184" t="s">
        <v>2906</v>
      </c>
      <c r="DC63" s="184" t="s">
        <v>2797</v>
      </c>
      <c r="DD63" s="184" t="s">
        <v>2797</v>
      </c>
      <c r="DE63" s="184" t="s">
        <v>2906</v>
      </c>
      <c r="DF63" s="184" t="s">
        <v>2797</v>
      </c>
      <c r="DG63" s="184" t="s">
        <v>2797</v>
      </c>
      <c r="DH63" s="184" t="s">
        <v>2906</v>
      </c>
      <c r="DI63" s="184" t="s">
        <v>2797</v>
      </c>
      <c r="DJ63" s="184" t="s">
        <v>2797</v>
      </c>
      <c r="DK63" s="184" t="s">
        <v>2906</v>
      </c>
      <c r="DL63" s="184" t="s">
        <v>2797</v>
      </c>
      <c r="DM63" s="184" t="s">
        <v>2797</v>
      </c>
      <c r="DN63" s="184" t="s">
        <v>2906</v>
      </c>
      <c r="DO63" s="184" t="s">
        <v>2797</v>
      </c>
      <c r="DP63" s="184" t="s">
        <v>2797</v>
      </c>
      <c r="DQ63" s="184" t="s">
        <v>2906</v>
      </c>
      <c r="DR63" s="184" t="s">
        <v>2797</v>
      </c>
      <c r="DS63" s="184" t="s">
        <v>2797</v>
      </c>
      <c r="DT63" s="184" t="s">
        <v>2906</v>
      </c>
      <c r="DU63" s="184" t="s">
        <v>2797</v>
      </c>
      <c r="DV63" s="184" t="s">
        <v>2797</v>
      </c>
      <c r="DW63" s="184" t="s">
        <v>2906</v>
      </c>
      <c r="DX63" s="184" t="s">
        <v>2797</v>
      </c>
      <c r="DY63" s="184" t="s">
        <v>2797</v>
      </c>
      <c r="DZ63" s="184" t="s">
        <v>2906</v>
      </c>
      <c r="EA63" s="184" t="s">
        <v>2797</v>
      </c>
      <c r="EB63" s="184" t="s">
        <v>2797</v>
      </c>
      <c r="EC63" s="184" t="s">
        <v>2906</v>
      </c>
      <c r="ED63" s="184" t="s">
        <v>2797</v>
      </c>
      <c r="EE63" s="184" t="s">
        <v>2797</v>
      </c>
      <c r="EF63" s="184" t="s">
        <v>2906</v>
      </c>
      <c r="EG63" s="184" t="s">
        <v>2797</v>
      </c>
      <c r="EH63" s="184" t="s">
        <v>2797</v>
      </c>
      <c r="EI63" s="184" t="s">
        <v>2906</v>
      </c>
      <c r="EJ63" s="184" t="s">
        <v>2797</v>
      </c>
      <c r="EK63" s="184" t="s">
        <v>2797</v>
      </c>
      <c r="EL63" s="184" t="s">
        <v>2906</v>
      </c>
      <c r="EM63" s="184" t="s">
        <v>2797</v>
      </c>
      <c r="EN63" s="184" t="s">
        <v>2797</v>
      </c>
      <c r="EO63" s="184" t="s">
        <v>2906</v>
      </c>
      <c r="EP63" s="184" t="s">
        <v>2797</v>
      </c>
      <c r="EQ63" s="184" t="s">
        <v>2797</v>
      </c>
      <c r="ER63" s="184" t="s">
        <v>2906</v>
      </c>
      <c r="ES63" s="184" t="s">
        <v>2797</v>
      </c>
      <c r="ET63" s="184" t="s">
        <v>2797</v>
      </c>
    </row>
    <row r="64" spans="1:150" x14ac:dyDescent="0.3">
      <c r="A64" s="1"/>
      <c r="B64" s="183" t="s">
        <v>3261</v>
      </c>
      <c r="C64" s="183" t="s">
        <v>126</v>
      </c>
      <c r="D64" s="183" t="s">
        <v>127</v>
      </c>
      <c r="E64" s="183" t="s">
        <v>3262</v>
      </c>
      <c r="F64" s="183" t="s">
        <v>3263</v>
      </c>
      <c r="G64" s="184" t="s">
        <v>2906</v>
      </c>
      <c r="H64" s="184" t="s">
        <v>3086</v>
      </c>
      <c r="I64" s="184" t="s">
        <v>2797</v>
      </c>
      <c r="J64" s="184" t="s">
        <v>2906</v>
      </c>
      <c r="K64" s="184" t="s">
        <v>3086</v>
      </c>
      <c r="L64" s="184" t="s">
        <v>3086</v>
      </c>
      <c r="M64" s="184" t="s">
        <v>2906</v>
      </c>
      <c r="N64" s="184" t="s">
        <v>3086</v>
      </c>
      <c r="O64" s="184" t="s">
        <v>2797</v>
      </c>
      <c r="P64" s="184" t="s">
        <v>2906</v>
      </c>
      <c r="Q64" s="184" t="s">
        <v>3086</v>
      </c>
      <c r="R64" s="184" t="s">
        <v>2797</v>
      </c>
      <c r="S64" s="184" t="s">
        <v>2906</v>
      </c>
      <c r="T64" s="184" t="s">
        <v>3086</v>
      </c>
      <c r="U64" s="184" t="s">
        <v>2797</v>
      </c>
      <c r="V64" s="184" t="s">
        <v>2906</v>
      </c>
      <c r="W64" s="184" t="s">
        <v>3086</v>
      </c>
      <c r="X64" s="184" t="s">
        <v>3086</v>
      </c>
      <c r="Y64" s="184" t="s">
        <v>2906</v>
      </c>
      <c r="Z64" s="184" t="s">
        <v>3086</v>
      </c>
      <c r="AA64" s="184" t="s">
        <v>2797</v>
      </c>
      <c r="AB64" s="184" t="s">
        <v>2906</v>
      </c>
      <c r="AC64" s="184" t="s">
        <v>3086</v>
      </c>
      <c r="AD64" s="184" t="s">
        <v>3086</v>
      </c>
      <c r="AE64" s="184" t="s">
        <v>2906</v>
      </c>
      <c r="AF64" s="184" t="s">
        <v>3086</v>
      </c>
      <c r="AG64" s="184" t="s">
        <v>3086</v>
      </c>
      <c r="AH64" s="184" t="s">
        <v>2906</v>
      </c>
      <c r="AI64" s="184" t="s">
        <v>3086</v>
      </c>
      <c r="AJ64" s="184" t="s">
        <v>3086</v>
      </c>
      <c r="AK64" s="184" t="s">
        <v>2906</v>
      </c>
      <c r="AL64" s="184" t="s">
        <v>3086</v>
      </c>
      <c r="AM64" s="184" t="s">
        <v>3086</v>
      </c>
      <c r="AN64" s="184" t="s">
        <v>2906</v>
      </c>
      <c r="AO64" s="184" t="s">
        <v>3086</v>
      </c>
      <c r="AP64" s="184" t="s">
        <v>3086</v>
      </c>
      <c r="AQ64" s="184" t="s">
        <v>2906</v>
      </c>
      <c r="AR64" s="184" t="s">
        <v>2797</v>
      </c>
      <c r="AS64" s="184" t="s">
        <v>2797</v>
      </c>
      <c r="AT64" s="184" t="s">
        <v>2906</v>
      </c>
      <c r="AU64" s="184" t="s">
        <v>2797</v>
      </c>
      <c r="AV64" s="184" t="s">
        <v>2797</v>
      </c>
      <c r="AW64" s="184" t="s">
        <v>2906</v>
      </c>
      <c r="AX64" s="184" t="s">
        <v>2797</v>
      </c>
      <c r="AY64" s="184" t="s">
        <v>2797</v>
      </c>
      <c r="AZ64" s="184" t="s">
        <v>2906</v>
      </c>
      <c r="BA64" s="184" t="s">
        <v>2797</v>
      </c>
      <c r="BB64" s="184" t="s">
        <v>2797</v>
      </c>
      <c r="BC64" s="184" t="s">
        <v>2906</v>
      </c>
      <c r="BD64" s="184" t="s">
        <v>2797</v>
      </c>
      <c r="BE64" s="184" t="s">
        <v>2797</v>
      </c>
      <c r="BF64" s="184" t="s">
        <v>2906</v>
      </c>
      <c r="BG64" s="184" t="s">
        <v>2797</v>
      </c>
      <c r="BH64" s="184" t="s">
        <v>2797</v>
      </c>
      <c r="BI64" s="184" t="s">
        <v>2906</v>
      </c>
      <c r="BJ64" s="184" t="s">
        <v>2797</v>
      </c>
      <c r="BK64" s="184" t="s">
        <v>2797</v>
      </c>
      <c r="BL64" s="184" t="s">
        <v>2906</v>
      </c>
      <c r="BM64" s="184" t="s">
        <v>2797</v>
      </c>
      <c r="BN64" s="184" t="s">
        <v>2797</v>
      </c>
      <c r="BO64" s="184" t="s">
        <v>2906</v>
      </c>
      <c r="BP64" s="184" t="s">
        <v>2797</v>
      </c>
      <c r="BQ64" s="184" t="s">
        <v>2797</v>
      </c>
      <c r="BR64" s="184" t="s">
        <v>2906</v>
      </c>
      <c r="BS64" s="184" t="s">
        <v>2797</v>
      </c>
      <c r="BT64" s="184" t="s">
        <v>2797</v>
      </c>
      <c r="BU64" s="184" t="s">
        <v>2906</v>
      </c>
      <c r="BV64" s="184" t="s">
        <v>2797</v>
      </c>
      <c r="BW64" s="184" t="s">
        <v>2797</v>
      </c>
      <c r="BX64" s="184" t="s">
        <v>2906</v>
      </c>
      <c r="BY64" s="184" t="s">
        <v>3086</v>
      </c>
      <c r="BZ64" s="184" t="s">
        <v>3086</v>
      </c>
      <c r="CA64" s="184" t="s">
        <v>2906</v>
      </c>
      <c r="CB64" s="184" t="s">
        <v>3086</v>
      </c>
      <c r="CC64" s="184" t="s">
        <v>3086</v>
      </c>
      <c r="CD64" s="184" t="s">
        <v>2906</v>
      </c>
      <c r="CE64" s="184" t="s">
        <v>3086</v>
      </c>
      <c r="CF64" s="184" t="s">
        <v>3086</v>
      </c>
      <c r="CG64" s="184" t="s">
        <v>2906</v>
      </c>
      <c r="CH64" s="184" t="s">
        <v>3086</v>
      </c>
      <c r="CI64" s="184" t="s">
        <v>3086</v>
      </c>
      <c r="CJ64" s="184" t="s">
        <v>2906</v>
      </c>
      <c r="CK64" s="184" t="s">
        <v>3086</v>
      </c>
      <c r="CL64" s="184" t="s">
        <v>3086</v>
      </c>
      <c r="CM64" s="184" t="s">
        <v>2906</v>
      </c>
      <c r="CN64" s="184" t="s">
        <v>3086</v>
      </c>
      <c r="CO64" s="184" t="s">
        <v>3086</v>
      </c>
      <c r="CP64" s="184" t="s">
        <v>2906</v>
      </c>
      <c r="CQ64" s="184" t="s">
        <v>3086</v>
      </c>
      <c r="CR64" s="184" t="s">
        <v>3086</v>
      </c>
      <c r="CS64" s="184" t="s">
        <v>2906</v>
      </c>
      <c r="CT64" s="184" t="s">
        <v>3086</v>
      </c>
      <c r="CU64" s="184" t="s">
        <v>2797</v>
      </c>
      <c r="CV64" s="184" t="s">
        <v>2906</v>
      </c>
      <c r="CW64" s="184" t="s">
        <v>3086</v>
      </c>
      <c r="CX64" s="184" t="s">
        <v>3086</v>
      </c>
      <c r="CY64" s="184" t="s">
        <v>2906</v>
      </c>
      <c r="CZ64" s="184" t="s">
        <v>3086</v>
      </c>
      <c r="DA64" s="184" t="s">
        <v>3086</v>
      </c>
      <c r="DB64" s="184" t="s">
        <v>2906</v>
      </c>
      <c r="DC64" s="184" t="s">
        <v>3086</v>
      </c>
      <c r="DD64" s="184" t="s">
        <v>3086</v>
      </c>
      <c r="DE64" s="184" t="s">
        <v>2906</v>
      </c>
      <c r="DF64" s="184" t="s">
        <v>3086</v>
      </c>
      <c r="DG64" s="184" t="s">
        <v>3086</v>
      </c>
      <c r="DH64" s="184" t="s">
        <v>2906</v>
      </c>
      <c r="DI64" s="184" t="s">
        <v>3086</v>
      </c>
      <c r="DJ64" s="184" t="s">
        <v>3086</v>
      </c>
      <c r="DK64" s="184" t="s">
        <v>2906</v>
      </c>
      <c r="DL64" s="184" t="s">
        <v>3086</v>
      </c>
      <c r="DM64" s="184" t="s">
        <v>3086</v>
      </c>
      <c r="DN64" s="184" t="s">
        <v>2906</v>
      </c>
      <c r="DO64" s="184" t="s">
        <v>3086</v>
      </c>
      <c r="DP64" s="184" t="s">
        <v>2797</v>
      </c>
      <c r="DQ64" s="184" t="s">
        <v>2906</v>
      </c>
      <c r="DR64" s="184" t="s">
        <v>3086</v>
      </c>
      <c r="DS64" s="184" t="s">
        <v>3086</v>
      </c>
      <c r="DT64" s="184" t="s">
        <v>2906</v>
      </c>
      <c r="DU64" s="184" t="s">
        <v>3086</v>
      </c>
      <c r="DV64" s="184" t="s">
        <v>2797</v>
      </c>
      <c r="DW64" s="184" t="s">
        <v>2906</v>
      </c>
      <c r="DX64" s="184" t="s">
        <v>3086</v>
      </c>
      <c r="DY64" s="184" t="s">
        <v>3086</v>
      </c>
      <c r="DZ64" s="184" t="s">
        <v>2906</v>
      </c>
      <c r="EA64" s="184" t="s">
        <v>3086</v>
      </c>
      <c r="EB64" s="184" t="s">
        <v>2797</v>
      </c>
      <c r="EC64" s="184" t="s">
        <v>2906</v>
      </c>
      <c r="ED64" s="184" t="s">
        <v>3086</v>
      </c>
      <c r="EE64" s="184" t="s">
        <v>3086</v>
      </c>
      <c r="EF64" s="184" t="s">
        <v>2906</v>
      </c>
      <c r="EG64" s="184" t="s">
        <v>3086</v>
      </c>
      <c r="EH64" s="184" t="s">
        <v>3086</v>
      </c>
      <c r="EI64" s="184" t="s">
        <v>2906</v>
      </c>
      <c r="EJ64" s="184" t="s">
        <v>3086</v>
      </c>
      <c r="EK64" s="184" t="s">
        <v>3086</v>
      </c>
      <c r="EL64" s="184" t="s">
        <v>2906</v>
      </c>
      <c r="EM64" s="184" t="s">
        <v>3086</v>
      </c>
      <c r="EN64" s="184" t="s">
        <v>3086</v>
      </c>
      <c r="EO64" s="184" t="s">
        <v>2906</v>
      </c>
      <c r="EP64" s="184" t="s">
        <v>3086</v>
      </c>
      <c r="EQ64" s="184" t="s">
        <v>3086</v>
      </c>
      <c r="ER64" s="184" t="s">
        <v>2906</v>
      </c>
      <c r="ES64" s="184" t="s">
        <v>3086</v>
      </c>
      <c r="ET64" s="184" t="s">
        <v>2797</v>
      </c>
    </row>
    <row r="65" spans="1:150" x14ac:dyDescent="0.3">
      <c r="A65" s="1"/>
      <c r="B65" s="183" t="s">
        <v>3264</v>
      </c>
      <c r="C65" s="183" t="s">
        <v>126</v>
      </c>
      <c r="D65" s="183" t="s">
        <v>127</v>
      </c>
      <c r="E65" s="183" t="s">
        <v>3265</v>
      </c>
      <c r="F65" s="183" t="s">
        <v>3266</v>
      </c>
      <c r="G65" s="184" t="s">
        <v>2906</v>
      </c>
      <c r="H65" s="184" t="s">
        <v>2797</v>
      </c>
      <c r="I65" s="184" t="s">
        <v>2797</v>
      </c>
      <c r="J65" s="184" t="s">
        <v>2906</v>
      </c>
      <c r="K65" s="184" t="s">
        <v>2797</v>
      </c>
      <c r="L65" s="184" t="s">
        <v>2797</v>
      </c>
      <c r="M65" s="184" t="s">
        <v>2906</v>
      </c>
      <c r="N65" s="184" t="s">
        <v>2797</v>
      </c>
      <c r="O65" s="184" t="s">
        <v>2797</v>
      </c>
      <c r="P65" s="184" t="s">
        <v>2906</v>
      </c>
      <c r="Q65" s="184" t="s">
        <v>2797</v>
      </c>
      <c r="R65" s="184" t="s">
        <v>2797</v>
      </c>
      <c r="S65" s="184" t="s">
        <v>2906</v>
      </c>
      <c r="T65" s="184" t="s">
        <v>2797</v>
      </c>
      <c r="U65" s="184" t="s">
        <v>2797</v>
      </c>
      <c r="V65" s="184" t="s">
        <v>2906</v>
      </c>
      <c r="W65" s="184" t="s">
        <v>2797</v>
      </c>
      <c r="X65" s="184" t="s">
        <v>2797</v>
      </c>
      <c r="Y65" s="184" t="s">
        <v>2906</v>
      </c>
      <c r="Z65" s="184" t="s">
        <v>2797</v>
      </c>
      <c r="AA65" s="184" t="s">
        <v>2797</v>
      </c>
      <c r="AB65" s="184" t="s">
        <v>2906</v>
      </c>
      <c r="AC65" s="184" t="s">
        <v>2797</v>
      </c>
      <c r="AD65" s="184" t="s">
        <v>2797</v>
      </c>
      <c r="AE65" s="184" t="s">
        <v>2906</v>
      </c>
      <c r="AF65" s="184" t="s">
        <v>2797</v>
      </c>
      <c r="AG65" s="184" t="s">
        <v>2797</v>
      </c>
      <c r="AH65" s="184" t="s">
        <v>2906</v>
      </c>
      <c r="AI65" s="184" t="s">
        <v>2797</v>
      </c>
      <c r="AJ65" s="184" t="s">
        <v>2797</v>
      </c>
      <c r="AK65" s="184" t="s">
        <v>2906</v>
      </c>
      <c r="AL65" s="184" t="s">
        <v>2797</v>
      </c>
      <c r="AM65" s="184" t="s">
        <v>2797</v>
      </c>
      <c r="AN65" s="184" t="s">
        <v>2906</v>
      </c>
      <c r="AO65" s="184" t="s">
        <v>2797</v>
      </c>
      <c r="AP65" s="184" t="s">
        <v>2797</v>
      </c>
      <c r="AQ65" s="184" t="s">
        <v>2906</v>
      </c>
      <c r="AR65" s="184" t="s">
        <v>2797</v>
      </c>
      <c r="AS65" s="184" t="s">
        <v>2797</v>
      </c>
      <c r="AT65" s="184" t="s">
        <v>2906</v>
      </c>
      <c r="AU65" s="184" t="s">
        <v>2797</v>
      </c>
      <c r="AV65" s="184" t="s">
        <v>2797</v>
      </c>
      <c r="AW65" s="184" t="s">
        <v>2906</v>
      </c>
      <c r="AX65" s="184" t="s">
        <v>2797</v>
      </c>
      <c r="AY65" s="184" t="s">
        <v>2797</v>
      </c>
      <c r="AZ65" s="184" t="s">
        <v>2906</v>
      </c>
      <c r="BA65" s="184" t="s">
        <v>2797</v>
      </c>
      <c r="BB65" s="184" t="s">
        <v>2797</v>
      </c>
      <c r="BC65" s="184" t="s">
        <v>2906</v>
      </c>
      <c r="BD65" s="184" t="s">
        <v>2797</v>
      </c>
      <c r="BE65" s="184" t="s">
        <v>2797</v>
      </c>
      <c r="BF65" s="184" t="s">
        <v>2906</v>
      </c>
      <c r="BG65" s="184" t="s">
        <v>2797</v>
      </c>
      <c r="BH65" s="184" t="s">
        <v>2797</v>
      </c>
      <c r="BI65" s="184" t="s">
        <v>2906</v>
      </c>
      <c r="BJ65" s="184" t="s">
        <v>2797</v>
      </c>
      <c r="BK65" s="184" t="s">
        <v>2797</v>
      </c>
      <c r="BL65" s="184" t="s">
        <v>2906</v>
      </c>
      <c r="BM65" s="184" t="s">
        <v>2797</v>
      </c>
      <c r="BN65" s="184" t="s">
        <v>2797</v>
      </c>
      <c r="BO65" s="184" t="s">
        <v>2906</v>
      </c>
      <c r="BP65" s="184" t="s">
        <v>2797</v>
      </c>
      <c r="BQ65" s="184" t="s">
        <v>2797</v>
      </c>
      <c r="BR65" s="184" t="s">
        <v>2906</v>
      </c>
      <c r="BS65" s="184" t="s">
        <v>2797</v>
      </c>
      <c r="BT65" s="184" t="s">
        <v>2797</v>
      </c>
      <c r="BU65" s="184" t="s">
        <v>2906</v>
      </c>
      <c r="BV65" s="184" t="s">
        <v>2797</v>
      </c>
      <c r="BW65" s="184" t="s">
        <v>2797</v>
      </c>
      <c r="BX65" s="184" t="s">
        <v>2906</v>
      </c>
      <c r="BY65" s="184" t="s">
        <v>2797</v>
      </c>
      <c r="BZ65" s="184" t="s">
        <v>2797</v>
      </c>
      <c r="CA65" s="184" t="s">
        <v>2906</v>
      </c>
      <c r="CB65" s="184" t="s">
        <v>2797</v>
      </c>
      <c r="CC65" s="184" t="s">
        <v>2797</v>
      </c>
      <c r="CD65" s="184" t="s">
        <v>2906</v>
      </c>
      <c r="CE65" s="184" t="s">
        <v>2797</v>
      </c>
      <c r="CF65" s="184" t="s">
        <v>2797</v>
      </c>
      <c r="CG65" s="184" t="s">
        <v>2906</v>
      </c>
      <c r="CH65" s="184" t="s">
        <v>2797</v>
      </c>
      <c r="CI65" s="184" t="s">
        <v>2797</v>
      </c>
      <c r="CJ65" s="184" t="s">
        <v>2906</v>
      </c>
      <c r="CK65" s="184" t="s">
        <v>2797</v>
      </c>
      <c r="CL65" s="184" t="s">
        <v>2797</v>
      </c>
      <c r="CM65" s="184" t="s">
        <v>2906</v>
      </c>
      <c r="CN65" s="184" t="s">
        <v>2797</v>
      </c>
      <c r="CO65" s="184" t="s">
        <v>2797</v>
      </c>
      <c r="CP65" s="184" t="s">
        <v>2906</v>
      </c>
      <c r="CQ65" s="184" t="s">
        <v>2797</v>
      </c>
      <c r="CR65" s="184" t="s">
        <v>2797</v>
      </c>
      <c r="CS65" s="184" t="s">
        <v>2906</v>
      </c>
      <c r="CT65" s="184" t="s">
        <v>2797</v>
      </c>
      <c r="CU65" s="184" t="s">
        <v>2797</v>
      </c>
      <c r="CV65" s="184" t="s">
        <v>2906</v>
      </c>
      <c r="CW65" s="184" t="s">
        <v>2797</v>
      </c>
      <c r="CX65" s="184" t="s">
        <v>2797</v>
      </c>
      <c r="CY65" s="184" t="s">
        <v>2906</v>
      </c>
      <c r="CZ65" s="184" t="s">
        <v>2797</v>
      </c>
      <c r="DA65" s="184" t="s">
        <v>2797</v>
      </c>
      <c r="DB65" s="184" t="s">
        <v>2906</v>
      </c>
      <c r="DC65" s="184" t="s">
        <v>2797</v>
      </c>
      <c r="DD65" s="184" t="s">
        <v>2797</v>
      </c>
      <c r="DE65" s="184" t="s">
        <v>2906</v>
      </c>
      <c r="DF65" s="184" t="s">
        <v>2797</v>
      </c>
      <c r="DG65" s="184" t="s">
        <v>2797</v>
      </c>
      <c r="DH65" s="184" t="s">
        <v>2906</v>
      </c>
      <c r="DI65" s="184" t="s">
        <v>2797</v>
      </c>
      <c r="DJ65" s="184" t="s">
        <v>2797</v>
      </c>
      <c r="DK65" s="184" t="s">
        <v>2906</v>
      </c>
      <c r="DL65" s="184" t="s">
        <v>2797</v>
      </c>
      <c r="DM65" s="184" t="s">
        <v>2797</v>
      </c>
      <c r="DN65" s="184" t="s">
        <v>2906</v>
      </c>
      <c r="DO65" s="184" t="s">
        <v>2797</v>
      </c>
      <c r="DP65" s="184" t="s">
        <v>2797</v>
      </c>
      <c r="DQ65" s="184" t="s">
        <v>2906</v>
      </c>
      <c r="DR65" s="184" t="s">
        <v>2797</v>
      </c>
      <c r="DS65" s="184" t="s">
        <v>2797</v>
      </c>
      <c r="DT65" s="184" t="s">
        <v>2906</v>
      </c>
      <c r="DU65" s="184" t="s">
        <v>2797</v>
      </c>
      <c r="DV65" s="184" t="s">
        <v>2797</v>
      </c>
      <c r="DW65" s="184" t="s">
        <v>2906</v>
      </c>
      <c r="DX65" s="184" t="s">
        <v>2797</v>
      </c>
      <c r="DY65" s="184" t="s">
        <v>2797</v>
      </c>
      <c r="DZ65" s="184" t="s">
        <v>2906</v>
      </c>
      <c r="EA65" s="184" t="s">
        <v>2797</v>
      </c>
      <c r="EB65" s="184" t="s">
        <v>2797</v>
      </c>
      <c r="EC65" s="184" t="s">
        <v>2906</v>
      </c>
      <c r="ED65" s="184" t="s">
        <v>2797</v>
      </c>
      <c r="EE65" s="184" t="s">
        <v>2797</v>
      </c>
      <c r="EF65" s="184" t="s">
        <v>2906</v>
      </c>
      <c r="EG65" s="184" t="s">
        <v>2797</v>
      </c>
      <c r="EH65" s="184" t="s">
        <v>2797</v>
      </c>
      <c r="EI65" s="184" t="s">
        <v>2906</v>
      </c>
      <c r="EJ65" s="184" t="s">
        <v>2797</v>
      </c>
      <c r="EK65" s="184" t="s">
        <v>2797</v>
      </c>
      <c r="EL65" s="184" t="s">
        <v>2906</v>
      </c>
      <c r="EM65" s="184" t="s">
        <v>2797</v>
      </c>
      <c r="EN65" s="184" t="s">
        <v>2797</v>
      </c>
      <c r="EO65" s="184" t="s">
        <v>2906</v>
      </c>
      <c r="EP65" s="184" t="s">
        <v>2797</v>
      </c>
      <c r="EQ65" s="184" t="s">
        <v>2797</v>
      </c>
      <c r="ER65" s="184" t="s">
        <v>2906</v>
      </c>
      <c r="ES65" s="184" t="s">
        <v>2797</v>
      </c>
      <c r="ET65" s="184" t="s">
        <v>2797</v>
      </c>
    </row>
    <row r="66" spans="1:150" x14ac:dyDescent="0.3">
      <c r="A66" s="1"/>
      <c r="B66" s="182" t="s">
        <v>3267</v>
      </c>
      <c r="C66" s="182" t="s">
        <v>587</v>
      </c>
      <c r="D66" s="182" t="s">
        <v>3268</v>
      </c>
      <c r="E66" s="182" t="s">
        <v>3269</v>
      </c>
      <c r="F66" s="182" t="s">
        <v>3270</v>
      </c>
      <c r="G66" s="182" t="s">
        <v>2906</v>
      </c>
      <c r="H66" s="182" t="s">
        <v>2797</v>
      </c>
      <c r="I66" s="182" t="s">
        <v>2797</v>
      </c>
      <c r="J66" s="182" t="s">
        <v>2906</v>
      </c>
      <c r="K66" s="182" t="s">
        <v>2797</v>
      </c>
      <c r="L66" s="182" t="s">
        <v>2797</v>
      </c>
      <c r="M66" s="182" t="s">
        <v>2906</v>
      </c>
      <c r="N66" s="182" t="s">
        <v>2797</v>
      </c>
      <c r="O66" s="182" t="s">
        <v>2797</v>
      </c>
      <c r="P66" s="182" t="s">
        <v>2906</v>
      </c>
      <c r="Q66" s="182" t="s">
        <v>2797</v>
      </c>
      <c r="R66" s="182" t="s">
        <v>2797</v>
      </c>
      <c r="S66" s="182" t="s">
        <v>2906</v>
      </c>
      <c r="T66" s="182" t="s">
        <v>2797</v>
      </c>
      <c r="U66" s="182" t="s">
        <v>2797</v>
      </c>
      <c r="V66" s="182" t="s">
        <v>2906</v>
      </c>
      <c r="W66" s="182" t="s">
        <v>2797</v>
      </c>
      <c r="X66" s="182" t="s">
        <v>2797</v>
      </c>
      <c r="Y66" s="182" t="s">
        <v>2906</v>
      </c>
      <c r="Z66" s="182" t="s">
        <v>2797</v>
      </c>
      <c r="AA66" s="182" t="s">
        <v>2797</v>
      </c>
      <c r="AB66" s="182" t="s">
        <v>2906</v>
      </c>
      <c r="AC66" s="182" t="s">
        <v>2797</v>
      </c>
      <c r="AD66" s="182" t="s">
        <v>2797</v>
      </c>
      <c r="AE66" s="182" t="s">
        <v>2906</v>
      </c>
      <c r="AF66" s="182" t="s">
        <v>2797</v>
      </c>
      <c r="AG66" s="182" t="s">
        <v>2797</v>
      </c>
      <c r="AH66" s="182" t="s">
        <v>2906</v>
      </c>
      <c r="AI66" s="182" t="s">
        <v>2797</v>
      </c>
      <c r="AJ66" s="182" t="s">
        <v>2797</v>
      </c>
      <c r="AK66" s="182" t="s">
        <v>2906</v>
      </c>
      <c r="AL66" s="182" t="s">
        <v>2797</v>
      </c>
      <c r="AM66" s="182" t="s">
        <v>2797</v>
      </c>
      <c r="AN66" s="182" t="s">
        <v>2906</v>
      </c>
      <c r="AO66" s="182" t="s">
        <v>2797</v>
      </c>
      <c r="AP66" s="182" t="s">
        <v>2797</v>
      </c>
      <c r="AQ66" s="182" t="s">
        <v>2906</v>
      </c>
      <c r="AR66" s="182" t="s">
        <v>2797</v>
      </c>
      <c r="AS66" s="182" t="s">
        <v>2797</v>
      </c>
      <c r="AT66" s="182" t="s">
        <v>2906</v>
      </c>
      <c r="AU66" s="182" t="s">
        <v>2797</v>
      </c>
      <c r="AV66" s="182" t="s">
        <v>2797</v>
      </c>
      <c r="AW66" s="182" t="s">
        <v>2906</v>
      </c>
      <c r="AX66" s="182" t="s">
        <v>2797</v>
      </c>
      <c r="AY66" s="182" t="s">
        <v>2797</v>
      </c>
      <c r="AZ66" s="182" t="s">
        <v>2906</v>
      </c>
      <c r="BA66" s="182" t="s">
        <v>2797</v>
      </c>
      <c r="BB66" s="182" t="s">
        <v>2797</v>
      </c>
      <c r="BC66" s="182" t="s">
        <v>2906</v>
      </c>
      <c r="BD66" s="182" t="s">
        <v>2797</v>
      </c>
      <c r="BE66" s="182" t="s">
        <v>2797</v>
      </c>
      <c r="BF66" s="182" t="s">
        <v>2906</v>
      </c>
      <c r="BG66" s="182" t="s">
        <v>2797</v>
      </c>
      <c r="BH66" s="182" t="s">
        <v>2797</v>
      </c>
      <c r="BI66" s="182" t="s">
        <v>2906</v>
      </c>
      <c r="BJ66" s="182" t="s">
        <v>2797</v>
      </c>
      <c r="BK66" s="182" t="s">
        <v>2797</v>
      </c>
      <c r="BL66" s="182" t="s">
        <v>2906</v>
      </c>
      <c r="BM66" s="182" t="s">
        <v>2797</v>
      </c>
      <c r="BN66" s="182" t="s">
        <v>2797</v>
      </c>
      <c r="BO66" s="182" t="s">
        <v>2906</v>
      </c>
      <c r="BP66" s="182" t="s">
        <v>2797</v>
      </c>
      <c r="BQ66" s="182" t="s">
        <v>2797</v>
      </c>
      <c r="BR66" s="182" t="s">
        <v>2906</v>
      </c>
      <c r="BS66" s="182" t="s">
        <v>2797</v>
      </c>
      <c r="BT66" s="182" t="s">
        <v>2797</v>
      </c>
      <c r="BU66" s="182" t="s">
        <v>2906</v>
      </c>
      <c r="BV66" s="182" t="s">
        <v>2797</v>
      </c>
      <c r="BW66" s="182" t="s">
        <v>2797</v>
      </c>
      <c r="BX66" s="182" t="s">
        <v>2906</v>
      </c>
      <c r="BY66" s="182" t="s">
        <v>2797</v>
      </c>
      <c r="BZ66" s="182" t="s">
        <v>2797</v>
      </c>
      <c r="CA66" s="182" t="s">
        <v>2906</v>
      </c>
      <c r="CB66" s="182" t="s">
        <v>2797</v>
      </c>
      <c r="CC66" s="182" t="s">
        <v>2797</v>
      </c>
      <c r="CD66" s="182" t="s">
        <v>2906</v>
      </c>
      <c r="CE66" s="182" t="s">
        <v>2797</v>
      </c>
      <c r="CF66" s="182" t="s">
        <v>2797</v>
      </c>
      <c r="CG66" s="182" t="s">
        <v>2906</v>
      </c>
      <c r="CH66" s="182" t="s">
        <v>2797</v>
      </c>
      <c r="CI66" s="182" t="s">
        <v>2797</v>
      </c>
      <c r="CJ66" s="182" t="s">
        <v>2906</v>
      </c>
      <c r="CK66" s="182" t="s">
        <v>2797</v>
      </c>
      <c r="CL66" s="182" t="s">
        <v>2797</v>
      </c>
      <c r="CM66" s="182" t="s">
        <v>2906</v>
      </c>
      <c r="CN66" s="182" t="s">
        <v>2797</v>
      </c>
      <c r="CO66" s="182" t="s">
        <v>2797</v>
      </c>
      <c r="CP66" s="182" t="s">
        <v>2906</v>
      </c>
      <c r="CQ66" s="182" t="s">
        <v>2797</v>
      </c>
      <c r="CR66" s="182" t="s">
        <v>2797</v>
      </c>
      <c r="CS66" s="182" t="s">
        <v>2906</v>
      </c>
      <c r="CT66" s="182" t="s">
        <v>2797</v>
      </c>
      <c r="CU66" s="182" t="s">
        <v>2797</v>
      </c>
      <c r="CV66" s="182" t="s">
        <v>2906</v>
      </c>
      <c r="CW66" s="182" t="s">
        <v>2797</v>
      </c>
      <c r="CX66" s="182" t="s">
        <v>2797</v>
      </c>
      <c r="CY66" s="182" t="s">
        <v>2906</v>
      </c>
      <c r="CZ66" s="182" t="s">
        <v>2797</v>
      </c>
      <c r="DA66" s="182" t="s">
        <v>2797</v>
      </c>
      <c r="DB66" s="182" t="s">
        <v>2906</v>
      </c>
      <c r="DC66" s="182" t="s">
        <v>2797</v>
      </c>
      <c r="DD66" s="182" t="s">
        <v>2797</v>
      </c>
      <c r="DE66" s="182" t="s">
        <v>2906</v>
      </c>
      <c r="DF66" s="182" t="s">
        <v>2797</v>
      </c>
      <c r="DG66" s="182" t="s">
        <v>2797</v>
      </c>
      <c r="DH66" s="182" t="s">
        <v>2906</v>
      </c>
      <c r="DI66" s="182" t="s">
        <v>2797</v>
      </c>
      <c r="DJ66" s="182" t="s">
        <v>2797</v>
      </c>
      <c r="DK66" s="182" t="s">
        <v>2906</v>
      </c>
      <c r="DL66" s="182" t="s">
        <v>2797</v>
      </c>
      <c r="DM66" s="182" t="s">
        <v>2797</v>
      </c>
      <c r="DN66" s="182" t="s">
        <v>2906</v>
      </c>
      <c r="DO66" s="182" t="s">
        <v>2797</v>
      </c>
      <c r="DP66" s="182" t="s">
        <v>2797</v>
      </c>
      <c r="DQ66" s="182" t="s">
        <v>2906</v>
      </c>
      <c r="DR66" s="182" t="s">
        <v>2797</v>
      </c>
      <c r="DS66" s="182" t="s">
        <v>2797</v>
      </c>
      <c r="DT66" s="182" t="s">
        <v>2906</v>
      </c>
      <c r="DU66" s="182" t="s">
        <v>2797</v>
      </c>
      <c r="DV66" s="182" t="s">
        <v>2797</v>
      </c>
      <c r="DW66" s="182" t="s">
        <v>2906</v>
      </c>
      <c r="DX66" s="182" t="s">
        <v>2797</v>
      </c>
      <c r="DY66" s="182" t="s">
        <v>2797</v>
      </c>
      <c r="DZ66" s="182" t="s">
        <v>2906</v>
      </c>
      <c r="EA66" s="182" t="s">
        <v>2797</v>
      </c>
      <c r="EB66" s="182" t="s">
        <v>2797</v>
      </c>
      <c r="EC66" s="182" t="s">
        <v>2906</v>
      </c>
      <c r="ED66" s="182" t="s">
        <v>2797</v>
      </c>
      <c r="EE66" s="182" t="s">
        <v>2797</v>
      </c>
      <c r="EF66" s="182" t="s">
        <v>2906</v>
      </c>
      <c r="EG66" s="182" t="s">
        <v>2797</v>
      </c>
      <c r="EH66" s="182" t="s">
        <v>2797</v>
      </c>
      <c r="EI66" s="182" t="s">
        <v>2906</v>
      </c>
      <c r="EJ66" s="182" t="s">
        <v>2797</v>
      </c>
      <c r="EK66" s="182" t="s">
        <v>2797</v>
      </c>
      <c r="EL66" s="182" t="s">
        <v>2906</v>
      </c>
      <c r="EM66" s="182" t="s">
        <v>2797</v>
      </c>
      <c r="EN66" s="182" t="s">
        <v>2797</v>
      </c>
      <c r="EO66" s="182" t="s">
        <v>2906</v>
      </c>
      <c r="EP66" s="182" t="s">
        <v>2797</v>
      </c>
      <c r="EQ66" s="182" t="s">
        <v>2797</v>
      </c>
      <c r="ER66" s="182" t="s">
        <v>2906</v>
      </c>
      <c r="ES66" s="182" t="s">
        <v>2797</v>
      </c>
      <c r="ET66" s="182" t="s">
        <v>2797</v>
      </c>
    </row>
    <row r="67" spans="1:150" x14ac:dyDescent="0.3">
      <c r="A67" s="1"/>
      <c r="B67" s="183" t="s">
        <v>3271</v>
      </c>
      <c r="C67" s="183" t="s">
        <v>587</v>
      </c>
      <c r="D67" s="183" t="s">
        <v>3268</v>
      </c>
      <c r="E67" s="183" t="s">
        <v>3272</v>
      </c>
      <c r="F67" s="183" t="s">
        <v>3273</v>
      </c>
      <c r="G67" s="184" t="s">
        <v>2906</v>
      </c>
      <c r="H67" s="184" t="s">
        <v>2797</v>
      </c>
      <c r="I67" s="184" t="s">
        <v>2797</v>
      </c>
      <c r="J67" s="184" t="s">
        <v>2906</v>
      </c>
      <c r="K67" s="184" t="s">
        <v>2797</v>
      </c>
      <c r="L67" s="184" t="s">
        <v>2797</v>
      </c>
      <c r="M67" s="184" t="s">
        <v>2906</v>
      </c>
      <c r="N67" s="184" t="s">
        <v>2797</v>
      </c>
      <c r="O67" s="184" t="s">
        <v>2797</v>
      </c>
      <c r="P67" s="184" t="s">
        <v>2906</v>
      </c>
      <c r="Q67" s="184" t="s">
        <v>2797</v>
      </c>
      <c r="R67" s="184" t="s">
        <v>2797</v>
      </c>
      <c r="S67" s="184" t="s">
        <v>2906</v>
      </c>
      <c r="T67" s="184" t="s">
        <v>2797</v>
      </c>
      <c r="U67" s="184" t="s">
        <v>2797</v>
      </c>
      <c r="V67" s="184" t="s">
        <v>2906</v>
      </c>
      <c r="W67" s="184" t="s">
        <v>2797</v>
      </c>
      <c r="X67" s="184" t="s">
        <v>2797</v>
      </c>
      <c r="Y67" s="184" t="s">
        <v>2906</v>
      </c>
      <c r="Z67" s="184" t="s">
        <v>2797</v>
      </c>
      <c r="AA67" s="184" t="s">
        <v>2797</v>
      </c>
      <c r="AB67" s="184" t="s">
        <v>2906</v>
      </c>
      <c r="AC67" s="184" t="s">
        <v>2797</v>
      </c>
      <c r="AD67" s="184" t="s">
        <v>2797</v>
      </c>
      <c r="AE67" s="184" t="s">
        <v>2906</v>
      </c>
      <c r="AF67" s="184" t="s">
        <v>2797</v>
      </c>
      <c r="AG67" s="184" t="s">
        <v>2797</v>
      </c>
      <c r="AH67" s="184" t="s">
        <v>2906</v>
      </c>
      <c r="AI67" s="184" t="s">
        <v>2797</v>
      </c>
      <c r="AJ67" s="184" t="s">
        <v>2797</v>
      </c>
      <c r="AK67" s="184" t="s">
        <v>2906</v>
      </c>
      <c r="AL67" s="184" t="s">
        <v>2797</v>
      </c>
      <c r="AM67" s="184" t="s">
        <v>2797</v>
      </c>
      <c r="AN67" s="184" t="s">
        <v>2906</v>
      </c>
      <c r="AO67" s="184" t="s">
        <v>2797</v>
      </c>
      <c r="AP67" s="184" t="s">
        <v>2797</v>
      </c>
      <c r="AQ67" s="184" t="s">
        <v>2906</v>
      </c>
      <c r="AR67" s="184" t="s">
        <v>2797</v>
      </c>
      <c r="AS67" s="184" t="s">
        <v>2797</v>
      </c>
      <c r="AT67" s="184" t="s">
        <v>2906</v>
      </c>
      <c r="AU67" s="184" t="s">
        <v>2797</v>
      </c>
      <c r="AV67" s="184" t="s">
        <v>2797</v>
      </c>
      <c r="AW67" s="184" t="s">
        <v>2906</v>
      </c>
      <c r="AX67" s="184" t="s">
        <v>2797</v>
      </c>
      <c r="AY67" s="184" t="s">
        <v>2797</v>
      </c>
      <c r="AZ67" s="184" t="s">
        <v>2906</v>
      </c>
      <c r="BA67" s="184" t="s">
        <v>2797</v>
      </c>
      <c r="BB67" s="184" t="s">
        <v>2797</v>
      </c>
      <c r="BC67" s="184" t="s">
        <v>2906</v>
      </c>
      <c r="BD67" s="184" t="s">
        <v>2797</v>
      </c>
      <c r="BE67" s="184" t="s">
        <v>2797</v>
      </c>
      <c r="BF67" s="184" t="s">
        <v>2906</v>
      </c>
      <c r="BG67" s="184" t="s">
        <v>2797</v>
      </c>
      <c r="BH67" s="184" t="s">
        <v>2797</v>
      </c>
      <c r="BI67" s="184" t="s">
        <v>2906</v>
      </c>
      <c r="BJ67" s="184" t="s">
        <v>2797</v>
      </c>
      <c r="BK67" s="184" t="s">
        <v>2797</v>
      </c>
      <c r="BL67" s="184" t="s">
        <v>2906</v>
      </c>
      <c r="BM67" s="184" t="s">
        <v>2797</v>
      </c>
      <c r="BN67" s="184" t="s">
        <v>2797</v>
      </c>
      <c r="BO67" s="184" t="s">
        <v>2906</v>
      </c>
      <c r="BP67" s="184" t="s">
        <v>2797</v>
      </c>
      <c r="BQ67" s="184" t="s">
        <v>2797</v>
      </c>
      <c r="BR67" s="184" t="s">
        <v>2906</v>
      </c>
      <c r="BS67" s="184" t="s">
        <v>2797</v>
      </c>
      <c r="BT67" s="184" t="s">
        <v>2797</v>
      </c>
      <c r="BU67" s="184" t="s">
        <v>2906</v>
      </c>
      <c r="BV67" s="184" t="s">
        <v>2797</v>
      </c>
      <c r="BW67" s="184" t="s">
        <v>2797</v>
      </c>
      <c r="BX67" s="184" t="s">
        <v>2906</v>
      </c>
      <c r="BY67" s="184" t="s">
        <v>2797</v>
      </c>
      <c r="BZ67" s="184" t="s">
        <v>2797</v>
      </c>
      <c r="CA67" s="184" t="s">
        <v>2906</v>
      </c>
      <c r="CB67" s="184" t="s">
        <v>2797</v>
      </c>
      <c r="CC67" s="184" t="s">
        <v>2797</v>
      </c>
      <c r="CD67" s="184" t="s">
        <v>2906</v>
      </c>
      <c r="CE67" s="184" t="s">
        <v>2797</v>
      </c>
      <c r="CF67" s="184" t="s">
        <v>2797</v>
      </c>
      <c r="CG67" s="184" t="s">
        <v>2906</v>
      </c>
      <c r="CH67" s="184" t="s">
        <v>2797</v>
      </c>
      <c r="CI67" s="184" t="s">
        <v>2797</v>
      </c>
      <c r="CJ67" s="184" t="s">
        <v>2906</v>
      </c>
      <c r="CK67" s="184" t="s">
        <v>2797</v>
      </c>
      <c r="CL67" s="184" t="s">
        <v>2797</v>
      </c>
      <c r="CM67" s="184" t="s">
        <v>2906</v>
      </c>
      <c r="CN67" s="184" t="s">
        <v>2797</v>
      </c>
      <c r="CO67" s="184" t="s">
        <v>2797</v>
      </c>
      <c r="CP67" s="184" t="s">
        <v>2906</v>
      </c>
      <c r="CQ67" s="184" t="s">
        <v>2797</v>
      </c>
      <c r="CR67" s="184" t="s">
        <v>2797</v>
      </c>
      <c r="CS67" s="184" t="s">
        <v>2906</v>
      </c>
      <c r="CT67" s="184" t="s">
        <v>2797</v>
      </c>
      <c r="CU67" s="184" t="s">
        <v>2797</v>
      </c>
      <c r="CV67" s="184" t="s">
        <v>2906</v>
      </c>
      <c r="CW67" s="184" t="s">
        <v>2797</v>
      </c>
      <c r="CX67" s="184" t="s">
        <v>2797</v>
      </c>
      <c r="CY67" s="184" t="s">
        <v>2906</v>
      </c>
      <c r="CZ67" s="184" t="s">
        <v>2797</v>
      </c>
      <c r="DA67" s="184" t="s">
        <v>2797</v>
      </c>
      <c r="DB67" s="184" t="s">
        <v>2906</v>
      </c>
      <c r="DC67" s="184" t="s">
        <v>2797</v>
      </c>
      <c r="DD67" s="184" t="s">
        <v>2797</v>
      </c>
      <c r="DE67" s="184" t="s">
        <v>2906</v>
      </c>
      <c r="DF67" s="184" t="s">
        <v>2797</v>
      </c>
      <c r="DG67" s="184" t="s">
        <v>2797</v>
      </c>
      <c r="DH67" s="184" t="s">
        <v>2906</v>
      </c>
      <c r="DI67" s="184" t="s">
        <v>2797</v>
      </c>
      <c r="DJ67" s="184" t="s">
        <v>2797</v>
      </c>
      <c r="DK67" s="184" t="s">
        <v>2906</v>
      </c>
      <c r="DL67" s="184" t="s">
        <v>2797</v>
      </c>
      <c r="DM67" s="184" t="s">
        <v>2797</v>
      </c>
      <c r="DN67" s="184" t="s">
        <v>2906</v>
      </c>
      <c r="DO67" s="184" t="s">
        <v>2797</v>
      </c>
      <c r="DP67" s="184" t="s">
        <v>2797</v>
      </c>
      <c r="DQ67" s="184" t="s">
        <v>2906</v>
      </c>
      <c r="DR67" s="184" t="s">
        <v>2797</v>
      </c>
      <c r="DS67" s="184" t="s">
        <v>2797</v>
      </c>
      <c r="DT67" s="184" t="s">
        <v>2906</v>
      </c>
      <c r="DU67" s="184" t="s">
        <v>2797</v>
      </c>
      <c r="DV67" s="184" t="s">
        <v>2797</v>
      </c>
      <c r="DW67" s="184" t="s">
        <v>2906</v>
      </c>
      <c r="DX67" s="184" t="s">
        <v>2797</v>
      </c>
      <c r="DY67" s="184" t="s">
        <v>2797</v>
      </c>
      <c r="DZ67" s="184" t="s">
        <v>2906</v>
      </c>
      <c r="EA67" s="184" t="s">
        <v>2797</v>
      </c>
      <c r="EB67" s="184" t="s">
        <v>2797</v>
      </c>
      <c r="EC67" s="184" t="s">
        <v>2906</v>
      </c>
      <c r="ED67" s="184" t="s">
        <v>2797</v>
      </c>
      <c r="EE67" s="184" t="s">
        <v>2797</v>
      </c>
      <c r="EF67" s="184" t="s">
        <v>2906</v>
      </c>
      <c r="EG67" s="184" t="s">
        <v>2797</v>
      </c>
      <c r="EH67" s="184" t="s">
        <v>2797</v>
      </c>
      <c r="EI67" s="184" t="s">
        <v>2906</v>
      </c>
      <c r="EJ67" s="184" t="s">
        <v>2797</v>
      </c>
      <c r="EK67" s="184" t="s">
        <v>2797</v>
      </c>
      <c r="EL67" s="184" t="s">
        <v>2906</v>
      </c>
      <c r="EM67" s="184" t="s">
        <v>2797</v>
      </c>
      <c r="EN67" s="184" t="s">
        <v>2797</v>
      </c>
      <c r="EO67" s="184" t="s">
        <v>2906</v>
      </c>
      <c r="EP67" s="184" t="s">
        <v>2797</v>
      </c>
      <c r="EQ67" s="184" t="s">
        <v>2797</v>
      </c>
      <c r="ER67" s="184" t="s">
        <v>2906</v>
      </c>
      <c r="ES67" s="184" t="s">
        <v>2797</v>
      </c>
      <c r="ET67" s="184" t="s">
        <v>2797</v>
      </c>
    </row>
    <row r="68" spans="1:150" x14ac:dyDescent="0.3">
      <c r="A68" s="1"/>
      <c r="B68" s="183" t="s">
        <v>3274</v>
      </c>
      <c r="C68" s="183" t="s">
        <v>587</v>
      </c>
      <c r="D68" s="183" t="s">
        <v>3268</v>
      </c>
      <c r="E68" s="183" t="s">
        <v>3275</v>
      </c>
      <c r="F68" s="183" t="s">
        <v>3276</v>
      </c>
      <c r="G68" s="184" t="s">
        <v>2906</v>
      </c>
      <c r="H68" s="184" t="s">
        <v>2797</v>
      </c>
      <c r="I68" s="184" t="s">
        <v>2797</v>
      </c>
      <c r="J68" s="184" t="s">
        <v>2906</v>
      </c>
      <c r="K68" s="184" t="s">
        <v>2797</v>
      </c>
      <c r="L68" s="184" t="s">
        <v>2797</v>
      </c>
      <c r="M68" s="184" t="s">
        <v>2906</v>
      </c>
      <c r="N68" s="184" t="s">
        <v>2797</v>
      </c>
      <c r="O68" s="184" t="s">
        <v>2797</v>
      </c>
      <c r="P68" s="184" t="s">
        <v>2906</v>
      </c>
      <c r="Q68" s="184" t="s">
        <v>2797</v>
      </c>
      <c r="R68" s="184" t="s">
        <v>2797</v>
      </c>
      <c r="S68" s="184" t="s">
        <v>2906</v>
      </c>
      <c r="T68" s="184" t="s">
        <v>2797</v>
      </c>
      <c r="U68" s="184" t="s">
        <v>2797</v>
      </c>
      <c r="V68" s="184" t="s">
        <v>2906</v>
      </c>
      <c r="W68" s="184" t="s">
        <v>2797</v>
      </c>
      <c r="X68" s="184" t="s">
        <v>2797</v>
      </c>
      <c r="Y68" s="184" t="s">
        <v>2906</v>
      </c>
      <c r="Z68" s="184" t="s">
        <v>2797</v>
      </c>
      <c r="AA68" s="184" t="s">
        <v>2797</v>
      </c>
      <c r="AB68" s="184" t="s">
        <v>2906</v>
      </c>
      <c r="AC68" s="184" t="s">
        <v>2797</v>
      </c>
      <c r="AD68" s="184" t="s">
        <v>2797</v>
      </c>
      <c r="AE68" s="184" t="s">
        <v>2906</v>
      </c>
      <c r="AF68" s="184" t="s">
        <v>2797</v>
      </c>
      <c r="AG68" s="184" t="s">
        <v>2797</v>
      </c>
      <c r="AH68" s="184" t="s">
        <v>2906</v>
      </c>
      <c r="AI68" s="184" t="s">
        <v>2797</v>
      </c>
      <c r="AJ68" s="184" t="s">
        <v>2797</v>
      </c>
      <c r="AK68" s="184" t="s">
        <v>2906</v>
      </c>
      <c r="AL68" s="184" t="s">
        <v>2797</v>
      </c>
      <c r="AM68" s="184" t="s">
        <v>2797</v>
      </c>
      <c r="AN68" s="184" t="s">
        <v>2906</v>
      </c>
      <c r="AO68" s="184" t="s">
        <v>2797</v>
      </c>
      <c r="AP68" s="184" t="s">
        <v>2797</v>
      </c>
      <c r="AQ68" s="184" t="s">
        <v>2906</v>
      </c>
      <c r="AR68" s="184" t="s">
        <v>2797</v>
      </c>
      <c r="AS68" s="184" t="s">
        <v>2797</v>
      </c>
      <c r="AT68" s="184" t="s">
        <v>2906</v>
      </c>
      <c r="AU68" s="184" t="s">
        <v>2797</v>
      </c>
      <c r="AV68" s="184" t="s">
        <v>2797</v>
      </c>
      <c r="AW68" s="184" t="s">
        <v>2906</v>
      </c>
      <c r="AX68" s="184" t="s">
        <v>2797</v>
      </c>
      <c r="AY68" s="184" t="s">
        <v>2797</v>
      </c>
      <c r="AZ68" s="184" t="s">
        <v>2906</v>
      </c>
      <c r="BA68" s="184" t="s">
        <v>2797</v>
      </c>
      <c r="BB68" s="184" t="s">
        <v>2797</v>
      </c>
      <c r="BC68" s="184" t="s">
        <v>2906</v>
      </c>
      <c r="BD68" s="184" t="s">
        <v>2797</v>
      </c>
      <c r="BE68" s="184" t="s">
        <v>2797</v>
      </c>
      <c r="BF68" s="184" t="s">
        <v>2906</v>
      </c>
      <c r="BG68" s="184" t="s">
        <v>2797</v>
      </c>
      <c r="BH68" s="184" t="s">
        <v>2797</v>
      </c>
      <c r="BI68" s="184" t="s">
        <v>2906</v>
      </c>
      <c r="BJ68" s="184" t="s">
        <v>2797</v>
      </c>
      <c r="BK68" s="184" t="s">
        <v>2797</v>
      </c>
      <c r="BL68" s="184" t="s">
        <v>2906</v>
      </c>
      <c r="BM68" s="184" t="s">
        <v>2797</v>
      </c>
      <c r="BN68" s="184" t="s">
        <v>2797</v>
      </c>
      <c r="BO68" s="184" t="s">
        <v>2906</v>
      </c>
      <c r="BP68" s="184" t="s">
        <v>2797</v>
      </c>
      <c r="BQ68" s="184" t="s">
        <v>2797</v>
      </c>
      <c r="BR68" s="184" t="s">
        <v>2906</v>
      </c>
      <c r="BS68" s="184" t="s">
        <v>2797</v>
      </c>
      <c r="BT68" s="184" t="s">
        <v>2797</v>
      </c>
      <c r="BU68" s="184" t="s">
        <v>2906</v>
      </c>
      <c r="BV68" s="184" t="s">
        <v>2797</v>
      </c>
      <c r="BW68" s="184" t="s">
        <v>2797</v>
      </c>
      <c r="BX68" s="184" t="s">
        <v>2906</v>
      </c>
      <c r="BY68" s="184" t="s">
        <v>2797</v>
      </c>
      <c r="BZ68" s="184" t="s">
        <v>2797</v>
      </c>
      <c r="CA68" s="184" t="s">
        <v>2906</v>
      </c>
      <c r="CB68" s="184" t="s">
        <v>2797</v>
      </c>
      <c r="CC68" s="184" t="s">
        <v>2797</v>
      </c>
      <c r="CD68" s="184" t="s">
        <v>2906</v>
      </c>
      <c r="CE68" s="184" t="s">
        <v>2797</v>
      </c>
      <c r="CF68" s="184" t="s">
        <v>2797</v>
      </c>
      <c r="CG68" s="184" t="s">
        <v>2906</v>
      </c>
      <c r="CH68" s="184" t="s">
        <v>2797</v>
      </c>
      <c r="CI68" s="184" t="s">
        <v>2797</v>
      </c>
      <c r="CJ68" s="184" t="s">
        <v>2906</v>
      </c>
      <c r="CK68" s="184" t="s">
        <v>2797</v>
      </c>
      <c r="CL68" s="184" t="s">
        <v>2797</v>
      </c>
      <c r="CM68" s="184" t="s">
        <v>2906</v>
      </c>
      <c r="CN68" s="184" t="s">
        <v>2797</v>
      </c>
      <c r="CO68" s="184" t="s">
        <v>2797</v>
      </c>
      <c r="CP68" s="184" t="s">
        <v>2906</v>
      </c>
      <c r="CQ68" s="184" t="s">
        <v>2797</v>
      </c>
      <c r="CR68" s="184" t="s">
        <v>2797</v>
      </c>
      <c r="CS68" s="184" t="s">
        <v>2906</v>
      </c>
      <c r="CT68" s="184" t="s">
        <v>2797</v>
      </c>
      <c r="CU68" s="184" t="s">
        <v>2797</v>
      </c>
      <c r="CV68" s="184" t="s">
        <v>2906</v>
      </c>
      <c r="CW68" s="184" t="s">
        <v>2797</v>
      </c>
      <c r="CX68" s="184" t="s">
        <v>2797</v>
      </c>
      <c r="CY68" s="184" t="s">
        <v>2906</v>
      </c>
      <c r="CZ68" s="184" t="s">
        <v>2797</v>
      </c>
      <c r="DA68" s="184" t="s">
        <v>2797</v>
      </c>
      <c r="DB68" s="184" t="s">
        <v>2906</v>
      </c>
      <c r="DC68" s="184" t="s">
        <v>2797</v>
      </c>
      <c r="DD68" s="184" t="s">
        <v>2797</v>
      </c>
      <c r="DE68" s="184" t="s">
        <v>2906</v>
      </c>
      <c r="DF68" s="184" t="s">
        <v>2797</v>
      </c>
      <c r="DG68" s="184" t="s">
        <v>2797</v>
      </c>
      <c r="DH68" s="184" t="s">
        <v>2906</v>
      </c>
      <c r="DI68" s="184" t="s">
        <v>2797</v>
      </c>
      <c r="DJ68" s="184" t="s">
        <v>2797</v>
      </c>
      <c r="DK68" s="184" t="s">
        <v>2906</v>
      </c>
      <c r="DL68" s="184" t="s">
        <v>2797</v>
      </c>
      <c r="DM68" s="184" t="s">
        <v>2797</v>
      </c>
      <c r="DN68" s="184" t="s">
        <v>2906</v>
      </c>
      <c r="DO68" s="184" t="s">
        <v>2797</v>
      </c>
      <c r="DP68" s="184" t="s">
        <v>2797</v>
      </c>
      <c r="DQ68" s="184" t="s">
        <v>2906</v>
      </c>
      <c r="DR68" s="184" t="s">
        <v>2797</v>
      </c>
      <c r="DS68" s="184" t="s">
        <v>2797</v>
      </c>
      <c r="DT68" s="184" t="s">
        <v>2906</v>
      </c>
      <c r="DU68" s="184" t="s">
        <v>2797</v>
      </c>
      <c r="DV68" s="184" t="s">
        <v>2797</v>
      </c>
      <c r="DW68" s="184" t="s">
        <v>2906</v>
      </c>
      <c r="DX68" s="184" t="s">
        <v>2797</v>
      </c>
      <c r="DY68" s="184" t="s">
        <v>2797</v>
      </c>
      <c r="DZ68" s="184" t="s">
        <v>2906</v>
      </c>
      <c r="EA68" s="184" t="s">
        <v>2797</v>
      </c>
      <c r="EB68" s="184" t="s">
        <v>2797</v>
      </c>
      <c r="EC68" s="184" t="s">
        <v>2906</v>
      </c>
      <c r="ED68" s="184" t="s">
        <v>2797</v>
      </c>
      <c r="EE68" s="184" t="s">
        <v>2797</v>
      </c>
      <c r="EF68" s="184" t="s">
        <v>2906</v>
      </c>
      <c r="EG68" s="184" t="s">
        <v>2797</v>
      </c>
      <c r="EH68" s="184" t="s">
        <v>2797</v>
      </c>
      <c r="EI68" s="184" t="s">
        <v>2906</v>
      </c>
      <c r="EJ68" s="184" t="s">
        <v>2797</v>
      </c>
      <c r="EK68" s="184" t="s">
        <v>2797</v>
      </c>
      <c r="EL68" s="184" t="s">
        <v>2906</v>
      </c>
      <c r="EM68" s="184" t="s">
        <v>2797</v>
      </c>
      <c r="EN68" s="184" t="s">
        <v>2797</v>
      </c>
      <c r="EO68" s="184" t="s">
        <v>2906</v>
      </c>
      <c r="EP68" s="184" t="s">
        <v>2797</v>
      </c>
      <c r="EQ68" s="184" t="s">
        <v>2797</v>
      </c>
      <c r="ER68" s="184" t="s">
        <v>2906</v>
      </c>
      <c r="ES68" s="184" t="s">
        <v>2797</v>
      </c>
      <c r="ET68" s="184" t="s">
        <v>2797</v>
      </c>
    </row>
    <row r="69" spans="1:150" x14ac:dyDescent="0.3">
      <c r="A69" s="1"/>
      <c r="B69" s="182" t="s">
        <v>3277</v>
      </c>
      <c r="C69" s="182" t="s">
        <v>242</v>
      </c>
      <c r="D69" s="182" t="s">
        <v>967</v>
      </c>
      <c r="E69" s="182" t="s">
        <v>3278</v>
      </c>
      <c r="F69" s="182" t="s">
        <v>3279</v>
      </c>
      <c r="G69" s="182" t="s">
        <v>2906</v>
      </c>
      <c r="H69" s="182" t="s">
        <v>2797</v>
      </c>
      <c r="I69" s="182" t="s">
        <v>2797</v>
      </c>
      <c r="J69" s="182" t="s">
        <v>2906</v>
      </c>
      <c r="K69" s="182" t="s">
        <v>2797</v>
      </c>
      <c r="L69" s="182" t="s">
        <v>2797</v>
      </c>
      <c r="M69" s="182" t="s">
        <v>2906</v>
      </c>
      <c r="N69" s="182" t="s">
        <v>2797</v>
      </c>
      <c r="O69" s="182" t="s">
        <v>2797</v>
      </c>
      <c r="P69" s="182" t="s">
        <v>2906</v>
      </c>
      <c r="Q69" s="182" t="s">
        <v>2797</v>
      </c>
      <c r="R69" s="182" t="s">
        <v>2797</v>
      </c>
      <c r="S69" s="182" t="s">
        <v>2906</v>
      </c>
      <c r="T69" s="182" t="s">
        <v>2797</v>
      </c>
      <c r="U69" s="182" t="s">
        <v>2797</v>
      </c>
      <c r="V69" s="182" t="s">
        <v>2906</v>
      </c>
      <c r="W69" s="182" t="s">
        <v>2797</v>
      </c>
      <c r="X69" s="182" t="s">
        <v>2797</v>
      </c>
      <c r="Y69" s="182" t="s">
        <v>2906</v>
      </c>
      <c r="Z69" s="182" t="s">
        <v>2797</v>
      </c>
      <c r="AA69" s="182" t="s">
        <v>2797</v>
      </c>
      <c r="AB69" s="182" t="s">
        <v>2906</v>
      </c>
      <c r="AC69" s="182" t="s">
        <v>2797</v>
      </c>
      <c r="AD69" s="182" t="s">
        <v>2797</v>
      </c>
      <c r="AE69" s="182" t="s">
        <v>2906</v>
      </c>
      <c r="AF69" s="182" t="s">
        <v>2797</v>
      </c>
      <c r="AG69" s="182" t="s">
        <v>2797</v>
      </c>
      <c r="AH69" s="182" t="s">
        <v>2906</v>
      </c>
      <c r="AI69" s="182" t="s">
        <v>2797</v>
      </c>
      <c r="AJ69" s="182" t="s">
        <v>2797</v>
      </c>
      <c r="AK69" s="182" t="s">
        <v>2906</v>
      </c>
      <c r="AL69" s="182" t="s">
        <v>2797</v>
      </c>
      <c r="AM69" s="182" t="s">
        <v>2797</v>
      </c>
      <c r="AN69" s="182" t="s">
        <v>2906</v>
      </c>
      <c r="AO69" s="182" t="s">
        <v>2797</v>
      </c>
      <c r="AP69" s="182" t="s">
        <v>2797</v>
      </c>
      <c r="AQ69" s="182" t="s">
        <v>2906</v>
      </c>
      <c r="AR69" s="182" t="s">
        <v>2797</v>
      </c>
      <c r="AS69" s="182" t="s">
        <v>2797</v>
      </c>
      <c r="AT69" s="182" t="s">
        <v>2906</v>
      </c>
      <c r="AU69" s="182" t="s">
        <v>2797</v>
      </c>
      <c r="AV69" s="182" t="s">
        <v>2797</v>
      </c>
      <c r="AW69" s="182" t="s">
        <v>2906</v>
      </c>
      <c r="AX69" s="182" t="s">
        <v>2797</v>
      </c>
      <c r="AY69" s="182" t="s">
        <v>2797</v>
      </c>
      <c r="AZ69" s="182" t="s">
        <v>2906</v>
      </c>
      <c r="BA69" s="182" t="s">
        <v>2797</v>
      </c>
      <c r="BB69" s="182" t="s">
        <v>2797</v>
      </c>
      <c r="BC69" s="182" t="s">
        <v>2906</v>
      </c>
      <c r="BD69" s="182" t="s">
        <v>2797</v>
      </c>
      <c r="BE69" s="182" t="s">
        <v>2797</v>
      </c>
      <c r="BF69" s="182" t="s">
        <v>2906</v>
      </c>
      <c r="BG69" s="182" t="s">
        <v>2797</v>
      </c>
      <c r="BH69" s="182" t="s">
        <v>2797</v>
      </c>
      <c r="BI69" s="182" t="s">
        <v>2906</v>
      </c>
      <c r="BJ69" s="182" t="s">
        <v>2797</v>
      </c>
      <c r="BK69" s="182" t="s">
        <v>3280</v>
      </c>
      <c r="BL69" s="182" t="s">
        <v>2906</v>
      </c>
      <c r="BM69" s="182" t="s">
        <v>2797</v>
      </c>
      <c r="BN69" s="182" t="s">
        <v>3280</v>
      </c>
      <c r="BO69" s="182" t="s">
        <v>2906</v>
      </c>
      <c r="BP69" s="182" t="s">
        <v>2797</v>
      </c>
      <c r="BQ69" s="182" t="s">
        <v>3280</v>
      </c>
      <c r="BR69" s="182" t="s">
        <v>2906</v>
      </c>
      <c r="BS69" s="182" t="s">
        <v>2797</v>
      </c>
      <c r="BT69" s="182" t="s">
        <v>3280</v>
      </c>
      <c r="BU69" s="182" t="s">
        <v>2906</v>
      </c>
      <c r="BV69" s="182" t="s">
        <v>2797</v>
      </c>
      <c r="BW69" s="182" t="s">
        <v>3280</v>
      </c>
      <c r="BX69" s="182" t="s">
        <v>2906</v>
      </c>
      <c r="BY69" s="182" t="s">
        <v>2797</v>
      </c>
      <c r="BZ69" s="182" t="s">
        <v>3280</v>
      </c>
      <c r="CA69" s="182" t="s">
        <v>2906</v>
      </c>
      <c r="CB69" s="182" t="s">
        <v>2797</v>
      </c>
      <c r="CC69" s="182" t="s">
        <v>3280</v>
      </c>
      <c r="CD69" s="182" t="s">
        <v>2906</v>
      </c>
      <c r="CE69" s="182" t="s">
        <v>2797</v>
      </c>
      <c r="CF69" s="182" t="s">
        <v>3280</v>
      </c>
      <c r="CG69" s="182" t="s">
        <v>2906</v>
      </c>
      <c r="CH69" s="182" t="s">
        <v>2797</v>
      </c>
      <c r="CI69" s="182" t="s">
        <v>3280</v>
      </c>
      <c r="CJ69" s="182" t="s">
        <v>2906</v>
      </c>
      <c r="CK69" s="182" t="s">
        <v>2797</v>
      </c>
      <c r="CL69" s="182" t="s">
        <v>3280</v>
      </c>
      <c r="CM69" s="182" t="s">
        <v>2906</v>
      </c>
      <c r="CN69" s="182" t="s">
        <v>2797</v>
      </c>
      <c r="CO69" s="182" t="s">
        <v>3280</v>
      </c>
      <c r="CP69" s="182" t="s">
        <v>2906</v>
      </c>
      <c r="CQ69" s="182" t="s">
        <v>3280</v>
      </c>
      <c r="CR69" s="182" t="s">
        <v>3281</v>
      </c>
      <c r="CS69" s="182" t="s">
        <v>2906</v>
      </c>
      <c r="CT69" s="182" t="s">
        <v>3280</v>
      </c>
      <c r="CU69" s="182" t="s">
        <v>3282</v>
      </c>
      <c r="CV69" s="182" t="s">
        <v>2906</v>
      </c>
      <c r="CW69" s="182" t="s">
        <v>3280</v>
      </c>
      <c r="CX69" s="182" t="s">
        <v>3282</v>
      </c>
      <c r="CY69" s="182" t="s">
        <v>2906</v>
      </c>
      <c r="CZ69" s="182" t="s">
        <v>2797</v>
      </c>
      <c r="DA69" s="182" t="s">
        <v>3280</v>
      </c>
      <c r="DB69" s="182" t="s">
        <v>2906</v>
      </c>
      <c r="DC69" s="182" t="s">
        <v>2797</v>
      </c>
      <c r="DD69" s="182" t="s">
        <v>3280</v>
      </c>
      <c r="DE69" s="182" t="s">
        <v>2906</v>
      </c>
      <c r="DF69" s="182" t="s">
        <v>2797</v>
      </c>
      <c r="DG69" s="182" t="s">
        <v>3280</v>
      </c>
      <c r="DH69" s="182" t="s">
        <v>2906</v>
      </c>
      <c r="DI69" s="182" t="s">
        <v>2797</v>
      </c>
      <c r="DJ69" s="182" t="s">
        <v>3280</v>
      </c>
      <c r="DK69" s="182" t="s">
        <v>2906</v>
      </c>
      <c r="DL69" s="182" t="s">
        <v>2797</v>
      </c>
      <c r="DM69" s="182" t="s">
        <v>2797</v>
      </c>
      <c r="DN69" s="182" t="s">
        <v>2906</v>
      </c>
      <c r="DO69" s="182" t="s">
        <v>2797</v>
      </c>
      <c r="DP69" s="182" t="s">
        <v>2797</v>
      </c>
      <c r="DQ69" s="182" t="s">
        <v>2906</v>
      </c>
      <c r="DR69" s="182" t="s">
        <v>2797</v>
      </c>
      <c r="DS69" s="182" t="s">
        <v>3283</v>
      </c>
      <c r="DT69" s="182" t="s">
        <v>2906</v>
      </c>
      <c r="DU69" s="182" t="s">
        <v>2797</v>
      </c>
      <c r="DV69" s="182" t="s">
        <v>3283</v>
      </c>
      <c r="DW69" s="182" t="s">
        <v>2906</v>
      </c>
      <c r="DX69" s="182" t="s">
        <v>3280</v>
      </c>
      <c r="DY69" s="182" t="s">
        <v>3284</v>
      </c>
      <c r="DZ69" s="182" t="s">
        <v>2906</v>
      </c>
      <c r="EA69" s="182" t="s">
        <v>2797</v>
      </c>
      <c r="EB69" s="182" t="s">
        <v>3280</v>
      </c>
      <c r="EC69" s="182" t="s">
        <v>2906</v>
      </c>
      <c r="ED69" s="182" t="s">
        <v>2797</v>
      </c>
      <c r="EE69" s="182" t="s">
        <v>3280</v>
      </c>
      <c r="EF69" s="182" t="s">
        <v>2906</v>
      </c>
      <c r="EG69" s="182" t="s">
        <v>2797</v>
      </c>
      <c r="EH69" s="182" t="s">
        <v>3280</v>
      </c>
      <c r="EI69" s="182" t="s">
        <v>2906</v>
      </c>
      <c r="EJ69" s="182" t="s">
        <v>2797</v>
      </c>
      <c r="EK69" s="182" t="s">
        <v>2797</v>
      </c>
      <c r="EL69" s="182" t="s">
        <v>2906</v>
      </c>
      <c r="EM69" s="182" t="s">
        <v>2797</v>
      </c>
      <c r="EN69" s="182" t="s">
        <v>3280</v>
      </c>
      <c r="EO69" s="182" t="s">
        <v>2906</v>
      </c>
      <c r="EP69" s="182" t="s">
        <v>2797</v>
      </c>
      <c r="EQ69" s="182" t="s">
        <v>3280</v>
      </c>
      <c r="ER69" s="182" t="s">
        <v>2906</v>
      </c>
      <c r="ES69" s="182" t="s">
        <v>2797</v>
      </c>
      <c r="ET69" s="182" t="s">
        <v>2797</v>
      </c>
    </row>
    <row r="70" spans="1:150" x14ac:dyDescent="0.3">
      <c r="A70" s="1"/>
      <c r="B70" s="183" t="s">
        <v>3285</v>
      </c>
      <c r="C70" s="183" t="s">
        <v>242</v>
      </c>
      <c r="D70" s="183" t="s">
        <v>967</v>
      </c>
      <c r="E70" s="183" t="s">
        <v>3286</v>
      </c>
      <c r="F70" s="183" t="s">
        <v>3287</v>
      </c>
      <c r="G70" s="184" t="s">
        <v>2906</v>
      </c>
      <c r="H70" s="184" t="s">
        <v>2797</v>
      </c>
      <c r="I70" s="184" t="s">
        <v>2797</v>
      </c>
      <c r="J70" s="184" t="s">
        <v>2906</v>
      </c>
      <c r="K70" s="184" t="s">
        <v>2797</v>
      </c>
      <c r="L70" s="184" t="s">
        <v>2797</v>
      </c>
      <c r="M70" s="184" t="s">
        <v>2906</v>
      </c>
      <c r="N70" s="184" t="s">
        <v>2797</v>
      </c>
      <c r="O70" s="184" t="s">
        <v>2797</v>
      </c>
      <c r="P70" s="184" t="s">
        <v>2906</v>
      </c>
      <c r="Q70" s="184" t="s">
        <v>2797</v>
      </c>
      <c r="R70" s="184" t="s">
        <v>2797</v>
      </c>
      <c r="S70" s="184" t="s">
        <v>2906</v>
      </c>
      <c r="T70" s="184" t="s">
        <v>2797</v>
      </c>
      <c r="U70" s="184" t="s">
        <v>2797</v>
      </c>
      <c r="V70" s="184" t="s">
        <v>2906</v>
      </c>
      <c r="W70" s="184" t="s">
        <v>2797</v>
      </c>
      <c r="X70" s="184" t="s">
        <v>2797</v>
      </c>
      <c r="Y70" s="184" t="s">
        <v>2906</v>
      </c>
      <c r="Z70" s="184" t="s">
        <v>2797</v>
      </c>
      <c r="AA70" s="184" t="s">
        <v>2797</v>
      </c>
      <c r="AB70" s="184" t="s">
        <v>2906</v>
      </c>
      <c r="AC70" s="184" t="s">
        <v>2797</v>
      </c>
      <c r="AD70" s="184" t="s">
        <v>2797</v>
      </c>
      <c r="AE70" s="184" t="s">
        <v>2906</v>
      </c>
      <c r="AF70" s="184" t="s">
        <v>2797</v>
      </c>
      <c r="AG70" s="184" t="s">
        <v>2797</v>
      </c>
      <c r="AH70" s="184" t="s">
        <v>2906</v>
      </c>
      <c r="AI70" s="184" t="s">
        <v>2797</v>
      </c>
      <c r="AJ70" s="184" t="s">
        <v>2797</v>
      </c>
      <c r="AK70" s="184" t="s">
        <v>2906</v>
      </c>
      <c r="AL70" s="184" t="s">
        <v>2797</v>
      </c>
      <c r="AM70" s="184" t="s">
        <v>2797</v>
      </c>
      <c r="AN70" s="184" t="s">
        <v>2906</v>
      </c>
      <c r="AO70" s="184" t="s">
        <v>2797</v>
      </c>
      <c r="AP70" s="184" t="s">
        <v>2797</v>
      </c>
      <c r="AQ70" s="184" t="s">
        <v>2906</v>
      </c>
      <c r="AR70" s="184" t="s">
        <v>2797</v>
      </c>
      <c r="AS70" s="184" t="s">
        <v>2797</v>
      </c>
      <c r="AT70" s="184" t="s">
        <v>2906</v>
      </c>
      <c r="AU70" s="184" t="s">
        <v>2797</v>
      </c>
      <c r="AV70" s="184" t="s">
        <v>2797</v>
      </c>
      <c r="AW70" s="184" t="s">
        <v>2906</v>
      </c>
      <c r="AX70" s="184" t="s">
        <v>2797</v>
      </c>
      <c r="AY70" s="184" t="s">
        <v>2797</v>
      </c>
      <c r="AZ70" s="184" t="s">
        <v>2906</v>
      </c>
      <c r="BA70" s="184" t="s">
        <v>2797</v>
      </c>
      <c r="BB70" s="184" t="s">
        <v>2797</v>
      </c>
      <c r="BC70" s="184" t="s">
        <v>2906</v>
      </c>
      <c r="BD70" s="184" t="s">
        <v>2797</v>
      </c>
      <c r="BE70" s="184" t="s">
        <v>2797</v>
      </c>
      <c r="BF70" s="184" t="s">
        <v>2906</v>
      </c>
      <c r="BG70" s="184" t="s">
        <v>2797</v>
      </c>
      <c r="BH70" s="184" t="s">
        <v>2797</v>
      </c>
      <c r="BI70" s="184" t="s">
        <v>2906</v>
      </c>
      <c r="BJ70" s="184" t="s">
        <v>2797</v>
      </c>
      <c r="BK70" s="184" t="s">
        <v>2797</v>
      </c>
      <c r="BL70" s="184" t="s">
        <v>2906</v>
      </c>
      <c r="BM70" s="184" t="s">
        <v>2797</v>
      </c>
      <c r="BN70" s="184" t="s">
        <v>2797</v>
      </c>
      <c r="BO70" s="184" t="s">
        <v>2906</v>
      </c>
      <c r="BP70" s="184" t="s">
        <v>2797</v>
      </c>
      <c r="BQ70" s="184" t="s">
        <v>2797</v>
      </c>
      <c r="BR70" s="184" t="s">
        <v>2906</v>
      </c>
      <c r="BS70" s="184" t="s">
        <v>2797</v>
      </c>
      <c r="BT70" s="184" t="s">
        <v>2797</v>
      </c>
      <c r="BU70" s="184" t="s">
        <v>2906</v>
      </c>
      <c r="BV70" s="184" t="s">
        <v>2797</v>
      </c>
      <c r="BW70" s="184" t="s">
        <v>2797</v>
      </c>
      <c r="BX70" s="184" t="s">
        <v>2906</v>
      </c>
      <c r="BY70" s="184" t="s">
        <v>2797</v>
      </c>
      <c r="BZ70" s="184" t="s">
        <v>2797</v>
      </c>
      <c r="CA70" s="184" t="s">
        <v>2906</v>
      </c>
      <c r="CB70" s="184" t="s">
        <v>2797</v>
      </c>
      <c r="CC70" s="184" t="s">
        <v>2797</v>
      </c>
      <c r="CD70" s="184" t="s">
        <v>2906</v>
      </c>
      <c r="CE70" s="184" t="s">
        <v>2797</v>
      </c>
      <c r="CF70" s="184" t="s">
        <v>2797</v>
      </c>
      <c r="CG70" s="184" t="s">
        <v>2906</v>
      </c>
      <c r="CH70" s="184" t="s">
        <v>2797</v>
      </c>
      <c r="CI70" s="184" t="s">
        <v>2797</v>
      </c>
      <c r="CJ70" s="184" t="s">
        <v>2906</v>
      </c>
      <c r="CK70" s="184" t="s">
        <v>2797</v>
      </c>
      <c r="CL70" s="184" t="s">
        <v>2797</v>
      </c>
      <c r="CM70" s="184" t="s">
        <v>2906</v>
      </c>
      <c r="CN70" s="184" t="s">
        <v>2797</v>
      </c>
      <c r="CO70" s="184" t="s">
        <v>2797</v>
      </c>
      <c r="CP70" s="184" t="s">
        <v>2906</v>
      </c>
      <c r="CQ70" s="184" t="s">
        <v>2797</v>
      </c>
      <c r="CR70" s="184" t="s">
        <v>2797</v>
      </c>
      <c r="CS70" s="184" t="s">
        <v>2906</v>
      </c>
      <c r="CT70" s="184" t="s">
        <v>2797</v>
      </c>
      <c r="CU70" s="184" t="s">
        <v>2797</v>
      </c>
      <c r="CV70" s="184" t="s">
        <v>2906</v>
      </c>
      <c r="CW70" s="184" t="s">
        <v>2797</v>
      </c>
      <c r="CX70" s="184" t="s">
        <v>2797</v>
      </c>
      <c r="CY70" s="184" t="s">
        <v>2906</v>
      </c>
      <c r="CZ70" s="184" t="s">
        <v>2797</v>
      </c>
      <c r="DA70" s="184" t="s">
        <v>2797</v>
      </c>
      <c r="DB70" s="184" t="s">
        <v>2906</v>
      </c>
      <c r="DC70" s="184" t="s">
        <v>2797</v>
      </c>
      <c r="DD70" s="184" t="s">
        <v>2797</v>
      </c>
      <c r="DE70" s="184" t="s">
        <v>2906</v>
      </c>
      <c r="DF70" s="184" t="s">
        <v>2797</v>
      </c>
      <c r="DG70" s="184" t="s">
        <v>2797</v>
      </c>
      <c r="DH70" s="184" t="s">
        <v>2906</v>
      </c>
      <c r="DI70" s="184" t="s">
        <v>2797</v>
      </c>
      <c r="DJ70" s="184" t="s">
        <v>2797</v>
      </c>
      <c r="DK70" s="184" t="s">
        <v>2906</v>
      </c>
      <c r="DL70" s="184" t="s">
        <v>2797</v>
      </c>
      <c r="DM70" s="184" t="s">
        <v>2797</v>
      </c>
      <c r="DN70" s="184" t="s">
        <v>2906</v>
      </c>
      <c r="DO70" s="184" t="s">
        <v>2797</v>
      </c>
      <c r="DP70" s="184" t="s">
        <v>2797</v>
      </c>
      <c r="DQ70" s="184" t="s">
        <v>2906</v>
      </c>
      <c r="DR70" s="184" t="s">
        <v>2797</v>
      </c>
      <c r="DS70" s="184" t="s">
        <v>2797</v>
      </c>
      <c r="DT70" s="184" t="s">
        <v>2906</v>
      </c>
      <c r="DU70" s="184" t="s">
        <v>2797</v>
      </c>
      <c r="DV70" s="184" t="s">
        <v>2797</v>
      </c>
      <c r="DW70" s="184" t="s">
        <v>2906</v>
      </c>
      <c r="DX70" s="184" t="s">
        <v>2797</v>
      </c>
      <c r="DY70" s="184" t="s">
        <v>2797</v>
      </c>
      <c r="DZ70" s="184" t="s">
        <v>2906</v>
      </c>
      <c r="EA70" s="184" t="s">
        <v>2797</v>
      </c>
      <c r="EB70" s="184" t="s">
        <v>2797</v>
      </c>
      <c r="EC70" s="184" t="s">
        <v>2906</v>
      </c>
      <c r="ED70" s="184" t="s">
        <v>2797</v>
      </c>
      <c r="EE70" s="184" t="s">
        <v>2797</v>
      </c>
      <c r="EF70" s="184" t="s">
        <v>2906</v>
      </c>
      <c r="EG70" s="184" t="s">
        <v>2797</v>
      </c>
      <c r="EH70" s="184" t="s">
        <v>2797</v>
      </c>
      <c r="EI70" s="184" t="s">
        <v>2906</v>
      </c>
      <c r="EJ70" s="184" t="s">
        <v>2797</v>
      </c>
      <c r="EK70" s="184" t="s">
        <v>2797</v>
      </c>
      <c r="EL70" s="184" t="s">
        <v>2906</v>
      </c>
      <c r="EM70" s="184" t="s">
        <v>2797</v>
      </c>
      <c r="EN70" s="184" t="s">
        <v>2797</v>
      </c>
      <c r="EO70" s="184" t="s">
        <v>2906</v>
      </c>
      <c r="EP70" s="184" t="s">
        <v>2797</v>
      </c>
      <c r="EQ70" s="184" t="s">
        <v>2797</v>
      </c>
      <c r="ER70" s="184" t="s">
        <v>2906</v>
      </c>
      <c r="ES70" s="184" t="s">
        <v>2797</v>
      </c>
      <c r="ET70" s="184" t="s">
        <v>2797</v>
      </c>
    </row>
    <row r="71" spans="1:150" x14ac:dyDescent="0.3">
      <c r="A71" s="1"/>
      <c r="B71" s="183" t="s">
        <v>3288</v>
      </c>
      <c r="C71" s="183" t="s">
        <v>242</v>
      </c>
      <c r="D71" s="183" t="s">
        <v>967</v>
      </c>
      <c r="E71" s="183" t="s">
        <v>3289</v>
      </c>
      <c r="F71" s="183" t="s">
        <v>3290</v>
      </c>
      <c r="G71" s="184" t="s">
        <v>2906</v>
      </c>
      <c r="H71" s="184" t="s">
        <v>2797</v>
      </c>
      <c r="I71" s="184" t="s">
        <v>2797</v>
      </c>
      <c r="J71" s="184" t="s">
        <v>2906</v>
      </c>
      <c r="K71" s="184" t="s">
        <v>2797</v>
      </c>
      <c r="L71" s="184" t="s">
        <v>2797</v>
      </c>
      <c r="M71" s="184" t="s">
        <v>2906</v>
      </c>
      <c r="N71" s="184" t="s">
        <v>2797</v>
      </c>
      <c r="O71" s="184" t="s">
        <v>2797</v>
      </c>
      <c r="P71" s="184" t="s">
        <v>2906</v>
      </c>
      <c r="Q71" s="184" t="s">
        <v>2797</v>
      </c>
      <c r="R71" s="184" t="s">
        <v>2797</v>
      </c>
      <c r="S71" s="184" t="s">
        <v>2906</v>
      </c>
      <c r="T71" s="184" t="s">
        <v>2797</v>
      </c>
      <c r="U71" s="184" t="s">
        <v>2797</v>
      </c>
      <c r="V71" s="184" t="s">
        <v>2906</v>
      </c>
      <c r="W71" s="184" t="s">
        <v>2797</v>
      </c>
      <c r="X71" s="184" t="s">
        <v>2797</v>
      </c>
      <c r="Y71" s="184" t="s">
        <v>2906</v>
      </c>
      <c r="Z71" s="184" t="s">
        <v>2797</v>
      </c>
      <c r="AA71" s="184" t="s">
        <v>2797</v>
      </c>
      <c r="AB71" s="184" t="s">
        <v>2906</v>
      </c>
      <c r="AC71" s="184" t="s">
        <v>2797</v>
      </c>
      <c r="AD71" s="184" t="s">
        <v>2797</v>
      </c>
      <c r="AE71" s="184" t="s">
        <v>2906</v>
      </c>
      <c r="AF71" s="184" t="s">
        <v>2797</v>
      </c>
      <c r="AG71" s="184" t="s">
        <v>2797</v>
      </c>
      <c r="AH71" s="184" t="s">
        <v>2906</v>
      </c>
      <c r="AI71" s="184" t="s">
        <v>2797</v>
      </c>
      <c r="AJ71" s="184" t="s">
        <v>2797</v>
      </c>
      <c r="AK71" s="184" t="s">
        <v>2906</v>
      </c>
      <c r="AL71" s="184" t="s">
        <v>2797</v>
      </c>
      <c r="AM71" s="184" t="s">
        <v>2797</v>
      </c>
      <c r="AN71" s="184" t="s">
        <v>2906</v>
      </c>
      <c r="AO71" s="184" t="s">
        <v>2797</v>
      </c>
      <c r="AP71" s="184" t="s">
        <v>2797</v>
      </c>
      <c r="AQ71" s="184" t="s">
        <v>2906</v>
      </c>
      <c r="AR71" s="184" t="s">
        <v>2797</v>
      </c>
      <c r="AS71" s="184" t="s">
        <v>2797</v>
      </c>
      <c r="AT71" s="184" t="s">
        <v>2906</v>
      </c>
      <c r="AU71" s="184" t="s">
        <v>2797</v>
      </c>
      <c r="AV71" s="184" t="s">
        <v>2797</v>
      </c>
      <c r="AW71" s="184" t="s">
        <v>2906</v>
      </c>
      <c r="AX71" s="184" t="s">
        <v>2797</v>
      </c>
      <c r="AY71" s="184" t="s">
        <v>2797</v>
      </c>
      <c r="AZ71" s="184" t="s">
        <v>2906</v>
      </c>
      <c r="BA71" s="184" t="s">
        <v>2797</v>
      </c>
      <c r="BB71" s="184" t="s">
        <v>2797</v>
      </c>
      <c r="BC71" s="184" t="s">
        <v>2906</v>
      </c>
      <c r="BD71" s="184" t="s">
        <v>2797</v>
      </c>
      <c r="BE71" s="184" t="s">
        <v>2797</v>
      </c>
      <c r="BF71" s="184" t="s">
        <v>2906</v>
      </c>
      <c r="BG71" s="184" t="s">
        <v>2797</v>
      </c>
      <c r="BH71" s="184" t="s">
        <v>2797</v>
      </c>
      <c r="BI71" s="184" t="s">
        <v>2906</v>
      </c>
      <c r="BJ71" s="184" t="s">
        <v>2797</v>
      </c>
      <c r="BK71" s="184" t="s">
        <v>2797</v>
      </c>
      <c r="BL71" s="184" t="s">
        <v>2906</v>
      </c>
      <c r="BM71" s="184" t="s">
        <v>2797</v>
      </c>
      <c r="BN71" s="184" t="s">
        <v>2797</v>
      </c>
      <c r="BO71" s="184" t="s">
        <v>2906</v>
      </c>
      <c r="BP71" s="184" t="s">
        <v>2797</v>
      </c>
      <c r="BQ71" s="184" t="s">
        <v>3280</v>
      </c>
      <c r="BR71" s="184" t="s">
        <v>2906</v>
      </c>
      <c r="BS71" s="184" t="s">
        <v>2797</v>
      </c>
      <c r="BT71" s="184" t="s">
        <v>3280</v>
      </c>
      <c r="BU71" s="184" t="s">
        <v>2906</v>
      </c>
      <c r="BV71" s="184" t="s">
        <v>2797</v>
      </c>
      <c r="BW71" s="184" t="s">
        <v>3280</v>
      </c>
      <c r="BX71" s="184" t="s">
        <v>2906</v>
      </c>
      <c r="BY71" s="184" t="s">
        <v>2797</v>
      </c>
      <c r="BZ71" s="184" t="s">
        <v>3280</v>
      </c>
      <c r="CA71" s="184" t="s">
        <v>2906</v>
      </c>
      <c r="CB71" s="184" t="s">
        <v>2797</v>
      </c>
      <c r="CC71" s="184" t="s">
        <v>3280</v>
      </c>
      <c r="CD71" s="184" t="s">
        <v>2906</v>
      </c>
      <c r="CE71" s="184" t="s">
        <v>2797</v>
      </c>
      <c r="CF71" s="184" t="s">
        <v>3280</v>
      </c>
      <c r="CG71" s="184" t="s">
        <v>2906</v>
      </c>
      <c r="CH71" s="184" t="s">
        <v>2797</v>
      </c>
      <c r="CI71" s="184" t="s">
        <v>3280</v>
      </c>
      <c r="CJ71" s="184" t="s">
        <v>2906</v>
      </c>
      <c r="CK71" s="184" t="s">
        <v>2797</v>
      </c>
      <c r="CL71" s="184" t="s">
        <v>3280</v>
      </c>
      <c r="CM71" s="184" t="s">
        <v>2906</v>
      </c>
      <c r="CN71" s="184" t="s">
        <v>2797</v>
      </c>
      <c r="CO71" s="184" t="s">
        <v>3280</v>
      </c>
      <c r="CP71" s="184" t="s">
        <v>2906</v>
      </c>
      <c r="CQ71" s="184" t="s">
        <v>3280</v>
      </c>
      <c r="CR71" s="184" t="s">
        <v>3281</v>
      </c>
      <c r="CS71" s="184" t="s">
        <v>2906</v>
      </c>
      <c r="CT71" s="184" t="s">
        <v>3280</v>
      </c>
      <c r="CU71" s="184" t="s">
        <v>3282</v>
      </c>
      <c r="CV71" s="184" t="s">
        <v>2906</v>
      </c>
      <c r="CW71" s="184" t="s">
        <v>3280</v>
      </c>
      <c r="CX71" s="184" t="s">
        <v>3282</v>
      </c>
      <c r="CY71" s="184" t="s">
        <v>2906</v>
      </c>
      <c r="CZ71" s="184" t="s">
        <v>2797</v>
      </c>
      <c r="DA71" s="184" t="s">
        <v>3280</v>
      </c>
      <c r="DB71" s="184" t="s">
        <v>2906</v>
      </c>
      <c r="DC71" s="184" t="s">
        <v>2797</v>
      </c>
      <c r="DD71" s="184" t="s">
        <v>3280</v>
      </c>
      <c r="DE71" s="184" t="s">
        <v>2906</v>
      </c>
      <c r="DF71" s="184" t="s">
        <v>2797</v>
      </c>
      <c r="DG71" s="184" t="s">
        <v>3280</v>
      </c>
      <c r="DH71" s="184" t="s">
        <v>2906</v>
      </c>
      <c r="DI71" s="184" t="s">
        <v>2797</v>
      </c>
      <c r="DJ71" s="184" t="s">
        <v>3280</v>
      </c>
      <c r="DK71" s="184" t="s">
        <v>2906</v>
      </c>
      <c r="DL71" s="184" t="s">
        <v>2797</v>
      </c>
      <c r="DM71" s="184" t="s">
        <v>2797</v>
      </c>
      <c r="DN71" s="184" t="s">
        <v>2906</v>
      </c>
      <c r="DO71" s="184" t="s">
        <v>2797</v>
      </c>
      <c r="DP71" s="184" t="s">
        <v>2797</v>
      </c>
      <c r="DQ71" s="184" t="s">
        <v>2906</v>
      </c>
      <c r="DR71" s="184" t="s">
        <v>2797</v>
      </c>
      <c r="DS71" s="184" t="s">
        <v>3283</v>
      </c>
      <c r="DT71" s="184" t="s">
        <v>2906</v>
      </c>
      <c r="DU71" s="184" t="s">
        <v>2797</v>
      </c>
      <c r="DV71" s="184" t="s">
        <v>3283</v>
      </c>
      <c r="DW71" s="184" t="s">
        <v>2906</v>
      </c>
      <c r="DX71" s="184" t="s">
        <v>3280</v>
      </c>
      <c r="DY71" s="184" t="s">
        <v>3284</v>
      </c>
      <c r="DZ71" s="184" t="s">
        <v>2906</v>
      </c>
      <c r="EA71" s="184" t="s">
        <v>2797</v>
      </c>
      <c r="EB71" s="184" t="s">
        <v>3280</v>
      </c>
      <c r="EC71" s="184" t="s">
        <v>2906</v>
      </c>
      <c r="ED71" s="184" t="s">
        <v>2797</v>
      </c>
      <c r="EE71" s="184" t="s">
        <v>3280</v>
      </c>
      <c r="EF71" s="184" t="s">
        <v>2906</v>
      </c>
      <c r="EG71" s="184" t="s">
        <v>2797</v>
      </c>
      <c r="EH71" s="184" t="s">
        <v>3280</v>
      </c>
      <c r="EI71" s="184" t="s">
        <v>2906</v>
      </c>
      <c r="EJ71" s="184" t="s">
        <v>2797</v>
      </c>
      <c r="EK71" s="184" t="s">
        <v>2797</v>
      </c>
      <c r="EL71" s="184" t="s">
        <v>2906</v>
      </c>
      <c r="EM71" s="184" t="s">
        <v>2797</v>
      </c>
      <c r="EN71" s="184" t="s">
        <v>3280</v>
      </c>
      <c r="EO71" s="184" t="s">
        <v>2906</v>
      </c>
      <c r="EP71" s="184" t="s">
        <v>2797</v>
      </c>
      <c r="EQ71" s="184" t="s">
        <v>3280</v>
      </c>
      <c r="ER71" s="184" t="s">
        <v>2906</v>
      </c>
      <c r="ES71" s="184" t="s">
        <v>2797</v>
      </c>
      <c r="ET71" s="184" t="s">
        <v>2797</v>
      </c>
    </row>
    <row r="72" spans="1:150" x14ac:dyDescent="0.3">
      <c r="A72" s="1"/>
      <c r="B72" s="182" t="s">
        <v>3291</v>
      </c>
      <c r="C72" s="182" t="s">
        <v>49</v>
      </c>
      <c r="D72" s="182" t="s">
        <v>3292</v>
      </c>
      <c r="E72" s="182" t="s">
        <v>3293</v>
      </c>
      <c r="F72" s="182" t="s">
        <v>3294</v>
      </c>
      <c r="G72" s="182" t="s">
        <v>2906</v>
      </c>
      <c r="H72" s="182" t="s">
        <v>2797</v>
      </c>
      <c r="I72" s="182" t="s">
        <v>2797</v>
      </c>
      <c r="J72" s="182" t="s">
        <v>2906</v>
      </c>
      <c r="K72" s="182" t="s">
        <v>2797</v>
      </c>
      <c r="L72" s="182" t="s">
        <v>2797</v>
      </c>
      <c r="M72" s="182" t="s">
        <v>2906</v>
      </c>
      <c r="N72" s="182" t="s">
        <v>2797</v>
      </c>
      <c r="O72" s="182" t="s">
        <v>2797</v>
      </c>
      <c r="P72" s="182" t="s">
        <v>2906</v>
      </c>
      <c r="Q72" s="182" t="s">
        <v>2797</v>
      </c>
      <c r="R72" s="182" t="s">
        <v>2797</v>
      </c>
      <c r="S72" s="182" t="s">
        <v>2906</v>
      </c>
      <c r="T72" s="182" t="s">
        <v>2797</v>
      </c>
      <c r="U72" s="182" t="s">
        <v>2797</v>
      </c>
      <c r="V72" s="182" t="s">
        <v>2906</v>
      </c>
      <c r="W72" s="182" t="s">
        <v>2797</v>
      </c>
      <c r="X72" s="182" t="s">
        <v>2797</v>
      </c>
      <c r="Y72" s="182" t="s">
        <v>2906</v>
      </c>
      <c r="Z72" s="182" t="s">
        <v>2797</v>
      </c>
      <c r="AA72" s="182" t="s">
        <v>2797</v>
      </c>
      <c r="AB72" s="182" t="s">
        <v>2906</v>
      </c>
      <c r="AC72" s="182" t="s">
        <v>2797</v>
      </c>
      <c r="AD72" s="182" t="s">
        <v>2797</v>
      </c>
      <c r="AE72" s="182" t="s">
        <v>2906</v>
      </c>
      <c r="AF72" s="182" t="s">
        <v>2797</v>
      </c>
      <c r="AG72" s="182" t="s">
        <v>2797</v>
      </c>
      <c r="AH72" s="182" t="s">
        <v>2906</v>
      </c>
      <c r="AI72" s="182" t="s">
        <v>2797</v>
      </c>
      <c r="AJ72" s="182" t="s">
        <v>2797</v>
      </c>
      <c r="AK72" s="182" t="s">
        <v>2906</v>
      </c>
      <c r="AL72" s="182" t="s">
        <v>2797</v>
      </c>
      <c r="AM72" s="182" t="s">
        <v>2797</v>
      </c>
      <c r="AN72" s="182" t="s">
        <v>2906</v>
      </c>
      <c r="AO72" s="182" t="s">
        <v>2797</v>
      </c>
      <c r="AP72" s="182" t="s">
        <v>2797</v>
      </c>
      <c r="AQ72" s="182" t="s">
        <v>2906</v>
      </c>
      <c r="AR72" s="182" t="s">
        <v>2797</v>
      </c>
      <c r="AS72" s="182" t="s">
        <v>2797</v>
      </c>
      <c r="AT72" s="182" t="s">
        <v>2906</v>
      </c>
      <c r="AU72" s="182" t="s">
        <v>2797</v>
      </c>
      <c r="AV72" s="182" t="s">
        <v>2797</v>
      </c>
      <c r="AW72" s="182" t="s">
        <v>2906</v>
      </c>
      <c r="AX72" s="182" t="s">
        <v>2797</v>
      </c>
      <c r="AY72" s="182" t="s">
        <v>2797</v>
      </c>
      <c r="AZ72" s="182" t="s">
        <v>2906</v>
      </c>
      <c r="BA72" s="182" t="s">
        <v>2797</v>
      </c>
      <c r="BB72" s="182" t="s">
        <v>2797</v>
      </c>
      <c r="BC72" s="182" t="s">
        <v>2906</v>
      </c>
      <c r="BD72" s="182" t="s">
        <v>2797</v>
      </c>
      <c r="BE72" s="182" t="s">
        <v>2797</v>
      </c>
      <c r="BF72" s="182" t="s">
        <v>2906</v>
      </c>
      <c r="BG72" s="182" t="s">
        <v>2797</v>
      </c>
      <c r="BH72" s="182" t="s">
        <v>2797</v>
      </c>
      <c r="BI72" s="182" t="s">
        <v>2906</v>
      </c>
      <c r="BJ72" s="182" t="s">
        <v>2797</v>
      </c>
      <c r="BK72" s="182" t="s">
        <v>2797</v>
      </c>
      <c r="BL72" s="182" t="s">
        <v>2906</v>
      </c>
      <c r="BM72" s="182" t="s">
        <v>2797</v>
      </c>
      <c r="BN72" s="182" t="s">
        <v>2797</v>
      </c>
      <c r="BO72" s="182" t="s">
        <v>2906</v>
      </c>
      <c r="BP72" s="182" t="s">
        <v>2797</v>
      </c>
      <c r="BQ72" s="182" t="s">
        <v>2797</v>
      </c>
      <c r="BR72" s="182" t="s">
        <v>2906</v>
      </c>
      <c r="BS72" s="182" t="s">
        <v>2797</v>
      </c>
      <c r="BT72" s="182" t="s">
        <v>2797</v>
      </c>
      <c r="BU72" s="182" t="s">
        <v>2906</v>
      </c>
      <c r="BV72" s="182" t="s">
        <v>2797</v>
      </c>
      <c r="BW72" s="182" t="s">
        <v>2797</v>
      </c>
      <c r="BX72" s="182" t="s">
        <v>2906</v>
      </c>
      <c r="BY72" s="182" t="s">
        <v>2797</v>
      </c>
      <c r="BZ72" s="182" t="s">
        <v>2797</v>
      </c>
      <c r="CA72" s="182" t="s">
        <v>2906</v>
      </c>
      <c r="CB72" s="182" t="s">
        <v>2797</v>
      </c>
      <c r="CC72" s="182" t="s">
        <v>2797</v>
      </c>
      <c r="CD72" s="182" t="s">
        <v>2906</v>
      </c>
      <c r="CE72" s="182" t="s">
        <v>2797</v>
      </c>
      <c r="CF72" s="182" t="s">
        <v>2797</v>
      </c>
      <c r="CG72" s="182" t="s">
        <v>2906</v>
      </c>
      <c r="CH72" s="182" t="s">
        <v>2797</v>
      </c>
      <c r="CI72" s="182" t="s">
        <v>2797</v>
      </c>
      <c r="CJ72" s="182" t="s">
        <v>2906</v>
      </c>
      <c r="CK72" s="182" t="s">
        <v>2797</v>
      </c>
      <c r="CL72" s="182" t="s">
        <v>2797</v>
      </c>
      <c r="CM72" s="182" t="s">
        <v>2906</v>
      </c>
      <c r="CN72" s="182" t="s">
        <v>2797</v>
      </c>
      <c r="CO72" s="182" t="s">
        <v>2797</v>
      </c>
      <c r="CP72" s="182" t="s">
        <v>2906</v>
      </c>
      <c r="CQ72" s="182" t="s">
        <v>2797</v>
      </c>
      <c r="CR72" s="182" t="s">
        <v>2797</v>
      </c>
      <c r="CS72" s="182" t="s">
        <v>2906</v>
      </c>
      <c r="CT72" s="182" t="s">
        <v>2797</v>
      </c>
      <c r="CU72" s="182" t="s">
        <v>2797</v>
      </c>
      <c r="CV72" s="182" t="s">
        <v>2906</v>
      </c>
      <c r="CW72" s="182" t="s">
        <v>2797</v>
      </c>
      <c r="CX72" s="182" t="s">
        <v>2797</v>
      </c>
      <c r="CY72" s="182" t="s">
        <v>2906</v>
      </c>
      <c r="CZ72" s="182" t="s">
        <v>2797</v>
      </c>
      <c r="DA72" s="182" t="s">
        <v>2797</v>
      </c>
      <c r="DB72" s="182" t="s">
        <v>2906</v>
      </c>
      <c r="DC72" s="182" t="s">
        <v>2797</v>
      </c>
      <c r="DD72" s="182" t="s">
        <v>2797</v>
      </c>
      <c r="DE72" s="182" t="s">
        <v>2906</v>
      </c>
      <c r="DF72" s="182" t="s">
        <v>2797</v>
      </c>
      <c r="DG72" s="182" t="s">
        <v>2797</v>
      </c>
      <c r="DH72" s="182" t="s">
        <v>2906</v>
      </c>
      <c r="DI72" s="182" t="s">
        <v>2797</v>
      </c>
      <c r="DJ72" s="182" t="s">
        <v>2797</v>
      </c>
      <c r="DK72" s="182" t="s">
        <v>2906</v>
      </c>
      <c r="DL72" s="182" t="s">
        <v>2797</v>
      </c>
      <c r="DM72" s="182" t="s">
        <v>2797</v>
      </c>
      <c r="DN72" s="182" t="s">
        <v>2906</v>
      </c>
      <c r="DO72" s="182" t="s">
        <v>2797</v>
      </c>
      <c r="DP72" s="182" t="s">
        <v>2797</v>
      </c>
      <c r="DQ72" s="182" t="s">
        <v>2906</v>
      </c>
      <c r="DR72" s="182" t="s">
        <v>2797</v>
      </c>
      <c r="DS72" s="182" t="s">
        <v>2797</v>
      </c>
      <c r="DT72" s="182" t="s">
        <v>2906</v>
      </c>
      <c r="DU72" s="182" t="s">
        <v>2797</v>
      </c>
      <c r="DV72" s="182" t="s">
        <v>2797</v>
      </c>
      <c r="DW72" s="182" t="s">
        <v>2906</v>
      </c>
      <c r="DX72" s="182" t="s">
        <v>2797</v>
      </c>
      <c r="DY72" s="182" t="s">
        <v>2797</v>
      </c>
      <c r="DZ72" s="182" t="s">
        <v>2906</v>
      </c>
      <c r="EA72" s="182" t="s">
        <v>2797</v>
      </c>
      <c r="EB72" s="182" t="s">
        <v>2797</v>
      </c>
      <c r="EC72" s="182" t="s">
        <v>2906</v>
      </c>
      <c r="ED72" s="182" t="s">
        <v>2797</v>
      </c>
      <c r="EE72" s="182" t="s">
        <v>2797</v>
      </c>
      <c r="EF72" s="182" t="s">
        <v>2906</v>
      </c>
      <c r="EG72" s="182" t="s">
        <v>2797</v>
      </c>
      <c r="EH72" s="182" t="s">
        <v>2797</v>
      </c>
      <c r="EI72" s="182" t="s">
        <v>2906</v>
      </c>
      <c r="EJ72" s="182" t="s">
        <v>2797</v>
      </c>
      <c r="EK72" s="182" t="s">
        <v>2797</v>
      </c>
      <c r="EL72" s="182" t="s">
        <v>2906</v>
      </c>
      <c r="EM72" s="182" t="s">
        <v>2797</v>
      </c>
      <c r="EN72" s="182" t="s">
        <v>2797</v>
      </c>
      <c r="EO72" s="182" t="s">
        <v>2906</v>
      </c>
      <c r="EP72" s="182" t="s">
        <v>2797</v>
      </c>
      <c r="EQ72" s="182" t="s">
        <v>2797</v>
      </c>
      <c r="ER72" s="182" t="s">
        <v>2906</v>
      </c>
      <c r="ES72" s="182" t="s">
        <v>2797</v>
      </c>
      <c r="ET72" s="182" t="s">
        <v>2797</v>
      </c>
    </row>
    <row r="73" spans="1:150" x14ac:dyDescent="0.3">
      <c r="A73" s="1"/>
      <c r="B73" s="183" t="s">
        <v>3295</v>
      </c>
      <c r="C73" s="183" t="s">
        <v>49</v>
      </c>
      <c r="D73" s="183" t="s">
        <v>3292</v>
      </c>
      <c r="E73" s="183" t="s">
        <v>3296</v>
      </c>
      <c r="F73" s="183" t="s">
        <v>3297</v>
      </c>
      <c r="G73" s="184" t="s">
        <v>2906</v>
      </c>
      <c r="H73" s="184" t="s">
        <v>2797</v>
      </c>
      <c r="I73" s="184" t="s">
        <v>2797</v>
      </c>
      <c r="J73" s="184" t="s">
        <v>2906</v>
      </c>
      <c r="K73" s="184" t="s">
        <v>2797</v>
      </c>
      <c r="L73" s="184" t="s">
        <v>2797</v>
      </c>
      <c r="M73" s="184" t="s">
        <v>2906</v>
      </c>
      <c r="N73" s="184" t="s">
        <v>2797</v>
      </c>
      <c r="O73" s="184" t="s">
        <v>2797</v>
      </c>
      <c r="P73" s="184" t="s">
        <v>2906</v>
      </c>
      <c r="Q73" s="184" t="s">
        <v>2797</v>
      </c>
      <c r="R73" s="184" t="s">
        <v>2797</v>
      </c>
      <c r="S73" s="184" t="s">
        <v>2906</v>
      </c>
      <c r="T73" s="184" t="s">
        <v>2797</v>
      </c>
      <c r="U73" s="184" t="s">
        <v>2797</v>
      </c>
      <c r="V73" s="184" t="s">
        <v>2906</v>
      </c>
      <c r="W73" s="184" t="s">
        <v>2797</v>
      </c>
      <c r="X73" s="184" t="s">
        <v>2797</v>
      </c>
      <c r="Y73" s="184" t="s">
        <v>2906</v>
      </c>
      <c r="Z73" s="184" t="s">
        <v>2797</v>
      </c>
      <c r="AA73" s="184" t="s">
        <v>2797</v>
      </c>
      <c r="AB73" s="184" t="s">
        <v>2906</v>
      </c>
      <c r="AC73" s="184" t="s">
        <v>2797</v>
      </c>
      <c r="AD73" s="184" t="s">
        <v>2797</v>
      </c>
      <c r="AE73" s="184" t="s">
        <v>2906</v>
      </c>
      <c r="AF73" s="184" t="s">
        <v>2797</v>
      </c>
      <c r="AG73" s="184" t="s">
        <v>2797</v>
      </c>
      <c r="AH73" s="184" t="s">
        <v>2906</v>
      </c>
      <c r="AI73" s="184" t="s">
        <v>2797</v>
      </c>
      <c r="AJ73" s="184" t="s">
        <v>2797</v>
      </c>
      <c r="AK73" s="184" t="s">
        <v>2906</v>
      </c>
      <c r="AL73" s="184" t="s">
        <v>2797</v>
      </c>
      <c r="AM73" s="184" t="s">
        <v>2797</v>
      </c>
      <c r="AN73" s="184" t="s">
        <v>2906</v>
      </c>
      <c r="AO73" s="184" t="s">
        <v>2797</v>
      </c>
      <c r="AP73" s="184" t="s">
        <v>2797</v>
      </c>
      <c r="AQ73" s="184" t="s">
        <v>2906</v>
      </c>
      <c r="AR73" s="184" t="s">
        <v>2797</v>
      </c>
      <c r="AS73" s="184" t="s">
        <v>2797</v>
      </c>
      <c r="AT73" s="184" t="s">
        <v>2906</v>
      </c>
      <c r="AU73" s="184" t="s">
        <v>2797</v>
      </c>
      <c r="AV73" s="184" t="s">
        <v>2797</v>
      </c>
      <c r="AW73" s="184" t="s">
        <v>2906</v>
      </c>
      <c r="AX73" s="184" t="s">
        <v>2797</v>
      </c>
      <c r="AY73" s="184" t="s">
        <v>2797</v>
      </c>
      <c r="AZ73" s="184" t="s">
        <v>2906</v>
      </c>
      <c r="BA73" s="184" t="s">
        <v>2797</v>
      </c>
      <c r="BB73" s="184" t="s">
        <v>2797</v>
      </c>
      <c r="BC73" s="184" t="s">
        <v>2906</v>
      </c>
      <c r="BD73" s="184" t="s">
        <v>2797</v>
      </c>
      <c r="BE73" s="184" t="s">
        <v>2797</v>
      </c>
      <c r="BF73" s="184" t="s">
        <v>2906</v>
      </c>
      <c r="BG73" s="184" t="s">
        <v>2797</v>
      </c>
      <c r="BH73" s="184" t="s">
        <v>2797</v>
      </c>
      <c r="BI73" s="184" t="s">
        <v>2906</v>
      </c>
      <c r="BJ73" s="184" t="s">
        <v>2797</v>
      </c>
      <c r="BK73" s="184" t="s">
        <v>2797</v>
      </c>
      <c r="BL73" s="184" t="s">
        <v>2906</v>
      </c>
      <c r="BM73" s="184" t="s">
        <v>2797</v>
      </c>
      <c r="BN73" s="184" t="s">
        <v>2797</v>
      </c>
      <c r="BO73" s="184" t="s">
        <v>2906</v>
      </c>
      <c r="BP73" s="184" t="s">
        <v>2797</v>
      </c>
      <c r="BQ73" s="184" t="s">
        <v>2797</v>
      </c>
      <c r="BR73" s="184" t="s">
        <v>2906</v>
      </c>
      <c r="BS73" s="184" t="s">
        <v>2797</v>
      </c>
      <c r="BT73" s="184" t="s">
        <v>2797</v>
      </c>
      <c r="BU73" s="184" t="s">
        <v>2906</v>
      </c>
      <c r="BV73" s="184" t="s">
        <v>2797</v>
      </c>
      <c r="BW73" s="184" t="s">
        <v>2797</v>
      </c>
      <c r="BX73" s="184" t="s">
        <v>2906</v>
      </c>
      <c r="BY73" s="184" t="s">
        <v>2797</v>
      </c>
      <c r="BZ73" s="184" t="s">
        <v>2797</v>
      </c>
      <c r="CA73" s="184" t="s">
        <v>2906</v>
      </c>
      <c r="CB73" s="184" t="s">
        <v>2797</v>
      </c>
      <c r="CC73" s="184" t="s">
        <v>2797</v>
      </c>
      <c r="CD73" s="184" t="s">
        <v>2906</v>
      </c>
      <c r="CE73" s="184" t="s">
        <v>2797</v>
      </c>
      <c r="CF73" s="184" t="s">
        <v>2797</v>
      </c>
      <c r="CG73" s="184" t="s">
        <v>2906</v>
      </c>
      <c r="CH73" s="184" t="s">
        <v>2797</v>
      </c>
      <c r="CI73" s="184" t="s">
        <v>2797</v>
      </c>
      <c r="CJ73" s="184" t="s">
        <v>2906</v>
      </c>
      <c r="CK73" s="184" t="s">
        <v>2797</v>
      </c>
      <c r="CL73" s="184" t="s">
        <v>2797</v>
      </c>
      <c r="CM73" s="184" t="s">
        <v>2906</v>
      </c>
      <c r="CN73" s="184" t="s">
        <v>2797</v>
      </c>
      <c r="CO73" s="184" t="s">
        <v>2797</v>
      </c>
      <c r="CP73" s="184" t="s">
        <v>2906</v>
      </c>
      <c r="CQ73" s="184" t="s">
        <v>2797</v>
      </c>
      <c r="CR73" s="184" t="s">
        <v>2797</v>
      </c>
      <c r="CS73" s="184" t="s">
        <v>2906</v>
      </c>
      <c r="CT73" s="184" t="s">
        <v>2797</v>
      </c>
      <c r="CU73" s="184" t="s">
        <v>2797</v>
      </c>
      <c r="CV73" s="184" t="s">
        <v>2906</v>
      </c>
      <c r="CW73" s="184" t="s">
        <v>2797</v>
      </c>
      <c r="CX73" s="184" t="s">
        <v>2797</v>
      </c>
      <c r="CY73" s="184" t="s">
        <v>2906</v>
      </c>
      <c r="CZ73" s="184" t="s">
        <v>2797</v>
      </c>
      <c r="DA73" s="184" t="s">
        <v>2797</v>
      </c>
      <c r="DB73" s="184" t="s">
        <v>2906</v>
      </c>
      <c r="DC73" s="184" t="s">
        <v>2797</v>
      </c>
      <c r="DD73" s="184" t="s">
        <v>2797</v>
      </c>
      <c r="DE73" s="184" t="s">
        <v>2906</v>
      </c>
      <c r="DF73" s="184" t="s">
        <v>2797</v>
      </c>
      <c r="DG73" s="184" t="s">
        <v>2797</v>
      </c>
      <c r="DH73" s="184" t="s">
        <v>2906</v>
      </c>
      <c r="DI73" s="184" t="s">
        <v>2797</v>
      </c>
      <c r="DJ73" s="184" t="s">
        <v>2797</v>
      </c>
      <c r="DK73" s="184" t="s">
        <v>2906</v>
      </c>
      <c r="DL73" s="184" t="s">
        <v>2797</v>
      </c>
      <c r="DM73" s="184" t="s">
        <v>2797</v>
      </c>
      <c r="DN73" s="184" t="s">
        <v>2906</v>
      </c>
      <c r="DO73" s="184" t="s">
        <v>2797</v>
      </c>
      <c r="DP73" s="184" t="s">
        <v>2797</v>
      </c>
      <c r="DQ73" s="184" t="s">
        <v>2906</v>
      </c>
      <c r="DR73" s="184" t="s">
        <v>2797</v>
      </c>
      <c r="DS73" s="184" t="s">
        <v>2797</v>
      </c>
      <c r="DT73" s="184" t="s">
        <v>2906</v>
      </c>
      <c r="DU73" s="184" t="s">
        <v>2797</v>
      </c>
      <c r="DV73" s="184" t="s">
        <v>2797</v>
      </c>
      <c r="DW73" s="184" t="s">
        <v>2906</v>
      </c>
      <c r="DX73" s="184" t="s">
        <v>2797</v>
      </c>
      <c r="DY73" s="184" t="s">
        <v>2797</v>
      </c>
      <c r="DZ73" s="184" t="s">
        <v>2906</v>
      </c>
      <c r="EA73" s="184" t="s">
        <v>2797</v>
      </c>
      <c r="EB73" s="184" t="s">
        <v>2797</v>
      </c>
      <c r="EC73" s="184" t="s">
        <v>2906</v>
      </c>
      <c r="ED73" s="184" t="s">
        <v>2797</v>
      </c>
      <c r="EE73" s="184" t="s">
        <v>2797</v>
      </c>
      <c r="EF73" s="184" t="s">
        <v>2906</v>
      </c>
      <c r="EG73" s="184" t="s">
        <v>2797</v>
      </c>
      <c r="EH73" s="184" t="s">
        <v>2797</v>
      </c>
      <c r="EI73" s="184" t="s">
        <v>2906</v>
      </c>
      <c r="EJ73" s="184" t="s">
        <v>2797</v>
      </c>
      <c r="EK73" s="184" t="s">
        <v>2797</v>
      </c>
      <c r="EL73" s="184" t="s">
        <v>2906</v>
      </c>
      <c r="EM73" s="184" t="s">
        <v>2797</v>
      </c>
      <c r="EN73" s="184" t="s">
        <v>2797</v>
      </c>
      <c r="EO73" s="184" t="s">
        <v>2906</v>
      </c>
      <c r="EP73" s="184" t="s">
        <v>2797</v>
      </c>
      <c r="EQ73" s="184" t="s">
        <v>2797</v>
      </c>
      <c r="ER73" s="184" t="s">
        <v>2906</v>
      </c>
      <c r="ES73" s="184" t="s">
        <v>2797</v>
      </c>
      <c r="ET73" s="184" t="s">
        <v>2797</v>
      </c>
    </row>
    <row r="74" spans="1:150" x14ac:dyDescent="0.3">
      <c r="A74" s="1"/>
      <c r="B74" s="182" t="s">
        <v>3298</v>
      </c>
      <c r="C74" s="182" t="s">
        <v>589</v>
      </c>
      <c r="D74" s="182" t="s">
        <v>984</v>
      </c>
      <c r="E74" s="182" t="s">
        <v>3299</v>
      </c>
      <c r="F74" s="182" t="s">
        <v>3300</v>
      </c>
      <c r="G74" s="182" t="s">
        <v>2906</v>
      </c>
      <c r="H74" s="182" t="s">
        <v>3086</v>
      </c>
      <c r="I74" s="182" t="s">
        <v>3086</v>
      </c>
      <c r="J74" s="182" t="s">
        <v>2906</v>
      </c>
      <c r="K74" s="182" t="s">
        <v>3086</v>
      </c>
      <c r="L74" s="182" t="s">
        <v>2797</v>
      </c>
      <c r="M74" s="182" t="s">
        <v>2906</v>
      </c>
      <c r="N74" s="182" t="s">
        <v>3086</v>
      </c>
      <c r="O74" s="182" t="s">
        <v>2797</v>
      </c>
      <c r="P74" s="182" t="s">
        <v>2906</v>
      </c>
      <c r="Q74" s="182" t="s">
        <v>3086</v>
      </c>
      <c r="R74" s="182" t="s">
        <v>3086</v>
      </c>
      <c r="S74" s="182" t="s">
        <v>2906</v>
      </c>
      <c r="T74" s="182" t="s">
        <v>3086</v>
      </c>
      <c r="U74" s="182" t="s">
        <v>3086</v>
      </c>
      <c r="V74" s="182" t="s">
        <v>2906</v>
      </c>
      <c r="W74" s="182" t="s">
        <v>3086</v>
      </c>
      <c r="X74" s="182" t="s">
        <v>3086</v>
      </c>
      <c r="Y74" s="182" t="s">
        <v>2906</v>
      </c>
      <c r="Z74" s="182" t="s">
        <v>3086</v>
      </c>
      <c r="AA74" s="182" t="s">
        <v>3086</v>
      </c>
      <c r="AB74" s="182" t="s">
        <v>2906</v>
      </c>
      <c r="AC74" s="182" t="s">
        <v>3086</v>
      </c>
      <c r="AD74" s="182" t="s">
        <v>3086</v>
      </c>
      <c r="AE74" s="182" t="s">
        <v>2906</v>
      </c>
      <c r="AF74" s="182" t="s">
        <v>3086</v>
      </c>
      <c r="AG74" s="182" t="s">
        <v>3086</v>
      </c>
      <c r="AH74" s="182" t="s">
        <v>2906</v>
      </c>
      <c r="AI74" s="182" t="s">
        <v>3086</v>
      </c>
      <c r="AJ74" s="182" t="s">
        <v>3086</v>
      </c>
      <c r="AK74" s="182" t="s">
        <v>2906</v>
      </c>
      <c r="AL74" s="182" t="s">
        <v>3086</v>
      </c>
      <c r="AM74" s="182" t="s">
        <v>2797</v>
      </c>
      <c r="AN74" s="182" t="s">
        <v>2906</v>
      </c>
      <c r="AO74" s="182" t="s">
        <v>3086</v>
      </c>
      <c r="AP74" s="182" t="s">
        <v>3086</v>
      </c>
      <c r="AQ74" s="182" t="s">
        <v>2906</v>
      </c>
      <c r="AR74" s="182" t="s">
        <v>3086</v>
      </c>
      <c r="AS74" s="182" t="s">
        <v>3086</v>
      </c>
      <c r="AT74" s="182" t="s">
        <v>2906</v>
      </c>
      <c r="AU74" s="182" t="s">
        <v>3086</v>
      </c>
      <c r="AV74" s="182" t="s">
        <v>3086</v>
      </c>
      <c r="AW74" s="182" t="s">
        <v>2906</v>
      </c>
      <c r="AX74" s="182" t="s">
        <v>3086</v>
      </c>
      <c r="AY74" s="182" t="s">
        <v>3086</v>
      </c>
      <c r="AZ74" s="182" t="s">
        <v>2906</v>
      </c>
      <c r="BA74" s="182" t="s">
        <v>3086</v>
      </c>
      <c r="BB74" s="182" t="s">
        <v>3086</v>
      </c>
      <c r="BC74" s="182" t="s">
        <v>2906</v>
      </c>
      <c r="BD74" s="182" t="s">
        <v>3086</v>
      </c>
      <c r="BE74" s="182" t="s">
        <v>3086</v>
      </c>
      <c r="BF74" s="182" t="s">
        <v>2906</v>
      </c>
      <c r="BG74" s="182" t="s">
        <v>3086</v>
      </c>
      <c r="BH74" s="182" t="s">
        <v>3086</v>
      </c>
      <c r="BI74" s="182" t="s">
        <v>2906</v>
      </c>
      <c r="BJ74" s="182" t="s">
        <v>3086</v>
      </c>
      <c r="BK74" s="182" t="s">
        <v>3086</v>
      </c>
      <c r="BL74" s="182" t="s">
        <v>2906</v>
      </c>
      <c r="BM74" s="182" t="s">
        <v>2797</v>
      </c>
      <c r="BN74" s="182" t="s">
        <v>2797</v>
      </c>
      <c r="BO74" s="182" t="s">
        <v>2906</v>
      </c>
      <c r="BP74" s="182" t="s">
        <v>2797</v>
      </c>
      <c r="BQ74" s="182" t="s">
        <v>2797</v>
      </c>
      <c r="BR74" s="182" t="s">
        <v>2906</v>
      </c>
      <c r="BS74" s="182" t="s">
        <v>2797</v>
      </c>
      <c r="BT74" s="182" t="s">
        <v>2797</v>
      </c>
      <c r="BU74" s="182" t="s">
        <v>2906</v>
      </c>
      <c r="BV74" s="182" t="s">
        <v>2797</v>
      </c>
      <c r="BW74" s="182" t="s">
        <v>2797</v>
      </c>
      <c r="BX74" s="182" t="s">
        <v>2906</v>
      </c>
      <c r="BY74" s="182" t="s">
        <v>2797</v>
      </c>
      <c r="BZ74" s="182" t="s">
        <v>2797</v>
      </c>
      <c r="CA74" s="182" t="s">
        <v>2906</v>
      </c>
      <c r="CB74" s="182" t="s">
        <v>2797</v>
      </c>
      <c r="CC74" s="182" t="s">
        <v>2797</v>
      </c>
      <c r="CD74" s="182" t="s">
        <v>2906</v>
      </c>
      <c r="CE74" s="182" t="s">
        <v>2797</v>
      </c>
      <c r="CF74" s="182" t="s">
        <v>2797</v>
      </c>
      <c r="CG74" s="182" t="s">
        <v>2906</v>
      </c>
      <c r="CH74" s="182" t="s">
        <v>2797</v>
      </c>
      <c r="CI74" s="182" t="s">
        <v>2797</v>
      </c>
      <c r="CJ74" s="182" t="s">
        <v>2906</v>
      </c>
      <c r="CK74" s="182" t="s">
        <v>3086</v>
      </c>
      <c r="CL74" s="182" t="s">
        <v>3086</v>
      </c>
      <c r="CM74" s="182" t="s">
        <v>2906</v>
      </c>
      <c r="CN74" s="182" t="s">
        <v>3086</v>
      </c>
      <c r="CO74" s="182" t="s">
        <v>3086</v>
      </c>
      <c r="CP74" s="182" t="s">
        <v>2906</v>
      </c>
      <c r="CQ74" s="182" t="s">
        <v>3086</v>
      </c>
      <c r="CR74" s="182" t="s">
        <v>3086</v>
      </c>
      <c r="CS74" s="182" t="s">
        <v>2906</v>
      </c>
      <c r="CT74" s="182" t="s">
        <v>3086</v>
      </c>
      <c r="CU74" s="182" t="s">
        <v>3086</v>
      </c>
      <c r="CV74" s="182" t="s">
        <v>2906</v>
      </c>
      <c r="CW74" s="182" t="s">
        <v>3086</v>
      </c>
      <c r="CX74" s="182" t="s">
        <v>3086</v>
      </c>
      <c r="CY74" s="182" t="s">
        <v>2906</v>
      </c>
      <c r="CZ74" s="182" t="s">
        <v>3086</v>
      </c>
      <c r="DA74" s="182" t="s">
        <v>3086</v>
      </c>
      <c r="DB74" s="182" t="s">
        <v>2906</v>
      </c>
      <c r="DC74" s="182" t="s">
        <v>3086</v>
      </c>
      <c r="DD74" s="182" t="s">
        <v>3086</v>
      </c>
      <c r="DE74" s="182" t="s">
        <v>2906</v>
      </c>
      <c r="DF74" s="182" t="s">
        <v>3086</v>
      </c>
      <c r="DG74" s="182" t="s">
        <v>3086</v>
      </c>
      <c r="DH74" s="182" t="s">
        <v>2906</v>
      </c>
      <c r="DI74" s="182" t="s">
        <v>3086</v>
      </c>
      <c r="DJ74" s="182" t="s">
        <v>3086</v>
      </c>
      <c r="DK74" s="182" t="s">
        <v>2906</v>
      </c>
      <c r="DL74" s="182" t="s">
        <v>3086</v>
      </c>
      <c r="DM74" s="182" t="s">
        <v>2797</v>
      </c>
      <c r="DN74" s="182" t="s">
        <v>2906</v>
      </c>
      <c r="DO74" s="182" t="s">
        <v>3086</v>
      </c>
      <c r="DP74" s="182" t="s">
        <v>2797</v>
      </c>
      <c r="DQ74" s="182" t="s">
        <v>2906</v>
      </c>
      <c r="DR74" s="182" t="s">
        <v>3086</v>
      </c>
      <c r="DS74" s="182" t="s">
        <v>2797</v>
      </c>
      <c r="DT74" s="182" t="s">
        <v>2906</v>
      </c>
      <c r="DU74" s="182" t="s">
        <v>3086</v>
      </c>
      <c r="DV74" s="182" t="s">
        <v>2797</v>
      </c>
      <c r="DW74" s="182" t="s">
        <v>2906</v>
      </c>
      <c r="DX74" s="182" t="s">
        <v>3086</v>
      </c>
      <c r="DY74" s="182" t="s">
        <v>2797</v>
      </c>
      <c r="DZ74" s="182" t="s">
        <v>2906</v>
      </c>
      <c r="EA74" s="182" t="s">
        <v>3086</v>
      </c>
      <c r="EB74" s="182" t="s">
        <v>2797</v>
      </c>
      <c r="EC74" s="182" t="s">
        <v>2906</v>
      </c>
      <c r="ED74" s="182" t="s">
        <v>3086</v>
      </c>
      <c r="EE74" s="182" t="s">
        <v>2797</v>
      </c>
      <c r="EF74" s="182" t="s">
        <v>2906</v>
      </c>
      <c r="EG74" s="182" t="s">
        <v>3086</v>
      </c>
      <c r="EH74" s="182" t="s">
        <v>3086</v>
      </c>
      <c r="EI74" s="182" t="s">
        <v>2906</v>
      </c>
      <c r="EJ74" s="182" t="s">
        <v>3086</v>
      </c>
      <c r="EK74" s="182" t="s">
        <v>3086</v>
      </c>
      <c r="EL74" s="182" t="s">
        <v>2906</v>
      </c>
      <c r="EM74" s="182" t="s">
        <v>3086</v>
      </c>
      <c r="EN74" s="182" t="s">
        <v>3086</v>
      </c>
      <c r="EO74" s="182" t="s">
        <v>2906</v>
      </c>
      <c r="EP74" s="182" t="s">
        <v>3086</v>
      </c>
      <c r="EQ74" s="182" t="s">
        <v>3086</v>
      </c>
      <c r="ER74" s="182" t="s">
        <v>2906</v>
      </c>
      <c r="ES74" s="182" t="s">
        <v>3086</v>
      </c>
      <c r="ET74" s="182" t="s">
        <v>2797</v>
      </c>
    </row>
    <row r="75" spans="1:150" x14ac:dyDescent="0.3">
      <c r="A75" s="1"/>
      <c r="B75" s="183" t="s">
        <v>3301</v>
      </c>
      <c r="C75" s="183" t="s">
        <v>589</v>
      </c>
      <c r="D75" s="183" t="s">
        <v>984</v>
      </c>
      <c r="E75" s="183" t="s">
        <v>3302</v>
      </c>
      <c r="F75" s="183" t="s">
        <v>3303</v>
      </c>
      <c r="G75" s="184" t="s">
        <v>2906</v>
      </c>
      <c r="H75" s="184" t="s">
        <v>2797</v>
      </c>
      <c r="I75" s="184" t="s">
        <v>2797</v>
      </c>
      <c r="J75" s="184" t="s">
        <v>2906</v>
      </c>
      <c r="K75" s="184" t="s">
        <v>2797</v>
      </c>
      <c r="L75" s="184" t="s">
        <v>2797</v>
      </c>
      <c r="M75" s="184" t="s">
        <v>2906</v>
      </c>
      <c r="N75" s="184" t="s">
        <v>2797</v>
      </c>
      <c r="O75" s="184" t="s">
        <v>2797</v>
      </c>
      <c r="P75" s="184" t="s">
        <v>2906</v>
      </c>
      <c r="Q75" s="184" t="s">
        <v>2797</v>
      </c>
      <c r="R75" s="184" t="s">
        <v>3086</v>
      </c>
      <c r="S75" s="184" t="s">
        <v>2906</v>
      </c>
      <c r="T75" s="184" t="s">
        <v>2797</v>
      </c>
      <c r="U75" s="184" t="s">
        <v>3086</v>
      </c>
      <c r="V75" s="184" t="s">
        <v>2906</v>
      </c>
      <c r="W75" s="184" t="s">
        <v>2797</v>
      </c>
      <c r="X75" s="184" t="s">
        <v>3086</v>
      </c>
      <c r="Y75" s="184" t="s">
        <v>2906</v>
      </c>
      <c r="Z75" s="184" t="s">
        <v>2797</v>
      </c>
      <c r="AA75" s="184" t="s">
        <v>3086</v>
      </c>
      <c r="AB75" s="184" t="s">
        <v>2906</v>
      </c>
      <c r="AC75" s="184" t="s">
        <v>2797</v>
      </c>
      <c r="AD75" s="184" t="s">
        <v>3086</v>
      </c>
      <c r="AE75" s="184" t="s">
        <v>2906</v>
      </c>
      <c r="AF75" s="184" t="s">
        <v>2797</v>
      </c>
      <c r="AG75" s="184" t="s">
        <v>3086</v>
      </c>
      <c r="AH75" s="184" t="s">
        <v>2906</v>
      </c>
      <c r="AI75" s="184" t="s">
        <v>3086</v>
      </c>
      <c r="AJ75" s="184" t="s">
        <v>3086</v>
      </c>
      <c r="AK75" s="184" t="s">
        <v>2906</v>
      </c>
      <c r="AL75" s="184" t="s">
        <v>3086</v>
      </c>
      <c r="AM75" s="184" t="s">
        <v>2797</v>
      </c>
      <c r="AN75" s="184" t="s">
        <v>2906</v>
      </c>
      <c r="AO75" s="184" t="s">
        <v>3086</v>
      </c>
      <c r="AP75" s="184" t="s">
        <v>3086</v>
      </c>
      <c r="AQ75" s="184" t="s">
        <v>2906</v>
      </c>
      <c r="AR75" s="184" t="s">
        <v>3086</v>
      </c>
      <c r="AS75" s="184" t="s">
        <v>3086</v>
      </c>
      <c r="AT75" s="184" t="s">
        <v>2906</v>
      </c>
      <c r="AU75" s="184" t="s">
        <v>3086</v>
      </c>
      <c r="AV75" s="184" t="s">
        <v>3086</v>
      </c>
      <c r="AW75" s="184" t="s">
        <v>2906</v>
      </c>
      <c r="AX75" s="184" t="s">
        <v>3086</v>
      </c>
      <c r="AY75" s="184" t="s">
        <v>3086</v>
      </c>
      <c r="AZ75" s="184" t="s">
        <v>2906</v>
      </c>
      <c r="BA75" s="184" t="s">
        <v>3086</v>
      </c>
      <c r="BB75" s="184" t="s">
        <v>3086</v>
      </c>
      <c r="BC75" s="184" t="s">
        <v>2906</v>
      </c>
      <c r="BD75" s="184" t="s">
        <v>3086</v>
      </c>
      <c r="BE75" s="184" t="s">
        <v>3086</v>
      </c>
      <c r="BF75" s="184" t="s">
        <v>2906</v>
      </c>
      <c r="BG75" s="184" t="s">
        <v>3086</v>
      </c>
      <c r="BH75" s="184" t="s">
        <v>3086</v>
      </c>
      <c r="BI75" s="184" t="s">
        <v>2906</v>
      </c>
      <c r="BJ75" s="184" t="s">
        <v>3086</v>
      </c>
      <c r="BK75" s="184" t="s">
        <v>3086</v>
      </c>
      <c r="BL75" s="184" t="s">
        <v>2906</v>
      </c>
      <c r="BM75" s="184" t="s">
        <v>2797</v>
      </c>
      <c r="BN75" s="184" t="s">
        <v>2797</v>
      </c>
      <c r="BO75" s="184" t="s">
        <v>2906</v>
      </c>
      <c r="BP75" s="184" t="s">
        <v>2797</v>
      </c>
      <c r="BQ75" s="184" t="s">
        <v>2797</v>
      </c>
      <c r="BR75" s="184" t="s">
        <v>2906</v>
      </c>
      <c r="BS75" s="184" t="s">
        <v>2797</v>
      </c>
      <c r="BT75" s="184" t="s">
        <v>2797</v>
      </c>
      <c r="BU75" s="184" t="s">
        <v>2906</v>
      </c>
      <c r="BV75" s="184" t="s">
        <v>2797</v>
      </c>
      <c r="BW75" s="184" t="s">
        <v>2797</v>
      </c>
      <c r="BX75" s="184" t="s">
        <v>2906</v>
      </c>
      <c r="BY75" s="184" t="s">
        <v>2797</v>
      </c>
      <c r="BZ75" s="184" t="s">
        <v>2797</v>
      </c>
      <c r="CA75" s="184" t="s">
        <v>2906</v>
      </c>
      <c r="CB75" s="184" t="s">
        <v>2797</v>
      </c>
      <c r="CC75" s="184" t="s">
        <v>2797</v>
      </c>
      <c r="CD75" s="184" t="s">
        <v>2906</v>
      </c>
      <c r="CE75" s="184" t="s">
        <v>2797</v>
      </c>
      <c r="CF75" s="184" t="s">
        <v>2797</v>
      </c>
      <c r="CG75" s="184" t="s">
        <v>2906</v>
      </c>
      <c r="CH75" s="184" t="s">
        <v>2797</v>
      </c>
      <c r="CI75" s="184" t="s">
        <v>2797</v>
      </c>
      <c r="CJ75" s="184" t="s">
        <v>2906</v>
      </c>
      <c r="CK75" s="184" t="s">
        <v>2797</v>
      </c>
      <c r="CL75" s="184" t="s">
        <v>2797</v>
      </c>
      <c r="CM75" s="184" t="s">
        <v>2906</v>
      </c>
      <c r="CN75" s="184" t="s">
        <v>2797</v>
      </c>
      <c r="CO75" s="184" t="s">
        <v>2797</v>
      </c>
      <c r="CP75" s="184" t="s">
        <v>2906</v>
      </c>
      <c r="CQ75" s="184" t="s">
        <v>2797</v>
      </c>
      <c r="CR75" s="184" t="s">
        <v>2797</v>
      </c>
      <c r="CS75" s="184" t="s">
        <v>2906</v>
      </c>
      <c r="CT75" s="184" t="s">
        <v>2797</v>
      </c>
      <c r="CU75" s="184" t="s">
        <v>2797</v>
      </c>
      <c r="CV75" s="184" t="s">
        <v>2906</v>
      </c>
      <c r="CW75" s="184" t="s">
        <v>2797</v>
      </c>
      <c r="CX75" s="184" t="s">
        <v>2797</v>
      </c>
      <c r="CY75" s="184" t="s">
        <v>2906</v>
      </c>
      <c r="CZ75" s="184" t="s">
        <v>2797</v>
      </c>
      <c r="DA75" s="184" t="s">
        <v>2797</v>
      </c>
      <c r="DB75" s="184" t="s">
        <v>2906</v>
      </c>
      <c r="DC75" s="184" t="s">
        <v>2797</v>
      </c>
      <c r="DD75" s="184" t="s">
        <v>2797</v>
      </c>
      <c r="DE75" s="184" t="s">
        <v>2906</v>
      </c>
      <c r="DF75" s="184" t="s">
        <v>2797</v>
      </c>
      <c r="DG75" s="184" t="s">
        <v>2797</v>
      </c>
      <c r="DH75" s="184" t="s">
        <v>2906</v>
      </c>
      <c r="DI75" s="184" t="s">
        <v>2797</v>
      </c>
      <c r="DJ75" s="184" t="s">
        <v>2797</v>
      </c>
      <c r="DK75" s="184" t="s">
        <v>2906</v>
      </c>
      <c r="DL75" s="184" t="s">
        <v>2797</v>
      </c>
      <c r="DM75" s="184" t="s">
        <v>2797</v>
      </c>
      <c r="DN75" s="184" t="s">
        <v>2906</v>
      </c>
      <c r="DO75" s="184" t="s">
        <v>2797</v>
      </c>
      <c r="DP75" s="184" t="s">
        <v>2797</v>
      </c>
      <c r="DQ75" s="184" t="s">
        <v>2906</v>
      </c>
      <c r="DR75" s="184" t="s">
        <v>2797</v>
      </c>
      <c r="DS75" s="184" t="s">
        <v>2797</v>
      </c>
      <c r="DT75" s="184" t="s">
        <v>2906</v>
      </c>
      <c r="DU75" s="184" t="s">
        <v>2797</v>
      </c>
      <c r="DV75" s="184" t="s">
        <v>2797</v>
      </c>
      <c r="DW75" s="184" t="s">
        <v>2906</v>
      </c>
      <c r="DX75" s="184" t="s">
        <v>2797</v>
      </c>
      <c r="DY75" s="184" t="s">
        <v>2797</v>
      </c>
      <c r="DZ75" s="184" t="s">
        <v>2906</v>
      </c>
      <c r="EA75" s="184" t="s">
        <v>3086</v>
      </c>
      <c r="EB75" s="184" t="s">
        <v>2797</v>
      </c>
      <c r="EC75" s="184" t="s">
        <v>2906</v>
      </c>
      <c r="ED75" s="184" t="s">
        <v>3086</v>
      </c>
      <c r="EE75" s="184" t="s">
        <v>2797</v>
      </c>
      <c r="EF75" s="184" t="s">
        <v>2906</v>
      </c>
      <c r="EG75" s="184" t="s">
        <v>3086</v>
      </c>
      <c r="EH75" s="184" t="s">
        <v>3086</v>
      </c>
      <c r="EI75" s="184" t="s">
        <v>2906</v>
      </c>
      <c r="EJ75" s="184" t="s">
        <v>3086</v>
      </c>
      <c r="EK75" s="184" t="s">
        <v>3086</v>
      </c>
      <c r="EL75" s="184" t="s">
        <v>2906</v>
      </c>
      <c r="EM75" s="184" t="s">
        <v>2797</v>
      </c>
      <c r="EN75" s="184" t="s">
        <v>2797</v>
      </c>
      <c r="EO75" s="184" t="s">
        <v>2906</v>
      </c>
      <c r="EP75" s="184" t="s">
        <v>2797</v>
      </c>
      <c r="EQ75" s="184" t="s">
        <v>2797</v>
      </c>
      <c r="ER75" s="184" t="s">
        <v>2906</v>
      </c>
      <c r="ES75" s="184" t="s">
        <v>2797</v>
      </c>
      <c r="ET75" s="184" t="s">
        <v>2797</v>
      </c>
    </row>
    <row r="76" spans="1:150" x14ac:dyDescent="0.3">
      <c r="A76" s="1"/>
      <c r="B76" s="183" t="s">
        <v>3304</v>
      </c>
      <c r="C76" s="183" t="s">
        <v>589</v>
      </c>
      <c r="D76" s="183" t="s">
        <v>984</v>
      </c>
      <c r="E76" s="183" t="s">
        <v>3305</v>
      </c>
      <c r="F76" s="183" t="s">
        <v>3306</v>
      </c>
      <c r="G76" s="184" t="s">
        <v>2906</v>
      </c>
      <c r="H76" s="184" t="s">
        <v>3086</v>
      </c>
      <c r="I76" s="184" t="s">
        <v>3086</v>
      </c>
      <c r="J76" s="184" t="s">
        <v>2906</v>
      </c>
      <c r="K76" s="184" t="s">
        <v>3086</v>
      </c>
      <c r="L76" s="184" t="s">
        <v>2797</v>
      </c>
      <c r="M76" s="184" t="s">
        <v>2906</v>
      </c>
      <c r="N76" s="184" t="s">
        <v>3086</v>
      </c>
      <c r="O76" s="184" t="s">
        <v>2797</v>
      </c>
      <c r="P76" s="184" t="s">
        <v>2906</v>
      </c>
      <c r="Q76" s="184" t="s">
        <v>3086</v>
      </c>
      <c r="R76" s="184" t="s">
        <v>2797</v>
      </c>
      <c r="S76" s="184" t="s">
        <v>2906</v>
      </c>
      <c r="T76" s="184" t="s">
        <v>3086</v>
      </c>
      <c r="U76" s="184" t="s">
        <v>2797</v>
      </c>
      <c r="V76" s="184" t="s">
        <v>2906</v>
      </c>
      <c r="W76" s="184" t="s">
        <v>3086</v>
      </c>
      <c r="X76" s="184" t="s">
        <v>2797</v>
      </c>
      <c r="Y76" s="184" t="s">
        <v>2906</v>
      </c>
      <c r="Z76" s="184" t="s">
        <v>3086</v>
      </c>
      <c r="AA76" s="184" t="s">
        <v>2797</v>
      </c>
      <c r="AB76" s="184" t="s">
        <v>2906</v>
      </c>
      <c r="AC76" s="184" t="s">
        <v>3086</v>
      </c>
      <c r="AD76" s="184" t="s">
        <v>2797</v>
      </c>
      <c r="AE76" s="184" t="s">
        <v>2906</v>
      </c>
      <c r="AF76" s="184" t="s">
        <v>3086</v>
      </c>
      <c r="AG76" s="184" t="s">
        <v>2797</v>
      </c>
      <c r="AH76" s="184" t="s">
        <v>2906</v>
      </c>
      <c r="AI76" s="184" t="s">
        <v>2797</v>
      </c>
      <c r="AJ76" s="184" t="s">
        <v>2797</v>
      </c>
      <c r="AK76" s="184" t="s">
        <v>2906</v>
      </c>
      <c r="AL76" s="184" t="s">
        <v>2797</v>
      </c>
      <c r="AM76" s="184" t="s">
        <v>2797</v>
      </c>
      <c r="AN76" s="184" t="s">
        <v>2906</v>
      </c>
      <c r="AO76" s="184" t="s">
        <v>2797</v>
      </c>
      <c r="AP76" s="184" t="s">
        <v>2797</v>
      </c>
      <c r="AQ76" s="184" t="s">
        <v>2906</v>
      </c>
      <c r="AR76" s="184" t="s">
        <v>2797</v>
      </c>
      <c r="AS76" s="184" t="s">
        <v>2797</v>
      </c>
      <c r="AT76" s="184" t="s">
        <v>2906</v>
      </c>
      <c r="AU76" s="184" t="s">
        <v>2797</v>
      </c>
      <c r="AV76" s="184" t="s">
        <v>2797</v>
      </c>
      <c r="AW76" s="184" t="s">
        <v>2906</v>
      </c>
      <c r="AX76" s="184" t="s">
        <v>2797</v>
      </c>
      <c r="AY76" s="184" t="s">
        <v>2797</v>
      </c>
      <c r="AZ76" s="184" t="s">
        <v>2906</v>
      </c>
      <c r="BA76" s="184" t="s">
        <v>2797</v>
      </c>
      <c r="BB76" s="184" t="s">
        <v>2797</v>
      </c>
      <c r="BC76" s="184" t="s">
        <v>2906</v>
      </c>
      <c r="BD76" s="184" t="s">
        <v>2797</v>
      </c>
      <c r="BE76" s="184" t="s">
        <v>2797</v>
      </c>
      <c r="BF76" s="184" t="s">
        <v>2906</v>
      </c>
      <c r="BG76" s="184" t="s">
        <v>2797</v>
      </c>
      <c r="BH76" s="184" t="s">
        <v>2797</v>
      </c>
      <c r="BI76" s="184" t="s">
        <v>2906</v>
      </c>
      <c r="BJ76" s="184" t="s">
        <v>2797</v>
      </c>
      <c r="BK76" s="184" t="s">
        <v>2797</v>
      </c>
      <c r="BL76" s="184" t="s">
        <v>2906</v>
      </c>
      <c r="BM76" s="184" t="s">
        <v>2797</v>
      </c>
      <c r="BN76" s="184" t="s">
        <v>2797</v>
      </c>
      <c r="BO76" s="184" t="s">
        <v>2906</v>
      </c>
      <c r="BP76" s="184" t="s">
        <v>2797</v>
      </c>
      <c r="BQ76" s="184" t="s">
        <v>2797</v>
      </c>
      <c r="BR76" s="184" t="s">
        <v>2906</v>
      </c>
      <c r="BS76" s="184" t="s">
        <v>2797</v>
      </c>
      <c r="BT76" s="184" t="s">
        <v>2797</v>
      </c>
      <c r="BU76" s="184" t="s">
        <v>2906</v>
      </c>
      <c r="BV76" s="184" t="s">
        <v>2797</v>
      </c>
      <c r="BW76" s="184" t="s">
        <v>2797</v>
      </c>
      <c r="BX76" s="184" t="s">
        <v>2906</v>
      </c>
      <c r="BY76" s="184" t="s">
        <v>2797</v>
      </c>
      <c r="BZ76" s="184" t="s">
        <v>2797</v>
      </c>
      <c r="CA76" s="184" t="s">
        <v>2906</v>
      </c>
      <c r="CB76" s="184" t="s">
        <v>2797</v>
      </c>
      <c r="CC76" s="184" t="s">
        <v>2797</v>
      </c>
      <c r="CD76" s="184" t="s">
        <v>2906</v>
      </c>
      <c r="CE76" s="184" t="s">
        <v>2797</v>
      </c>
      <c r="CF76" s="184" t="s">
        <v>2797</v>
      </c>
      <c r="CG76" s="184" t="s">
        <v>2906</v>
      </c>
      <c r="CH76" s="184" t="s">
        <v>2797</v>
      </c>
      <c r="CI76" s="184" t="s">
        <v>2797</v>
      </c>
      <c r="CJ76" s="184" t="s">
        <v>2906</v>
      </c>
      <c r="CK76" s="184" t="s">
        <v>3086</v>
      </c>
      <c r="CL76" s="184" t="s">
        <v>3086</v>
      </c>
      <c r="CM76" s="184" t="s">
        <v>2906</v>
      </c>
      <c r="CN76" s="184" t="s">
        <v>3086</v>
      </c>
      <c r="CO76" s="184" t="s">
        <v>3086</v>
      </c>
      <c r="CP76" s="184" t="s">
        <v>2906</v>
      </c>
      <c r="CQ76" s="184" t="s">
        <v>3086</v>
      </c>
      <c r="CR76" s="184" t="s">
        <v>3086</v>
      </c>
      <c r="CS76" s="184" t="s">
        <v>2906</v>
      </c>
      <c r="CT76" s="184" t="s">
        <v>3086</v>
      </c>
      <c r="CU76" s="184" t="s">
        <v>3086</v>
      </c>
      <c r="CV76" s="184" t="s">
        <v>2906</v>
      </c>
      <c r="CW76" s="184" t="s">
        <v>3086</v>
      </c>
      <c r="CX76" s="184" t="s">
        <v>3086</v>
      </c>
      <c r="CY76" s="184" t="s">
        <v>2906</v>
      </c>
      <c r="CZ76" s="184" t="s">
        <v>3086</v>
      </c>
      <c r="DA76" s="184" t="s">
        <v>3086</v>
      </c>
      <c r="DB76" s="184" t="s">
        <v>2906</v>
      </c>
      <c r="DC76" s="184" t="s">
        <v>3086</v>
      </c>
      <c r="DD76" s="184" t="s">
        <v>3086</v>
      </c>
      <c r="DE76" s="184" t="s">
        <v>2906</v>
      </c>
      <c r="DF76" s="184" t="s">
        <v>3086</v>
      </c>
      <c r="DG76" s="184" t="s">
        <v>3086</v>
      </c>
      <c r="DH76" s="184" t="s">
        <v>2906</v>
      </c>
      <c r="DI76" s="184" t="s">
        <v>3086</v>
      </c>
      <c r="DJ76" s="184" t="s">
        <v>3086</v>
      </c>
      <c r="DK76" s="184" t="s">
        <v>2906</v>
      </c>
      <c r="DL76" s="184" t="s">
        <v>3086</v>
      </c>
      <c r="DM76" s="184" t="s">
        <v>2797</v>
      </c>
      <c r="DN76" s="184" t="s">
        <v>2906</v>
      </c>
      <c r="DO76" s="184" t="s">
        <v>3086</v>
      </c>
      <c r="DP76" s="184" t="s">
        <v>2797</v>
      </c>
      <c r="DQ76" s="184" t="s">
        <v>2906</v>
      </c>
      <c r="DR76" s="184" t="s">
        <v>3086</v>
      </c>
      <c r="DS76" s="184" t="s">
        <v>2797</v>
      </c>
      <c r="DT76" s="184" t="s">
        <v>2906</v>
      </c>
      <c r="DU76" s="184" t="s">
        <v>3086</v>
      </c>
      <c r="DV76" s="184" t="s">
        <v>2797</v>
      </c>
      <c r="DW76" s="184" t="s">
        <v>2906</v>
      </c>
      <c r="DX76" s="184" t="s">
        <v>3086</v>
      </c>
      <c r="DY76" s="184" t="s">
        <v>2797</v>
      </c>
      <c r="DZ76" s="184" t="s">
        <v>2906</v>
      </c>
      <c r="EA76" s="184" t="s">
        <v>2797</v>
      </c>
      <c r="EB76" s="184" t="s">
        <v>2797</v>
      </c>
      <c r="EC76" s="184" t="s">
        <v>2906</v>
      </c>
      <c r="ED76" s="184" t="s">
        <v>2797</v>
      </c>
      <c r="EE76" s="184" t="s">
        <v>2797</v>
      </c>
      <c r="EF76" s="184" t="s">
        <v>2906</v>
      </c>
      <c r="EG76" s="184" t="s">
        <v>2797</v>
      </c>
      <c r="EH76" s="184" t="s">
        <v>2797</v>
      </c>
      <c r="EI76" s="184" t="s">
        <v>2906</v>
      </c>
      <c r="EJ76" s="184" t="s">
        <v>2797</v>
      </c>
      <c r="EK76" s="184" t="s">
        <v>2797</v>
      </c>
      <c r="EL76" s="184" t="s">
        <v>2906</v>
      </c>
      <c r="EM76" s="184" t="s">
        <v>3086</v>
      </c>
      <c r="EN76" s="184" t="s">
        <v>3086</v>
      </c>
      <c r="EO76" s="184" t="s">
        <v>2906</v>
      </c>
      <c r="EP76" s="184" t="s">
        <v>3086</v>
      </c>
      <c r="EQ76" s="184" t="s">
        <v>3086</v>
      </c>
      <c r="ER76" s="184" t="s">
        <v>2906</v>
      </c>
      <c r="ES76" s="184" t="s">
        <v>3086</v>
      </c>
      <c r="ET76" s="184" t="s">
        <v>2797</v>
      </c>
    </row>
    <row r="77" spans="1:150" x14ac:dyDescent="0.3">
      <c r="A77" s="1"/>
      <c r="B77" s="182" t="s">
        <v>3307</v>
      </c>
      <c r="C77" s="182" t="s">
        <v>123</v>
      </c>
      <c r="D77" s="182" t="s">
        <v>124</v>
      </c>
      <c r="E77" s="182" t="s">
        <v>3308</v>
      </c>
      <c r="F77" s="182" t="s">
        <v>3309</v>
      </c>
      <c r="G77" s="182" t="s">
        <v>2906</v>
      </c>
      <c r="H77" s="182" t="s">
        <v>2797</v>
      </c>
      <c r="I77" s="182" t="s">
        <v>2797</v>
      </c>
      <c r="J77" s="182" t="s">
        <v>2906</v>
      </c>
      <c r="K77" s="182" t="s">
        <v>2797</v>
      </c>
      <c r="L77" s="182" t="s">
        <v>2797</v>
      </c>
      <c r="M77" s="182" t="s">
        <v>2906</v>
      </c>
      <c r="N77" s="182" t="s">
        <v>2797</v>
      </c>
      <c r="O77" s="182" t="s">
        <v>2797</v>
      </c>
      <c r="P77" s="182" t="s">
        <v>2906</v>
      </c>
      <c r="Q77" s="182" t="s">
        <v>2797</v>
      </c>
      <c r="R77" s="182" t="s">
        <v>2797</v>
      </c>
      <c r="S77" s="182" t="s">
        <v>2906</v>
      </c>
      <c r="T77" s="182" t="s">
        <v>2797</v>
      </c>
      <c r="U77" s="182" t="s">
        <v>2797</v>
      </c>
      <c r="V77" s="182" t="s">
        <v>2906</v>
      </c>
      <c r="W77" s="182" t="s">
        <v>2797</v>
      </c>
      <c r="X77" s="182" t="s">
        <v>2797</v>
      </c>
      <c r="Y77" s="182" t="s">
        <v>2906</v>
      </c>
      <c r="Z77" s="182" t="s">
        <v>2797</v>
      </c>
      <c r="AA77" s="182" t="s">
        <v>2797</v>
      </c>
      <c r="AB77" s="182" t="s">
        <v>2906</v>
      </c>
      <c r="AC77" s="182" t="s">
        <v>2797</v>
      </c>
      <c r="AD77" s="182" t="s">
        <v>2797</v>
      </c>
      <c r="AE77" s="182" t="s">
        <v>2906</v>
      </c>
      <c r="AF77" s="182" t="s">
        <v>3310</v>
      </c>
      <c r="AG77" s="182" t="s">
        <v>3311</v>
      </c>
      <c r="AH77" s="182" t="s">
        <v>2906</v>
      </c>
      <c r="AI77" s="182" t="s">
        <v>3041</v>
      </c>
      <c r="AJ77" s="182" t="s">
        <v>3312</v>
      </c>
      <c r="AK77" s="182" t="s">
        <v>2906</v>
      </c>
      <c r="AL77" s="182" t="s">
        <v>3310</v>
      </c>
      <c r="AM77" s="182" t="s">
        <v>3313</v>
      </c>
      <c r="AN77" s="182" t="s">
        <v>2906</v>
      </c>
      <c r="AO77" s="182" t="s">
        <v>3041</v>
      </c>
      <c r="AP77" s="182" t="s">
        <v>3312</v>
      </c>
      <c r="AQ77" s="182" t="s">
        <v>2906</v>
      </c>
      <c r="AR77" s="182" t="s">
        <v>3022</v>
      </c>
      <c r="AS77" s="182" t="s">
        <v>3314</v>
      </c>
      <c r="AT77" s="182" t="s">
        <v>2906</v>
      </c>
      <c r="AU77" s="182" t="s">
        <v>3022</v>
      </c>
      <c r="AV77" s="182" t="s">
        <v>3314</v>
      </c>
      <c r="AW77" s="182" t="s">
        <v>2906</v>
      </c>
      <c r="AX77" s="182" t="s">
        <v>3022</v>
      </c>
      <c r="AY77" s="182" t="s">
        <v>3314</v>
      </c>
      <c r="AZ77" s="182" t="s">
        <v>2906</v>
      </c>
      <c r="BA77" s="182" t="s">
        <v>3022</v>
      </c>
      <c r="BB77" s="182" t="s">
        <v>3314</v>
      </c>
      <c r="BC77" s="182" t="s">
        <v>2906</v>
      </c>
      <c r="BD77" s="182" t="s">
        <v>3022</v>
      </c>
      <c r="BE77" s="182" t="s">
        <v>3314</v>
      </c>
      <c r="BF77" s="182" t="s">
        <v>2906</v>
      </c>
      <c r="BG77" s="182" t="s">
        <v>3022</v>
      </c>
      <c r="BH77" s="182" t="s">
        <v>3314</v>
      </c>
      <c r="BI77" s="182" t="s">
        <v>2906</v>
      </c>
      <c r="BJ77" s="182" t="s">
        <v>3022</v>
      </c>
      <c r="BK77" s="182" t="s">
        <v>3314</v>
      </c>
      <c r="BL77" s="182" t="s">
        <v>2906</v>
      </c>
      <c r="BM77" s="182" t="s">
        <v>3315</v>
      </c>
      <c r="BN77" s="182" t="s">
        <v>3316</v>
      </c>
      <c r="BO77" s="182" t="s">
        <v>2906</v>
      </c>
      <c r="BP77" s="182" t="s">
        <v>3315</v>
      </c>
      <c r="BQ77" s="182" t="s">
        <v>3316</v>
      </c>
      <c r="BR77" s="182" t="s">
        <v>2906</v>
      </c>
      <c r="BS77" s="182" t="s">
        <v>3315</v>
      </c>
      <c r="BT77" s="182" t="s">
        <v>3316</v>
      </c>
      <c r="BU77" s="182" t="s">
        <v>2906</v>
      </c>
      <c r="BV77" s="182" t="s">
        <v>2797</v>
      </c>
      <c r="BW77" s="182" t="s">
        <v>2797</v>
      </c>
      <c r="BX77" s="182" t="s">
        <v>2906</v>
      </c>
      <c r="BY77" s="182" t="s">
        <v>2797</v>
      </c>
      <c r="BZ77" s="182" t="s">
        <v>2797</v>
      </c>
      <c r="CA77" s="182" t="s">
        <v>2906</v>
      </c>
      <c r="CB77" s="182" t="s">
        <v>2797</v>
      </c>
      <c r="CC77" s="182" t="s">
        <v>2797</v>
      </c>
      <c r="CD77" s="182" t="s">
        <v>2906</v>
      </c>
      <c r="CE77" s="182" t="s">
        <v>2797</v>
      </c>
      <c r="CF77" s="182" t="s">
        <v>2797</v>
      </c>
      <c r="CG77" s="182" t="s">
        <v>2906</v>
      </c>
      <c r="CH77" s="182" t="s">
        <v>2797</v>
      </c>
      <c r="CI77" s="182" t="s">
        <v>2797</v>
      </c>
      <c r="CJ77" s="182" t="s">
        <v>2906</v>
      </c>
      <c r="CK77" s="182" t="s">
        <v>2797</v>
      </c>
      <c r="CL77" s="182" t="s">
        <v>2797</v>
      </c>
      <c r="CM77" s="182" t="s">
        <v>2906</v>
      </c>
      <c r="CN77" s="182" t="s">
        <v>2797</v>
      </c>
      <c r="CO77" s="182" t="s">
        <v>2797</v>
      </c>
      <c r="CP77" s="182" t="s">
        <v>2906</v>
      </c>
      <c r="CQ77" s="182" t="s">
        <v>2797</v>
      </c>
      <c r="CR77" s="182" t="s">
        <v>2797</v>
      </c>
      <c r="CS77" s="182" t="s">
        <v>2906</v>
      </c>
      <c r="CT77" s="182" t="s">
        <v>2797</v>
      </c>
      <c r="CU77" s="182" t="s">
        <v>2797</v>
      </c>
      <c r="CV77" s="182" t="s">
        <v>2906</v>
      </c>
      <c r="CW77" s="182" t="s">
        <v>2797</v>
      </c>
      <c r="CX77" s="182" t="s">
        <v>2797</v>
      </c>
      <c r="CY77" s="182" t="s">
        <v>2906</v>
      </c>
      <c r="CZ77" s="182" t="s">
        <v>2797</v>
      </c>
      <c r="DA77" s="182" t="s">
        <v>2797</v>
      </c>
      <c r="DB77" s="182" t="s">
        <v>2906</v>
      </c>
      <c r="DC77" s="182" t="s">
        <v>2797</v>
      </c>
      <c r="DD77" s="182" t="s">
        <v>2797</v>
      </c>
      <c r="DE77" s="182" t="s">
        <v>2906</v>
      </c>
      <c r="DF77" s="182" t="s">
        <v>2797</v>
      </c>
      <c r="DG77" s="182" t="s">
        <v>2797</v>
      </c>
      <c r="DH77" s="182" t="s">
        <v>2906</v>
      </c>
      <c r="DI77" s="182" t="s">
        <v>2797</v>
      </c>
      <c r="DJ77" s="182" t="s">
        <v>2797</v>
      </c>
      <c r="DK77" s="182" t="s">
        <v>2906</v>
      </c>
      <c r="DL77" s="182" t="s">
        <v>2797</v>
      </c>
      <c r="DM77" s="182" t="s">
        <v>2797</v>
      </c>
      <c r="DN77" s="182" t="s">
        <v>2906</v>
      </c>
      <c r="DO77" s="182" t="s">
        <v>2797</v>
      </c>
      <c r="DP77" s="182" t="s">
        <v>2797</v>
      </c>
      <c r="DQ77" s="182" t="s">
        <v>2906</v>
      </c>
      <c r="DR77" s="182" t="s">
        <v>2797</v>
      </c>
      <c r="DS77" s="182" t="s">
        <v>2797</v>
      </c>
      <c r="DT77" s="182" t="s">
        <v>2906</v>
      </c>
      <c r="DU77" s="182" t="s">
        <v>2797</v>
      </c>
      <c r="DV77" s="182" t="s">
        <v>2797</v>
      </c>
      <c r="DW77" s="182" t="s">
        <v>2906</v>
      </c>
      <c r="DX77" s="182" t="s">
        <v>2797</v>
      </c>
      <c r="DY77" s="182" t="s">
        <v>2797</v>
      </c>
      <c r="DZ77" s="182" t="s">
        <v>2906</v>
      </c>
      <c r="EA77" s="182" t="s">
        <v>2797</v>
      </c>
      <c r="EB77" s="182" t="s">
        <v>2797</v>
      </c>
      <c r="EC77" s="182" t="s">
        <v>2906</v>
      </c>
      <c r="ED77" s="182" t="s">
        <v>2797</v>
      </c>
      <c r="EE77" s="182" t="s">
        <v>2797</v>
      </c>
      <c r="EF77" s="182" t="s">
        <v>2906</v>
      </c>
      <c r="EG77" s="182" t="s">
        <v>2797</v>
      </c>
      <c r="EH77" s="182" t="s">
        <v>2797</v>
      </c>
      <c r="EI77" s="182" t="s">
        <v>2906</v>
      </c>
      <c r="EJ77" s="182" t="s">
        <v>2797</v>
      </c>
      <c r="EK77" s="182" t="s">
        <v>2797</v>
      </c>
      <c r="EL77" s="182" t="s">
        <v>2906</v>
      </c>
      <c r="EM77" s="182" t="s">
        <v>2797</v>
      </c>
      <c r="EN77" s="182" t="s">
        <v>2797</v>
      </c>
      <c r="EO77" s="182" t="s">
        <v>2906</v>
      </c>
      <c r="EP77" s="182" t="s">
        <v>2797</v>
      </c>
      <c r="EQ77" s="182" t="s">
        <v>2797</v>
      </c>
      <c r="ER77" s="182" t="s">
        <v>2906</v>
      </c>
      <c r="ES77" s="182" t="s">
        <v>2797</v>
      </c>
      <c r="ET77" s="182" t="s">
        <v>2797</v>
      </c>
    </row>
    <row r="78" spans="1:150" x14ac:dyDescent="0.3">
      <c r="A78" s="1"/>
      <c r="B78" s="183" t="s">
        <v>3317</v>
      </c>
      <c r="C78" s="183" t="s">
        <v>123</v>
      </c>
      <c r="D78" s="183" t="s">
        <v>124</v>
      </c>
      <c r="E78" s="183" t="s">
        <v>3318</v>
      </c>
      <c r="F78" s="183" t="s">
        <v>3319</v>
      </c>
      <c r="G78" s="184" t="s">
        <v>2906</v>
      </c>
      <c r="H78" s="184" t="s">
        <v>962</v>
      </c>
      <c r="I78" s="184" t="s">
        <v>962</v>
      </c>
      <c r="J78" s="184" t="s">
        <v>2906</v>
      </c>
      <c r="K78" s="184" t="s">
        <v>962</v>
      </c>
      <c r="L78" s="184" t="s">
        <v>962</v>
      </c>
      <c r="M78" s="184" t="s">
        <v>2906</v>
      </c>
      <c r="N78" s="184" t="s">
        <v>962</v>
      </c>
      <c r="O78" s="184" t="s">
        <v>962</v>
      </c>
      <c r="P78" s="184" t="s">
        <v>2906</v>
      </c>
      <c r="Q78" s="184" t="s">
        <v>962</v>
      </c>
      <c r="R78" s="184" t="s">
        <v>962</v>
      </c>
      <c r="S78" s="184" t="s">
        <v>2906</v>
      </c>
      <c r="T78" s="184" t="s">
        <v>962</v>
      </c>
      <c r="U78" s="184" t="s">
        <v>962</v>
      </c>
      <c r="V78" s="184" t="s">
        <v>2906</v>
      </c>
      <c r="W78" s="184" t="s">
        <v>962</v>
      </c>
      <c r="X78" s="184" t="s">
        <v>962</v>
      </c>
      <c r="Y78" s="184" t="s">
        <v>2906</v>
      </c>
      <c r="Z78" s="184" t="s">
        <v>962</v>
      </c>
      <c r="AA78" s="184" t="s">
        <v>962</v>
      </c>
      <c r="AB78" s="184" t="s">
        <v>2906</v>
      </c>
      <c r="AC78" s="184" t="s">
        <v>962</v>
      </c>
      <c r="AD78" s="184" t="s">
        <v>962</v>
      </c>
      <c r="AE78" s="184" t="s">
        <v>2906</v>
      </c>
      <c r="AF78" s="184" t="s">
        <v>962</v>
      </c>
      <c r="AG78" s="184" t="s">
        <v>962</v>
      </c>
      <c r="AH78" s="184" t="s">
        <v>2906</v>
      </c>
      <c r="AI78" s="184" t="s">
        <v>962</v>
      </c>
      <c r="AJ78" s="184" t="s">
        <v>962</v>
      </c>
      <c r="AK78" s="184" t="s">
        <v>2906</v>
      </c>
      <c r="AL78" s="184" t="s">
        <v>962</v>
      </c>
      <c r="AM78" s="184" t="s">
        <v>962</v>
      </c>
      <c r="AN78" s="184" t="s">
        <v>2906</v>
      </c>
      <c r="AO78" s="184" t="s">
        <v>962</v>
      </c>
      <c r="AP78" s="184" t="s">
        <v>962</v>
      </c>
      <c r="AQ78" s="184" t="s">
        <v>2906</v>
      </c>
      <c r="AR78" s="184" t="s">
        <v>962</v>
      </c>
      <c r="AS78" s="184" t="s">
        <v>962</v>
      </c>
      <c r="AT78" s="184" t="s">
        <v>2906</v>
      </c>
      <c r="AU78" s="184" t="s">
        <v>962</v>
      </c>
      <c r="AV78" s="184" t="s">
        <v>962</v>
      </c>
      <c r="AW78" s="184" t="s">
        <v>2906</v>
      </c>
      <c r="AX78" s="184" t="s">
        <v>962</v>
      </c>
      <c r="AY78" s="184" t="s">
        <v>962</v>
      </c>
      <c r="AZ78" s="184" t="s">
        <v>2906</v>
      </c>
      <c r="BA78" s="184" t="s">
        <v>962</v>
      </c>
      <c r="BB78" s="184" t="s">
        <v>962</v>
      </c>
      <c r="BC78" s="184" t="s">
        <v>2906</v>
      </c>
      <c r="BD78" s="184" t="s">
        <v>962</v>
      </c>
      <c r="BE78" s="184" t="s">
        <v>962</v>
      </c>
      <c r="BF78" s="184" t="s">
        <v>2906</v>
      </c>
      <c r="BG78" s="184" t="s">
        <v>962</v>
      </c>
      <c r="BH78" s="184" t="s">
        <v>962</v>
      </c>
      <c r="BI78" s="184" t="s">
        <v>2906</v>
      </c>
      <c r="BJ78" s="184" t="s">
        <v>962</v>
      </c>
      <c r="BK78" s="184" t="s">
        <v>962</v>
      </c>
      <c r="BL78" s="184" t="s">
        <v>2906</v>
      </c>
      <c r="BM78" s="184" t="s">
        <v>962</v>
      </c>
      <c r="BN78" s="184" t="s">
        <v>962</v>
      </c>
      <c r="BO78" s="184" t="s">
        <v>2906</v>
      </c>
      <c r="BP78" s="184" t="s">
        <v>962</v>
      </c>
      <c r="BQ78" s="184" t="s">
        <v>962</v>
      </c>
      <c r="BR78" s="184" t="s">
        <v>2906</v>
      </c>
      <c r="BS78" s="184" t="s">
        <v>962</v>
      </c>
      <c r="BT78" s="184" t="s">
        <v>962</v>
      </c>
      <c r="BU78" s="184" t="s">
        <v>2906</v>
      </c>
      <c r="BV78" s="184" t="s">
        <v>962</v>
      </c>
      <c r="BW78" s="184" t="s">
        <v>962</v>
      </c>
      <c r="BX78" s="184" t="s">
        <v>2906</v>
      </c>
      <c r="BY78" s="184" t="s">
        <v>962</v>
      </c>
      <c r="BZ78" s="184" t="s">
        <v>962</v>
      </c>
      <c r="CA78" s="184" t="s">
        <v>2906</v>
      </c>
      <c r="CB78" s="184" t="s">
        <v>962</v>
      </c>
      <c r="CC78" s="184" t="s">
        <v>962</v>
      </c>
      <c r="CD78" s="184" t="s">
        <v>2906</v>
      </c>
      <c r="CE78" s="184" t="s">
        <v>962</v>
      </c>
      <c r="CF78" s="184" t="s">
        <v>962</v>
      </c>
      <c r="CG78" s="184" t="s">
        <v>2906</v>
      </c>
      <c r="CH78" s="184" t="s">
        <v>962</v>
      </c>
      <c r="CI78" s="184" t="s">
        <v>962</v>
      </c>
      <c r="CJ78" s="184" t="s">
        <v>2906</v>
      </c>
      <c r="CK78" s="184" t="s">
        <v>962</v>
      </c>
      <c r="CL78" s="184" t="s">
        <v>962</v>
      </c>
      <c r="CM78" s="184" t="s">
        <v>2906</v>
      </c>
      <c r="CN78" s="184" t="s">
        <v>962</v>
      </c>
      <c r="CO78" s="184" t="s">
        <v>962</v>
      </c>
      <c r="CP78" s="184" t="s">
        <v>2906</v>
      </c>
      <c r="CQ78" s="184" t="s">
        <v>962</v>
      </c>
      <c r="CR78" s="184" t="s">
        <v>962</v>
      </c>
      <c r="CS78" s="184" t="s">
        <v>2906</v>
      </c>
      <c r="CT78" s="184" t="s">
        <v>962</v>
      </c>
      <c r="CU78" s="184" t="s">
        <v>962</v>
      </c>
      <c r="CV78" s="184" t="s">
        <v>2906</v>
      </c>
      <c r="CW78" s="184" t="s">
        <v>962</v>
      </c>
      <c r="CX78" s="184" t="s">
        <v>962</v>
      </c>
      <c r="CY78" s="184" t="s">
        <v>2906</v>
      </c>
      <c r="CZ78" s="184" t="s">
        <v>962</v>
      </c>
      <c r="DA78" s="184" t="s">
        <v>962</v>
      </c>
      <c r="DB78" s="184" t="s">
        <v>2906</v>
      </c>
      <c r="DC78" s="184" t="s">
        <v>962</v>
      </c>
      <c r="DD78" s="184" t="s">
        <v>962</v>
      </c>
      <c r="DE78" s="184" t="s">
        <v>2906</v>
      </c>
      <c r="DF78" s="184" t="s">
        <v>962</v>
      </c>
      <c r="DG78" s="184" t="s">
        <v>962</v>
      </c>
      <c r="DH78" s="184" t="s">
        <v>2906</v>
      </c>
      <c r="DI78" s="184" t="s">
        <v>962</v>
      </c>
      <c r="DJ78" s="184" t="s">
        <v>962</v>
      </c>
      <c r="DK78" s="184" t="s">
        <v>2906</v>
      </c>
      <c r="DL78" s="184" t="s">
        <v>962</v>
      </c>
      <c r="DM78" s="184" t="s">
        <v>962</v>
      </c>
      <c r="DN78" s="184" t="s">
        <v>2906</v>
      </c>
      <c r="DO78" s="184" t="s">
        <v>962</v>
      </c>
      <c r="DP78" s="184" t="s">
        <v>962</v>
      </c>
      <c r="DQ78" s="184" t="s">
        <v>2906</v>
      </c>
      <c r="DR78" s="184" t="s">
        <v>962</v>
      </c>
      <c r="DS78" s="184" t="s">
        <v>962</v>
      </c>
      <c r="DT78" s="184" t="s">
        <v>2906</v>
      </c>
      <c r="DU78" s="184" t="s">
        <v>962</v>
      </c>
      <c r="DV78" s="184" t="s">
        <v>962</v>
      </c>
      <c r="DW78" s="184" t="s">
        <v>2906</v>
      </c>
      <c r="DX78" s="184" t="s">
        <v>962</v>
      </c>
      <c r="DY78" s="184" t="s">
        <v>962</v>
      </c>
      <c r="DZ78" s="184" t="s">
        <v>2906</v>
      </c>
      <c r="EA78" s="184" t="s">
        <v>962</v>
      </c>
      <c r="EB78" s="184" t="s">
        <v>962</v>
      </c>
      <c r="EC78" s="184" t="s">
        <v>2906</v>
      </c>
      <c r="ED78" s="184" t="s">
        <v>962</v>
      </c>
      <c r="EE78" s="184" t="s">
        <v>962</v>
      </c>
      <c r="EF78" s="184" t="s">
        <v>2906</v>
      </c>
      <c r="EG78" s="184" t="s">
        <v>962</v>
      </c>
      <c r="EH78" s="184" t="s">
        <v>962</v>
      </c>
      <c r="EI78" s="184" t="s">
        <v>2906</v>
      </c>
      <c r="EJ78" s="184" t="s">
        <v>962</v>
      </c>
      <c r="EK78" s="184" t="s">
        <v>962</v>
      </c>
      <c r="EL78" s="184" t="s">
        <v>2906</v>
      </c>
      <c r="EM78" s="184" t="s">
        <v>962</v>
      </c>
      <c r="EN78" s="184" t="s">
        <v>962</v>
      </c>
      <c r="EO78" s="184" t="s">
        <v>2906</v>
      </c>
      <c r="EP78" s="184" t="s">
        <v>962</v>
      </c>
      <c r="EQ78" s="184" t="s">
        <v>962</v>
      </c>
      <c r="ER78" s="184" t="s">
        <v>2906</v>
      </c>
      <c r="ES78" s="184" t="s">
        <v>962</v>
      </c>
      <c r="ET78" s="184" t="s">
        <v>962</v>
      </c>
    </row>
    <row r="79" spans="1:150" x14ac:dyDescent="0.3">
      <c r="A79" s="1"/>
      <c r="B79" s="183" t="s">
        <v>3320</v>
      </c>
      <c r="C79" s="183" t="s">
        <v>123</v>
      </c>
      <c r="D79" s="183" t="s">
        <v>124</v>
      </c>
      <c r="E79" s="183" t="s">
        <v>3321</v>
      </c>
      <c r="F79" s="183" t="s">
        <v>3322</v>
      </c>
      <c r="G79" s="184" t="s">
        <v>2906</v>
      </c>
      <c r="H79" s="184" t="s">
        <v>962</v>
      </c>
      <c r="I79" s="184" t="s">
        <v>962</v>
      </c>
      <c r="J79" s="184" t="s">
        <v>2906</v>
      </c>
      <c r="K79" s="184" t="s">
        <v>962</v>
      </c>
      <c r="L79" s="184" t="s">
        <v>962</v>
      </c>
      <c r="M79" s="184" t="s">
        <v>2906</v>
      </c>
      <c r="N79" s="184" t="s">
        <v>962</v>
      </c>
      <c r="O79" s="184" t="s">
        <v>962</v>
      </c>
      <c r="P79" s="184" t="s">
        <v>2906</v>
      </c>
      <c r="Q79" s="184" t="s">
        <v>962</v>
      </c>
      <c r="R79" s="184" t="s">
        <v>962</v>
      </c>
      <c r="S79" s="184" t="s">
        <v>2906</v>
      </c>
      <c r="T79" s="184" t="s">
        <v>962</v>
      </c>
      <c r="U79" s="184" t="s">
        <v>962</v>
      </c>
      <c r="V79" s="184" t="s">
        <v>2906</v>
      </c>
      <c r="W79" s="184" t="s">
        <v>962</v>
      </c>
      <c r="X79" s="184" t="s">
        <v>962</v>
      </c>
      <c r="Y79" s="184" t="s">
        <v>2906</v>
      </c>
      <c r="Z79" s="184" t="s">
        <v>962</v>
      </c>
      <c r="AA79" s="184" t="s">
        <v>962</v>
      </c>
      <c r="AB79" s="184" t="s">
        <v>2906</v>
      </c>
      <c r="AC79" s="184" t="s">
        <v>962</v>
      </c>
      <c r="AD79" s="184" t="s">
        <v>962</v>
      </c>
      <c r="AE79" s="184" t="s">
        <v>2906</v>
      </c>
      <c r="AF79" s="184" t="s">
        <v>962</v>
      </c>
      <c r="AG79" s="184" t="s">
        <v>962</v>
      </c>
      <c r="AH79" s="184" t="s">
        <v>2906</v>
      </c>
      <c r="AI79" s="184" t="s">
        <v>962</v>
      </c>
      <c r="AJ79" s="184" t="s">
        <v>962</v>
      </c>
      <c r="AK79" s="184" t="s">
        <v>2906</v>
      </c>
      <c r="AL79" s="184" t="s">
        <v>962</v>
      </c>
      <c r="AM79" s="184" t="s">
        <v>962</v>
      </c>
      <c r="AN79" s="184" t="s">
        <v>2906</v>
      </c>
      <c r="AO79" s="184" t="s">
        <v>962</v>
      </c>
      <c r="AP79" s="184" t="s">
        <v>962</v>
      </c>
      <c r="AQ79" s="184" t="s">
        <v>2906</v>
      </c>
      <c r="AR79" s="184" t="s">
        <v>962</v>
      </c>
      <c r="AS79" s="184" t="s">
        <v>962</v>
      </c>
      <c r="AT79" s="184" t="s">
        <v>2906</v>
      </c>
      <c r="AU79" s="184" t="s">
        <v>962</v>
      </c>
      <c r="AV79" s="184" t="s">
        <v>962</v>
      </c>
      <c r="AW79" s="184" t="s">
        <v>2906</v>
      </c>
      <c r="AX79" s="184" t="s">
        <v>962</v>
      </c>
      <c r="AY79" s="184" t="s">
        <v>962</v>
      </c>
      <c r="AZ79" s="184" t="s">
        <v>2906</v>
      </c>
      <c r="BA79" s="184" t="s">
        <v>962</v>
      </c>
      <c r="BB79" s="184" t="s">
        <v>962</v>
      </c>
      <c r="BC79" s="184" t="s">
        <v>2906</v>
      </c>
      <c r="BD79" s="184" t="s">
        <v>962</v>
      </c>
      <c r="BE79" s="184" t="s">
        <v>962</v>
      </c>
      <c r="BF79" s="184" t="s">
        <v>2906</v>
      </c>
      <c r="BG79" s="184" t="s">
        <v>962</v>
      </c>
      <c r="BH79" s="184" t="s">
        <v>962</v>
      </c>
      <c r="BI79" s="184" t="s">
        <v>2906</v>
      </c>
      <c r="BJ79" s="184" t="s">
        <v>962</v>
      </c>
      <c r="BK79" s="184" t="s">
        <v>962</v>
      </c>
      <c r="BL79" s="184" t="s">
        <v>2906</v>
      </c>
      <c r="BM79" s="184" t="s">
        <v>962</v>
      </c>
      <c r="BN79" s="184" t="s">
        <v>962</v>
      </c>
      <c r="BO79" s="184" t="s">
        <v>2906</v>
      </c>
      <c r="BP79" s="184" t="s">
        <v>962</v>
      </c>
      <c r="BQ79" s="184" t="s">
        <v>962</v>
      </c>
      <c r="BR79" s="184" t="s">
        <v>2906</v>
      </c>
      <c r="BS79" s="184" t="s">
        <v>962</v>
      </c>
      <c r="BT79" s="184" t="s">
        <v>962</v>
      </c>
      <c r="BU79" s="184" t="s">
        <v>2906</v>
      </c>
      <c r="BV79" s="184" t="s">
        <v>962</v>
      </c>
      <c r="BW79" s="184" t="s">
        <v>962</v>
      </c>
      <c r="BX79" s="184" t="s">
        <v>2906</v>
      </c>
      <c r="BY79" s="184" t="s">
        <v>962</v>
      </c>
      <c r="BZ79" s="184" t="s">
        <v>962</v>
      </c>
      <c r="CA79" s="184" t="s">
        <v>2906</v>
      </c>
      <c r="CB79" s="184" t="s">
        <v>962</v>
      </c>
      <c r="CC79" s="184" t="s">
        <v>962</v>
      </c>
      <c r="CD79" s="184" t="s">
        <v>2906</v>
      </c>
      <c r="CE79" s="184" t="s">
        <v>962</v>
      </c>
      <c r="CF79" s="184" t="s">
        <v>962</v>
      </c>
      <c r="CG79" s="184" t="s">
        <v>2906</v>
      </c>
      <c r="CH79" s="184" t="s">
        <v>962</v>
      </c>
      <c r="CI79" s="184" t="s">
        <v>962</v>
      </c>
      <c r="CJ79" s="184" t="s">
        <v>2906</v>
      </c>
      <c r="CK79" s="184" t="s">
        <v>962</v>
      </c>
      <c r="CL79" s="184" t="s">
        <v>962</v>
      </c>
      <c r="CM79" s="184" t="s">
        <v>2906</v>
      </c>
      <c r="CN79" s="184" t="s">
        <v>962</v>
      </c>
      <c r="CO79" s="184" t="s">
        <v>962</v>
      </c>
      <c r="CP79" s="184" t="s">
        <v>2906</v>
      </c>
      <c r="CQ79" s="184" t="s">
        <v>962</v>
      </c>
      <c r="CR79" s="184" t="s">
        <v>962</v>
      </c>
      <c r="CS79" s="184" t="s">
        <v>2906</v>
      </c>
      <c r="CT79" s="184" t="s">
        <v>962</v>
      </c>
      <c r="CU79" s="184" t="s">
        <v>962</v>
      </c>
      <c r="CV79" s="184" t="s">
        <v>2906</v>
      </c>
      <c r="CW79" s="184" t="s">
        <v>962</v>
      </c>
      <c r="CX79" s="184" t="s">
        <v>962</v>
      </c>
      <c r="CY79" s="184" t="s">
        <v>2906</v>
      </c>
      <c r="CZ79" s="184" t="s">
        <v>962</v>
      </c>
      <c r="DA79" s="184" t="s">
        <v>962</v>
      </c>
      <c r="DB79" s="184" t="s">
        <v>2906</v>
      </c>
      <c r="DC79" s="184" t="s">
        <v>962</v>
      </c>
      <c r="DD79" s="184" t="s">
        <v>962</v>
      </c>
      <c r="DE79" s="184" t="s">
        <v>2906</v>
      </c>
      <c r="DF79" s="184" t="s">
        <v>962</v>
      </c>
      <c r="DG79" s="184" t="s">
        <v>962</v>
      </c>
      <c r="DH79" s="184" t="s">
        <v>2906</v>
      </c>
      <c r="DI79" s="184" t="s">
        <v>962</v>
      </c>
      <c r="DJ79" s="184" t="s">
        <v>962</v>
      </c>
      <c r="DK79" s="184" t="s">
        <v>2906</v>
      </c>
      <c r="DL79" s="184" t="s">
        <v>962</v>
      </c>
      <c r="DM79" s="184" t="s">
        <v>962</v>
      </c>
      <c r="DN79" s="184" t="s">
        <v>2906</v>
      </c>
      <c r="DO79" s="184" t="s">
        <v>962</v>
      </c>
      <c r="DP79" s="184" t="s">
        <v>962</v>
      </c>
      <c r="DQ79" s="184" t="s">
        <v>2906</v>
      </c>
      <c r="DR79" s="184" t="s">
        <v>962</v>
      </c>
      <c r="DS79" s="184" t="s">
        <v>962</v>
      </c>
      <c r="DT79" s="184" t="s">
        <v>2906</v>
      </c>
      <c r="DU79" s="184" t="s">
        <v>962</v>
      </c>
      <c r="DV79" s="184" t="s">
        <v>962</v>
      </c>
      <c r="DW79" s="184" t="s">
        <v>2906</v>
      </c>
      <c r="DX79" s="184" t="s">
        <v>962</v>
      </c>
      <c r="DY79" s="184" t="s">
        <v>962</v>
      </c>
      <c r="DZ79" s="184" t="s">
        <v>2906</v>
      </c>
      <c r="EA79" s="184" t="s">
        <v>962</v>
      </c>
      <c r="EB79" s="184" t="s">
        <v>962</v>
      </c>
      <c r="EC79" s="184" t="s">
        <v>2906</v>
      </c>
      <c r="ED79" s="184" t="s">
        <v>962</v>
      </c>
      <c r="EE79" s="184" t="s">
        <v>962</v>
      </c>
      <c r="EF79" s="184" t="s">
        <v>2906</v>
      </c>
      <c r="EG79" s="184" t="s">
        <v>962</v>
      </c>
      <c r="EH79" s="184" t="s">
        <v>962</v>
      </c>
      <c r="EI79" s="184" t="s">
        <v>2906</v>
      </c>
      <c r="EJ79" s="184" t="s">
        <v>962</v>
      </c>
      <c r="EK79" s="184" t="s">
        <v>962</v>
      </c>
      <c r="EL79" s="184" t="s">
        <v>2906</v>
      </c>
      <c r="EM79" s="184" t="s">
        <v>962</v>
      </c>
      <c r="EN79" s="184" t="s">
        <v>962</v>
      </c>
      <c r="EO79" s="184" t="s">
        <v>2906</v>
      </c>
      <c r="EP79" s="184" t="s">
        <v>962</v>
      </c>
      <c r="EQ79" s="184" t="s">
        <v>962</v>
      </c>
      <c r="ER79" s="184" t="s">
        <v>2906</v>
      </c>
      <c r="ES79" s="184" t="s">
        <v>962</v>
      </c>
      <c r="ET79" s="184" t="s">
        <v>962</v>
      </c>
    </row>
    <row r="80" spans="1:150" x14ac:dyDescent="0.3">
      <c r="A80" s="1"/>
      <c r="B80" s="183" t="s">
        <v>3323</v>
      </c>
      <c r="C80" s="183" t="s">
        <v>123</v>
      </c>
      <c r="D80" s="183" t="s">
        <v>124</v>
      </c>
      <c r="E80" s="183" t="s">
        <v>3324</v>
      </c>
      <c r="F80" s="183" t="s">
        <v>3325</v>
      </c>
      <c r="G80" s="184" t="s">
        <v>2906</v>
      </c>
      <c r="H80" s="184" t="s">
        <v>2797</v>
      </c>
      <c r="I80" s="184" t="s">
        <v>2797</v>
      </c>
      <c r="J80" s="184" t="s">
        <v>2906</v>
      </c>
      <c r="K80" s="184" t="s">
        <v>2797</v>
      </c>
      <c r="L80" s="184" t="s">
        <v>2797</v>
      </c>
      <c r="M80" s="184" t="s">
        <v>2906</v>
      </c>
      <c r="N80" s="184" t="s">
        <v>2797</v>
      </c>
      <c r="O80" s="184" t="s">
        <v>2797</v>
      </c>
      <c r="P80" s="184" t="s">
        <v>2906</v>
      </c>
      <c r="Q80" s="184" t="s">
        <v>2797</v>
      </c>
      <c r="R80" s="184" t="s">
        <v>2797</v>
      </c>
      <c r="S80" s="184" t="s">
        <v>2906</v>
      </c>
      <c r="T80" s="184" t="s">
        <v>2797</v>
      </c>
      <c r="U80" s="184" t="s">
        <v>2797</v>
      </c>
      <c r="V80" s="184" t="s">
        <v>2906</v>
      </c>
      <c r="W80" s="184" t="s">
        <v>2797</v>
      </c>
      <c r="X80" s="184" t="s">
        <v>2797</v>
      </c>
      <c r="Y80" s="184" t="s">
        <v>2906</v>
      </c>
      <c r="Z80" s="184" t="s">
        <v>2797</v>
      </c>
      <c r="AA80" s="184" t="s">
        <v>2797</v>
      </c>
      <c r="AB80" s="184" t="s">
        <v>2906</v>
      </c>
      <c r="AC80" s="184" t="s">
        <v>2797</v>
      </c>
      <c r="AD80" s="184" t="s">
        <v>2797</v>
      </c>
      <c r="AE80" s="184" t="s">
        <v>2906</v>
      </c>
      <c r="AF80" s="184" t="s">
        <v>3310</v>
      </c>
      <c r="AG80" s="184" t="s">
        <v>3311</v>
      </c>
      <c r="AH80" s="184" t="s">
        <v>2906</v>
      </c>
      <c r="AI80" s="184" t="s">
        <v>3041</v>
      </c>
      <c r="AJ80" s="184" t="s">
        <v>3312</v>
      </c>
      <c r="AK80" s="184" t="s">
        <v>2906</v>
      </c>
      <c r="AL80" s="184" t="s">
        <v>3310</v>
      </c>
      <c r="AM80" s="184" t="s">
        <v>3313</v>
      </c>
      <c r="AN80" s="184" t="s">
        <v>2906</v>
      </c>
      <c r="AO80" s="184" t="s">
        <v>3041</v>
      </c>
      <c r="AP80" s="184" t="s">
        <v>3312</v>
      </c>
      <c r="AQ80" s="184" t="s">
        <v>2906</v>
      </c>
      <c r="AR80" s="184" t="s">
        <v>3022</v>
      </c>
      <c r="AS80" s="184" t="s">
        <v>3314</v>
      </c>
      <c r="AT80" s="184" t="s">
        <v>2906</v>
      </c>
      <c r="AU80" s="184" t="s">
        <v>3022</v>
      </c>
      <c r="AV80" s="184" t="s">
        <v>3314</v>
      </c>
      <c r="AW80" s="184" t="s">
        <v>2906</v>
      </c>
      <c r="AX80" s="184" t="s">
        <v>3022</v>
      </c>
      <c r="AY80" s="184" t="s">
        <v>3314</v>
      </c>
      <c r="AZ80" s="184" t="s">
        <v>2906</v>
      </c>
      <c r="BA80" s="184" t="s">
        <v>3022</v>
      </c>
      <c r="BB80" s="184" t="s">
        <v>3314</v>
      </c>
      <c r="BC80" s="184" t="s">
        <v>2906</v>
      </c>
      <c r="BD80" s="184" t="s">
        <v>3022</v>
      </c>
      <c r="BE80" s="184" t="s">
        <v>3314</v>
      </c>
      <c r="BF80" s="184" t="s">
        <v>2906</v>
      </c>
      <c r="BG80" s="184" t="s">
        <v>3022</v>
      </c>
      <c r="BH80" s="184" t="s">
        <v>3314</v>
      </c>
      <c r="BI80" s="184" t="s">
        <v>2906</v>
      </c>
      <c r="BJ80" s="184" t="s">
        <v>3022</v>
      </c>
      <c r="BK80" s="184" t="s">
        <v>3314</v>
      </c>
      <c r="BL80" s="184" t="s">
        <v>2906</v>
      </c>
      <c r="BM80" s="184" t="s">
        <v>3315</v>
      </c>
      <c r="BN80" s="184" t="s">
        <v>3316</v>
      </c>
      <c r="BO80" s="184" t="s">
        <v>2906</v>
      </c>
      <c r="BP80" s="184" t="s">
        <v>3315</v>
      </c>
      <c r="BQ80" s="184" t="s">
        <v>3316</v>
      </c>
      <c r="BR80" s="184" t="s">
        <v>2906</v>
      </c>
      <c r="BS80" s="184" t="s">
        <v>3315</v>
      </c>
      <c r="BT80" s="184" t="s">
        <v>3316</v>
      </c>
      <c r="BU80" s="184" t="s">
        <v>2906</v>
      </c>
      <c r="BV80" s="184" t="s">
        <v>2797</v>
      </c>
      <c r="BW80" s="184" t="s">
        <v>2797</v>
      </c>
      <c r="BX80" s="184" t="s">
        <v>2906</v>
      </c>
      <c r="BY80" s="184" t="s">
        <v>2797</v>
      </c>
      <c r="BZ80" s="184" t="s">
        <v>2797</v>
      </c>
      <c r="CA80" s="184" t="s">
        <v>2906</v>
      </c>
      <c r="CB80" s="184" t="s">
        <v>2797</v>
      </c>
      <c r="CC80" s="184" t="s">
        <v>2797</v>
      </c>
      <c r="CD80" s="184" t="s">
        <v>2906</v>
      </c>
      <c r="CE80" s="184" t="s">
        <v>2797</v>
      </c>
      <c r="CF80" s="184" t="s">
        <v>2797</v>
      </c>
      <c r="CG80" s="184" t="s">
        <v>2906</v>
      </c>
      <c r="CH80" s="184" t="s">
        <v>2797</v>
      </c>
      <c r="CI80" s="184" t="s">
        <v>2797</v>
      </c>
      <c r="CJ80" s="184" t="s">
        <v>2906</v>
      </c>
      <c r="CK80" s="184" t="s">
        <v>2797</v>
      </c>
      <c r="CL80" s="184" t="s">
        <v>2797</v>
      </c>
      <c r="CM80" s="184" t="s">
        <v>2906</v>
      </c>
      <c r="CN80" s="184" t="s">
        <v>2797</v>
      </c>
      <c r="CO80" s="184" t="s">
        <v>2797</v>
      </c>
      <c r="CP80" s="184" t="s">
        <v>2906</v>
      </c>
      <c r="CQ80" s="184" t="s">
        <v>2797</v>
      </c>
      <c r="CR80" s="184" t="s">
        <v>2797</v>
      </c>
      <c r="CS80" s="184" t="s">
        <v>2906</v>
      </c>
      <c r="CT80" s="184" t="s">
        <v>2797</v>
      </c>
      <c r="CU80" s="184" t="s">
        <v>2797</v>
      </c>
      <c r="CV80" s="184" t="s">
        <v>2906</v>
      </c>
      <c r="CW80" s="184" t="s">
        <v>2797</v>
      </c>
      <c r="CX80" s="184" t="s">
        <v>2797</v>
      </c>
      <c r="CY80" s="184" t="s">
        <v>2906</v>
      </c>
      <c r="CZ80" s="184" t="s">
        <v>2797</v>
      </c>
      <c r="DA80" s="184" t="s">
        <v>2797</v>
      </c>
      <c r="DB80" s="184" t="s">
        <v>2906</v>
      </c>
      <c r="DC80" s="184" t="s">
        <v>2797</v>
      </c>
      <c r="DD80" s="184" t="s">
        <v>2797</v>
      </c>
      <c r="DE80" s="184" t="s">
        <v>2906</v>
      </c>
      <c r="DF80" s="184" t="s">
        <v>2797</v>
      </c>
      <c r="DG80" s="184" t="s">
        <v>2797</v>
      </c>
      <c r="DH80" s="184" t="s">
        <v>2906</v>
      </c>
      <c r="DI80" s="184" t="s">
        <v>2797</v>
      </c>
      <c r="DJ80" s="184" t="s">
        <v>2797</v>
      </c>
      <c r="DK80" s="184" t="s">
        <v>2906</v>
      </c>
      <c r="DL80" s="184" t="s">
        <v>2797</v>
      </c>
      <c r="DM80" s="184" t="s">
        <v>2797</v>
      </c>
      <c r="DN80" s="184" t="s">
        <v>2906</v>
      </c>
      <c r="DO80" s="184" t="s">
        <v>2797</v>
      </c>
      <c r="DP80" s="184" t="s">
        <v>2797</v>
      </c>
      <c r="DQ80" s="184" t="s">
        <v>2906</v>
      </c>
      <c r="DR80" s="184" t="s">
        <v>2797</v>
      </c>
      <c r="DS80" s="184" t="s">
        <v>2797</v>
      </c>
      <c r="DT80" s="184" t="s">
        <v>2906</v>
      </c>
      <c r="DU80" s="184" t="s">
        <v>2797</v>
      </c>
      <c r="DV80" s="184" t="s">
        <v>2797</v>
      </c>
      <c r="DW80" s="184" t="s">
        <v>2906</v>
      </c>
      <c r="DX80" s="184" t="s">
        <v>2797</v>
      </c>
      <c r="DY80" s="184" t="s">
        <v>2797</v>
      </c>
      <c r="DZ80" s="184" t="s">
        <v>2906</v>
      </c>
      <c r="EA80" s="184" t="s">
        <v>2797</v>
      </c>
      <c r="EB80" s="184" t="s">
        <v>2797</v>
      </c>
      <c r="EC80" s="184" t="s">
        <v>2906</v>
      </c>
      <c r="ED80" s="184" t="s">
        <v>2797</v>
      </c>
      <c r="EE80" s="184" t="s">
        <v>2797</v>
      </c>
      <c r="EF80" s="184" t="s">
        <v>2906</v>
      </c>
      <c r="EG80" s="184" t="s">
        <v>2797</v>
      </c>
      <c r="EH80" s="184" t="s">
        <v>2797</v>
      </c>
      <c r="EI80" s="184" t="s">
        <v>2906</v>
      </c>
      <c r="EJ80" s="184" t="s">
        <v>2797</v>
      </c>
      <c r="EK80" s="184" t="s">
        <v>2797</v>
      </c>
      <c r="EL80" s="184" t="s">
        <v>2906</v>
      </c>
      <c r="EM80" s="184" t="s">
        <v>2797</v>
      </c>
      <c r="EN80" s="184" t="s">
        <v>2797</v>
      </c>
      <c r="EO80" s="184" t="s">
        <v>2906</v>
      </c>
      <c r="EP80" s="184" t="s">
        <v>2797</v>
      </c>
      <c r="EQ80" s="184" t="s">
        <v>2797</v>
      </c>
      <c r="ER80" s="184" t="s">
        <v>2906</v>
      </c>
      <c r="ES80" s="184" t="s">
        <v>2797</v>
      </c>
      <c r="ET80" s="184" t="s">
        <v>2797</v>
      </c>
    </row>
    <row r="81" spans="1:150" x14ac:dyDescent="0.3">
      <c r="A81" s="1"/>
      <c r="B81" s="182" t="s">
        <v>3326</v>
      </c>
      <c r="C81" s="182" t="s">
        <v>49</v>
      </c>
      <c r="D81" s="182" t="s">
        <v>175</v>
      </c>
      <c r="E81" s="182" t="s">
        <v>3327</v>
      </c>
      <c r="F81" s="182" t="s">
        <v>3328</v>
      </c>
      <c r="G81" s="182" t="s">
        <v>2906</v>
      </c>
      <c r="H81" s="182" t="s">
        <v>2797</v>
      </c>
      <c r="I81" s="182" t="s">
        <v>2797</v>
      </c>
      <c r="J81" s="182" t="s">
        <v>2906</v>
      </c>
      <c r="K81" s="182" t="s">
        <v>2797</v>
      </c>
      <c r="L81" s="182" t="s">
        <v>2797</v>
      </c>
      <c r="M81" s="182" t="s">
        <v>2906</v>
      </c>
      <c r="N81" s="182" t="s">
        <v>2797</v>
      </c>
      <c r="O81" s="182" t="s">
        <v>2797</v>
      </c>
      <c r="P81" s="182" t="s">
        <v>2906</v>
      </c>
      <c r="Q81" s="182" t="s">
        <v>2797</v>
      </c>
      <c r="R81" s="182" t="s">
        <v>2797</v>
      </c>
      <c r="S81" s="182" t="s">
        <v>2906</v>
      </c>
      <c r="T81" s="182" t="s">
        <v>2797</v>
      </c>
      <c r="U81" s="182" t="s">
        <v>2797</v>
      </c>
      <c r="V81" s="182" t="s">
        <v>2906</v>
      </c>
      <c r="W81" s="182" t="s">
        <v>2797</v>
      </c>
      <c r="X81" s="182" t="s">
        <v>2797</v>
      </c>
      <c r="Y81" s="182" t="s">
        <v>2906</v>
      </c>
      <c r="Z81" s="182" t="s">
        <v>2797</v>
      </c>
      <c r="AA81" s="182" t="s">
        <v>2797</v>
      </c>
      <c r="AB81" s="182" t="s">
        <v>2906</v>
      </c>
      <c r="AC81" s="182" t="s">
        <v>2797</v>
      </c>
      <c r="AD81" s="182" t="s">
        <v>2797</v>
      </c>
      <c r="AE81" s="182" t="s">
        <v>2906</v>
      </c>
      <c r="AF81" s="182" t="s">
        <v>2797</v>
      </c>
      <c r="AG81" s="182" t="s">
        <v>2797</v>
      </c>
      <c r="AH81" s="182" t="s">
        <v>2906</v>
      </c>
      <c r="AI81" s="182" t="s">
        <v>2797</v>
      </c>
      <c r="AJ81" s="182" t="s">
        <v>2797</v>
      </c>
      <c r="AK81" s="182" t="s">
        <v>2906</v>
      </c>
      <c r="AL81" s="182" t="s">
        <v>2797</v>
      </c>
      <c r="AM81" s="182" t="s">
        <v>2797</v>
      </c>
      <c r="AN81" s="182" t="s">
        <v>2906</v>
      </c>
      <c r="AO81" s="182" t="s">
        <v>2797</v>
      </c>
      <c r="AP81" s="182" t="s">
        <v>2797</v>
      </c>
      <c r="AQ81" s="182" t="s">
        <v>2906</v>
      </c>
      <c r="AR81" s="182" t="s">
        <v>2797</v>
      </c>
      <c r="AS81" s="182" t="s">
        <v>2797</v>
      </c>
      <c r="AT81" s="182" t="s">
        <v>2906</v>
      </c>
      <c r="AU81" s="182" t="s">
        <v>2797</v>
      </c>
      <c r="AV81" s="182" t="s">
        <v>2797</v>
      </c>
      <c r="AW81" s="182" t="s">
        <v>2906</v>
      </c>
      <c r="AX81" s="182" t="s">
        <v>2797</v>
      </c>
      <c r="AY81" s="182" t="s">
        <v>2797</v>
      </c>
      <c r="AZ81" s="182" t="s">
        <v>2906</v>
      </c>
      <c r="BA81" s="182" t="s">
        <v>2797</v>
      </c>
      <c r="BB81" s="182" t="s">
        <v>2797</v>
      </c>
      <c r="BC81" s="182" t="s">
        <v>2906</v>
      </c>
      <c r="BD81" s="182" t="s">
        <v>2797</v>
      </c>
      <c r="BE81" s="182" t="s">
        <v>2797</v>
      </c>
      <c r="BF81" s="182" t="s">
        <v>2906</v>
      </c>
      <c r="BG81" s="182" t="s">
        <v>2797</v>
      </c>
      <c r="BH81" s="182" t="s">
        <v>2797</v>
      </c>
      <c r="BI81" s="182" t="s">
        <v>2906</v>
      </c>
      <c r="BJ81" s="182" t="s">
        <v>2797</v>
      </c>
      <c r="BK81" s="182" t="s">
        <v>2797</v>
      </c>
      <c r="BL81" s="182" t="s">
        <v>2906</v>
      </c>
      <c r="BM81" s="182" t="s">
        <v>2797</v>
      </c>
      <c r="BN81" s="182" t="s">
        <v>2797</v>
      </c>
      <c r="BO81" s="182" t="s">
        <v>2906</v>
      </c>
      <c r="BP81" s="182" t="s">
        <v>2797</v>
      </c>
      <c r="BQ81" s="182" t="s">
        <v>2797</v>
      </c>
      <c r="BR81" s="182" t="s">
        <v>2906</v>
      </c>
      <c r="BS81" s="182" t="s">
        <v>2797</v>
      </c>
      <c r="BT81" s="182" t="s">
        <v>2797</v>
      </c>
      <c r="BU81" s="182" t="s">
        <v>2906</v>
      </c>
      <c r="BV81" s="182" t="s">
        <v>2797</v>
      </c>
      <c r="BW81" s="182" t="s">
        <v>2797</v>
      </c>
      <c r="BX81" s="182" t="s">
        <v>2906</v>
      </c>
      <c r="BY81" s="182" t="s">
        <v>2797</v>
      </c>
      <c r="BZ81" s="182" t="s">
        <v>2797</v>
      </c>
      <c r="CA81" s="182" t="s">
        <v>2906</v>
      </c>
      <c r="CB81" s="182" t="s">
        <v>2797</v>
      </c>
      <c r="CC81" s="182" t="s">
        <v>2797</v>
      </c>
      <c r="CD81" s="182" t="s">
        <v>2906</v>
      </c>
      <c r="CE81" s="182" t="s">
        <v>2797</v>
      </c>
      <c r="CF81" s="182" t="s">
        <v>2797</v>
      </c>
      <c r="CG81" s="182" t="s">
        <v>2906</v>
      </c>
      <c r="CH81" s="182" t="s">
        <v>2797</v>
      </c>
      <c r="CI81" s="182" t="s">
        <v>2797</v>
      </c>
      <c r="CJ81" s="182" t="s">
        <v>2906</v>
      </c>
      <c r="CK81" s="182" t="s">
        <v>2797</v>
      </c>
      <c r="CL81" s="182" t="s">
        <v>2797</v>
      </c>
      <c r="CM81" s="182" t="s">
        <v>2906</v>
      </c>
      <c r="CN81" s="182" t="s">
        <v>2797</v>
      </c>
      <c r="CO81" s="182" t="s">
        <v>2797</v>
      </c>
      <c r="CP81" s="182" t="s">
        <v>2906</v>
      </c>
      <c r="CQ81" s="182" t="s">
        <v>2797</v>
      </c>
      <c r="CR81" s="182" t="s">
        <v>2797</v>
      </c>
      <c r="CS81" s="182" t="s">
        <v>2906</v>
      </c>
      <c r="CT81" s="182" t="s">
        <v>2797</v>
      </c>
      <c r="CU81" s="182" t="s">
        <v>2797</v>
      </c>
      <c r="CV81" s="182" t="s">
        <v>2906</v>
      </c>
      <c r="CW81" s="182" t="s">
        <v>2797</v>
      </c>
      <c r="CX81" s="182" t="s">
        <v>2797</v>
      </c>
      <c r="CY81" s="182" t="s">
        <v>2906</v>
      </c>
      <c r="CZ81" s="182" t="s">
        <v>2797</v>
      </c>
      <c r="DA81" s="182" t="s">
        <v>2797</v>
      </c>
      <c r="DB81" s="182" t="s">
        <v>2906</v>
      </c>
      <c r="DC81" s="182" t="s">
        <v>2797</v>
      </c>
      <c r="DD81" s="182" t="s">
        <v>2797</v>
      </c>
      <c r="DE81" s="182" t="s">
        <v>2906</v>
      </c>
      <c r="DF81" s="182" t="s">
        <v>2797</v>
      </c>
      <c r="DG81" s="182" t="s">
        <v>2797</v>
      </c>
      <c r="DH81" s="182" t="s">
        <v>2906</v>
      </c>
      <c r="DI81" s="182" t="s">
        <v>2797</v>
      </c>
      <c r="DJ81" s="182" t="s">
        <v>2797</v>
      </c>
      <c r="DK81" s="182" t="s">
        <v>2906</v>
      </c>
      <c r="DL81" s="182" t="s">
        <v>2797</v>
      </c>
      <c r="DM81" s="182" t="s">
        <v>2797</v>
      </c>
      <c r="DN81" s="182" t="s">
        <v>2906</v>
      </c>
      <c r="DO81" s="182" t="s">
        <v>2797</v>
      </c>
      <c r="DP81" s="182" t="s">
        <v>2797</v>
      </c>
      <c r="DQ81" s="182" t="s">
        <v>2906</v>
      </c>
      <c r="DR81" s="182" t="s">
        <v>2797</v>
      </c>
      <c r="DS81" s="182" t="s">
        <v>2797</v>
      </c>
      <c r="DT81" s="182" t="s">
        <v>2906</v>
      </c>
      <c r="DU81" s="182" t="s">
        <v>2797</v>
      </c>
      <c r="DV81" s="182" t="s">
        <v>2797</v>
      </c>
      <c r="DW81" s="182" t="s">
        <v>2906</v>
      </c>
      <c r="DX81" s="182" t="s">
        <v>2797</v>
      </c>
      <c r="DY81" s="182" t="s">
        <v>2797</v>
      </c>
      <c r="DZ81" s="182" t="s">
        <v>2906</v>
      </c>
      <c r="EA81" s="182" t="s">
        <v>2797</v>
      </c>
      <c r="EB81" s="182" t="s">
        <v>2797</v>
      </c>
      <c r="EC81" s="182" t="s">
        <v>2906</v>
      </c>
      <c r="ED81" s="182" t="s">
        <v>2797</v>
      </c>
      <c r="EE81" s="182" t="s">
        <v>2797</v>
      </c>
      <c r="EF81" s="182" t="s">
        <v>2906</v>
      </c>
      <c r="EG81" s="182" t="s">
        <v>2797</v>
      </c>
      <c r="EH81" s="182" t="s">
        <v>2797</v>
      </c>
      <c r="EI81" s="182" t="s">
        <v>2906</v>
      </c>
      <c r="EJ81" s="182" t="s">
        <v>2797</v>
      </c>
      <c r="EK81" s="182" t="s">
        <v>2797</v>
      </c>
      <c r="EL81" s="182" t="s">
        <v>2906</v>
      </c>
      <c r="EM81" s="182" t="s">
        <v>2797</v>
      </c>
      <c r="EN81" s="182" t="s">
        <v>2797</v>
      </c>
      <c r="EO81" s="182" t="s">
        <v>2906</v>
      </c>
      <c r="EP81" s="182" t="s">
        <v>2797</v>
      </c>
      <c r="EQ81" s="182" t="s">
        <v>2797</v>
      </c>
      <c r="ER81" s="182" t="s">
        <v>2906</v>
      </c>
      <c r="ES81" s="182" t="s">
        <v>2797</v>
      </c>
      <c r="ET81" s="182" t="s">
        <v>2797</v>
      </c>
    </row>
    <row r="82" spans="1:150" x14ac:dyDescent="0.3">
      <c r="A82" s="1"/>
      <c r="B82" s="183" t="s">
        <v>3329</v>
      </c>
      <c r="C82" s="183" t="s">
        <v>49</v>
      </c>
      <c r="D82" s="183" t="s">
        <v>175</v>
      </c>
      <c r="E82" s="183" t="s">
        <v>3330</v>
      </c>
      <c r="F82" s="183" t="s">
        <v>3331</v>
      </c>
      <c r="G82" s="184" t="s">
        <v>2906</v>
      </c>
      <c r="H82" s="184" t="s">
        <v>962</v>
      </c>
      <c r="I82" s="184" t="s">
        <v>962</v>
      </c>
      <c r="J82" s="184" t="s">
        <v>2906</v>
      </c>
      <c r="K82" s="184" t="s">
        <v>962</v>
      </c>
      <c r="L82" s="184" t="s">
        <v>962</v>
      </c>
      <c r="M82" s="184" t="s">
        <v>2906</v>
      </c>
      <c r="N82" s="184" t="s">
        <v>962</v>
      </c>
      <c r="O82" s="184" t="s">
        <v>962</v>
      </c>
      <c r="P82" s="184" t="s">
        <v>2906</v>
      </c>
      <c r="Q82" s="184" t="s">
        <v>962</v>
      </c>
      <c r="R82" s="184" t="s">
        <v>962</v>
      </c>
      <c r="S82" s="184" t="s">
        <v>2906</v>
      </c>
      <c r="T82" s="184" t="s">
        <v>962</v>
      </c>
      <c r="U82" s="184" t="s">
        <v>962</v>
      </c>
      <c r="V82" s="184" t="s">
        <v>2906</v>
      </c>
      <c r="W82" s="184" t="s">
        <v>962</v>
      </c>
      <c r="X82" s="184" t="s">
        <v>962</v>
      </c>
      <c r="Y82" s="184" t="s">
        <v>2906</v>
      </c>
      <c r="Z82" s="184" t="s">
        <v>962</v>
      </c>
      <c r="AA82" s="184" t="s">
        <v>962</v>
      </c>
      <c r="AB82" s="184" t="s">
        <v>2906</v>
      </c>
      <c r="AC82" s="184" t="s">
        <v>962</v>
      </c>
      <c r="AD82" s="184" t="s">
        <v>962</v>
      </c>
      <c r="AE82" s="184" t="s">
        <v>2906</v>
      </c>
      <c r="AF82" s="184" t="s">
        <v>962</v>
      </c>
      <c r="AG82" s="184" t="s">
        <v>962</v>
      </c>
      <c r="AH82" s="184" t="s">
        <v>2906</v>
      </c>
      <c r="AI82" s="184" t="s">
        <v>962</v>
      </c>
      <c r="AJ82" s="184" t="s">
        <v>962</v>
      </c>
      <c r="AK82" s="184" t="s">
        <v>2906</v>
      </c>
      <c r="AL82" s="184" t="s">
        <v>962</v>
      </c>
      <c r="AM82" s="184" t="s">
        <v>962</v>
      </c>
      <c r="AN82" s="184" t="s">
        <v>2906</v>
      </c>
      <c r="AO82" s="184" t="s">
        <v>962</v>
      </c>
      <c r="AP82" s="184" t="s">
        <v>962</v>
      </c>
      <c r="AQ82" s="184" t="s">
        <v>2906</v>
      </c>
      <c r="AR82" s="184" t="s">
        <v>962</v>
      </c>
      <c r="AS82" s="184" t="s">
        <v>962</v>
      </c>
      <c r="AT82" s="184" t="s">
        <v>2906</v>
      </c>
      <c r="AU82" s="184" t="s">
        <v>962</v>
      </c>
      <c r="AV82" s="184" t="s">
        <v>962</v>
      </c>
      <c r="AW82" s="184" t="s">
        <v>2906</v>
      </c>
      <c r="AX82" s="184" t="s">
        <v>962</v>
      </c>
      <c r="AY82" s="184" t="s">
        <v>962</v>
      </c>
      <c r="AZ82" s="184" t="s">
        <v>2906</v>
      </c>
      <c r="BA82" s="184" t="s">
        <v>962</v>
      </c>
      <c r="BB82" s="184" t="s">
        <v>962</v>
      </c>
      <c r="BC82" s="184" t="s">
        <v>2906</v>
      </c>
      <c r="BD82" s="184" t="s">
        <v>962</v>
      </c>
      <c r="BE82" s="184" t="s">
        <v>962</v>
      </c>
      <c r="BF82" s="184" t="s">
        <v>2906</v>
      </c>
      <c r="BG82" s="184" t="s">
        <v>962</v>
      </c>
      <c r="BH82" s="184" t="s">
        <v>962</v>
      </c>
      <c r="BI82" s="184" t="s">
        <v>2906</v>
      </c>
      <c r="BJ82" s="184" t="s">
        <v>962</v>
      </c>
      <c r="BK82" s="184" t="s">
        <v>962</v>
      </c>
      <c r="BL82" s="184" t="s">
        <v>2906</v>
      </c>
      <c r="BM82" s="184" t="s">
        <v>962</v>
      </c>
      <c r="BN82" s="184" t="s">
        <v>962</v>
      </c>
      <c r="BO82" s="184" t="s">
        <v>2906</v>
      </c>
      <c r="BP82" s="184" t="s">
        <v>962</v>
      </c>
      <c r="BQ82" s="184" t="s">
        <v>962</v>
      </c>
      <c r="BR82" s="184" t="s">
        <v>2906</v>
      </c>
      <c r="BS82" s="184" t="s">
        <v>962</v>
      </c>
      <c r="BT82" s="184" t="s">
        <v>962</v>
      </c>
      <c r="BU82" s="184" t="s">
        <v>2906</v>
      </c>
      <c r="BV82" s="184" t="s">
        <v>962</v>
      </c>
      <c r="BW82" s="184" t="s">
        <v>962</v>
      </c>
      <c r="BX82" s="184" t="s">
        <v>2906</v>
      </c>
      <c r="BY82" s="184" t="s">
        <v>962</v>
      </c>
      <c r="BZ82" s="184" t="s">
        <v>962</v>
      </c>
      <c r="CA82" s="184" t="s">
        <v>2906</v>
      </c>
      <c r="CB82" s="184" t="s">
        <v>962</v>
      </c>
      <c r="CC82" s="184" t="s">
        <v>962</v>
      </c>
      <c r="CD82" s="184" t="s">
        <v>2906</v>
      </c>
      <c r="CE82" s="184" t="s">
        <v>962</v>
      </c>
      <c r="CF82" s="184" t="s">
        <v>962</v>
      </c>
      <c r="CG82" s="184" t="s">
        <v>2906</v>
      </c>
      <c r="CH82" s="184" t="s">
        <v>962</v>
      </c>
      <c r="CI82" s="184" t="s">
        <v>962</v>
      </c>
      <c r="CJ82" s="184" t="s">
        <v>2906</v>
      </c>
      <c r="CK82" s="184" t="s">
        <v>962</v>
      </c>
      <c r="CL82" s="184" t="s">
        <v>962</v>
      </c>
      <c r="CM82" s="184" t="s">
        <v>2906</v>
      </c>
      <c r="CN82" s="184" t="s">
        <v>962</v>
      </c>
      <c r="CO82" s="184" t="s">
        <v>962</v>
      </c>
      <c r="CP82" s="184" t="s">
        <v>2906</v>
      </c>
      <c r="CQ82" s="184" t="s">
        <v>962</v>
      </c>
      <c r="CR82" s="184" t="s">
        <v>962</v>
      </c>
      <c r="CS82" s="184" t="s">
        <v>2906</v>
      </c>
      <c r="CT82" s="184" t="s">
        <v>962</v>
      </c>
      <c r="CU82" s="184" t="s">
        <v>962</v>
      </c>
      <c r="CV82" s="184" t="s">
        <v>2906</v>
      </c>
      <c r="CW82" s="184" t="s">
        <v>962</v>
      </c>
      <c r="CX82" s="184" t="s">
        <v>962</v>
      </c>
      <c r="CY82" s="184" t="s">
        <v>2906</v>
      </c>
      <c r="CZ82" s="184" t="s">
        <v>962</v>
      </c>
      <c r="DA82" s="184" t="s">
        <v>962</v>
      </c>
      <c r="DB82" s="184" t="s">
        <v>2906</v>
      </c>
      <c r="DC82" s="184" t="s">
        <v>962</v>
      </c>
      <c r="DD82" s="184" t="s">
        <v>962</v>
      </c>
      <c r="DE82" s="184" t="s">
        <v>2906</v>
      </c>
      <c r="DF82" s="184" t="s">
        <v>962</v>
      </c>
      <c r="DG82" s="184" t="s">
        <v>962</v>
      </c>
      <c r="DH82" s="184" t="s">
        <v>2906</v>
      </c>
      <c r="DI82" s="184" t="s">
        <v>962</v>
      </c>
      <c r="DJ82" s="184" t="s">
        <v>962</v>
      </c>
      <c r="DK82" s="184" t="s">
        <v>2906</v>
      </c>
      <c r="DL82" s="184" t="s">
        <v>962</v>
      </c>
      <c r="DM82" s="184" t="s">
        <v>962</v>
      </c>
      <c r="DN82" s="184" t="s">
        <v>2906</v>
      </c>
      <c r="DO82" s="184" t="s">
        <v>962</v>
      </c>
      <c r="DP82" s="184" t="s">
        <v>962</v>
      </c>
      <c r="DQ82" s="184" t="s">
        <v>2906</v>
      </c>
      <c r="DR82" s="184" t="s">
        <v>962</v>
      </c>
      <c r="DS82" s="184" t="s">
        <v>962</v>
      </c>
      <c r="DT82" s="184" t="s">
        <v>2906</v>
      </c>
      <c r="DU82" s="184" t="s">
        <v>962</v>
      </c>
      <c r="DV82" s="184" t="s">
        <v>962</v>
      </c>
      <c r="DW82" s="184" t="s">
        <v>2906</v>
      </c>
      <c r="DX82" s="184" t="s">
        <v>962</v>
      </c>
      <c r="DY82" s="184" t="s">
        <v>962</v>
      </c>
      <c r="DZ82" s="184" t="s">
        <v>2906</v>
      </c>
      <c r="EA82" s="184" t="s">
        <v>962</v>
      </c>
      <c r="EB82" s="184" t="s">
        <v>962</v>
      </c>
      <c r="EC82" s="184" t="s">
        <v>2906</v>
      </c>
      <c r="ED82" s="184" t="s">
        <v>962</v>
      </c>
      <c r="EE82" s="184" t="s">
        <v>962</v>
      </c>
      <c r="EF82" s="184" t="s">
        <v>2906</v>
      </c>
      <c r="EG82" s="184" t="s">
        <v>962</v>
      </c>
      <c r="EH82" s="184" t="s">
        <v>962</v>
      </c>
      <c r="EI82" s="184" t="s">
        <v>2906</v>
      </c>
      <c r="EJ82" s="184" t="s">
        <v>962</v>
      </c>
      <c r="EK82" s="184" t="s">
        <v>962</v>
      </c>
      <c r="EL82" s="184" t="s">
        <v>2906</v>
      </c>
      <c r="EM82" s="184" t="s">
        <v>962</v>
      </c>
      <c r="EN82" s="184" t="s">
        <v>962</v>
      </c>
      <c r="EO82" s="184" t="s">
        <v>2906</v>
      </c>
      <c r="EP82" s="184" t="s">
        <v>962</v>
      </c>
      <c r="EQ82" s="184" t="s">
        <v>962</v>
      </c>
      <c r="ER82" s="184" t="s">
        <v>2906</v>
      </c>
      <c r="ES82" s="184" t="s">
        <v>962</v>
      </c>
      <c r="ET82" s="184" t="s">
        <v>962</v>
      </c>
    </row>
    <row r="83" spans="1:150" x14ac:dyDescent="0.3">
      <c r="A83" s="1"/>
      <c r="B83" s="183" t="s">
        <v>3332</v>
      </c>
      <c r="C83" s="183" t="s">
        <v>49</v>
      </c>
      <c r="D83" s="183" t="s">
        <v>175</v>
      </c>
      <c r="E83" s="183" t="s">
        <v>3333</v>
      </c>
      <c r="F83" s="183" t="s">
        <v>3334</v>
      </c>
      <c r="G83" s="184" t="s">
        <v>2906</v>
      </c>
      <c r="H83" s="184" t="s">
        <v>962</v>
      </c>
      <c r="I83" s="184" t="s">
        <v>962</v>
      </c>
      <c r="J83" s="184" t="s">
        <v>2906</v>
      </c>
      <c r="K83" s="184" t="s">
        <v>962</v>
      </c>
      <c r="L83" s="184" t="s">
        <v>962</v>
      </c>
      <c r="M83" s="184" t="s">
        <v>2906</v>
      </c>
      <c r="N83" s="184" t="s">
        <v>962</v>
      </c>
      <c r="O83" s="184" t="s">
        <v>962</v>
      </c>
      <c r="P83" s="184" t="s">
        <v>2906</v>
      </c>
      <c r="Q83" s="184" t="s">
        <v>962</v>
      </c>
      <c r="R83" s="184" t="s">
        <v>962</v>
      </c>
      <c r="S83" s="184" t="s">
        <v>2906</v>
      </c>
      <c r="T83" s="184" t="s">
        <v>962</v>
      </c>
      <c r="U83" s="184" t="s">
        <v>962</v>
      </c>
      <c r="V83" s="184" t="s">
        <v>2906</v>
      </c>
      <c r="W83" s="184" t="s">
        <v>962</v>
      </c>
      <c r="X83" s="184" t="s">
        <v>962</v>
      </c>
      <c r="Y83" s="184" t="s">
        <v>2906</v>
      </c>
      <c r="Z83" s="184" t="s">
        <v>962</v>
      </c>
      <c r="AA83" s="184" t="s">
        <v>962</v>
      </c>
      <c r="AB83" s="184" t="s">
        <v>2906</v>
      </c>
      <c r="AC83" s="184" t="s">
        <v>962</v>
      </c>
      <c r="AD83" s="184" t="s">
        <v>962</v>
      </c>
      <c r="AE83" s="184" t="s">
        <v>2906</v>
      </c>
      <c r="AF83" s="184" t="s">
        <v>962</v>
      </c>
      <c r="AG83" s="184" t="s">
        <v>962</v>
      </c>
      <c r="AH83" s="184" t="s">
        <v>2906</v>
      </c>
      <c r="AI83" s="184" t="s">
        <v>962</v>
      </c>
      <c r="AJ83" s="184" t="s">
        <v>962</v>
      </c>
      <c r="AK83" s="184" t="s">
        <v>2906</v>
      </c>
      <c r="AL83" s="184" t="s">
        <v>962</v>
      </c>
      <c r="AM83" s="184" t="s">
        <v>962</v>
      </c>
      <c r="AN83" s="184" t="s">
        <v>2906</v>
      </c>
      <c r="AO83" s="184" t="s">
        <v>962</v>
      </c>
      <c r="AP83" s="184" t="s">
        <v>962</v>
      </c>
      <c r="AQ83" s="184" t="s">
        <v>2906</v>
      </c>
      <c r="AR83" s="184" t="s">
        <v>962</v>
      </c>
      <c r="AS83" s="184" t="s">
        <v>962</v>
      </c>
      <c r="AT83" s="184" t="s">
        <v>2906</v>
      </c>
      <c r="AU83" s="184" t="s">
        <v>962</v>
      </c>
      <c r="AV83" s="184" t="s">
        <v>962</v>
      </c>
      <c r="AW83" s="184" t="s">
        <v>2906</v>
      </c>
      <c r="AX83" s="184" t="s">
        <v>962</v>
      </c>
      <c r="AY83" s="184" t="s">
        <v>962</v>
      </c>
      <c r="AZ83" s="184" t="s">
        <v>2906</v>
      </c>
      <c r="BA83" s="184" t="s">
        <v>962</v>
      </c>
      <c r="BB83" s="184" t="s">
        <v>962</v>
      </c>
      <c r="BC83" s="184" t="s">
        <v>2906</v>
      </c>
      <c r="BD83" s="184" t="s">
        <v>962</v>
      </c>
      <c r="BE83" s="184" t="s">
        <v>962</v>
      </c>
      <c r="BF83" s="184" t="s">
        <v>2906</v>
      </c>
      <c r="BG83" s="184" t="s">
        <v>962</v>
      </c>
      <c r="BH83" s="184" t="s">
        <v>962</v>
      </c>
      <c r="BI83" s="184" t="s">
        <v>2906</v>
      </c>
      <c r="BJ83" s="184" t="s">
        <v>962</v>
      </c>
      <c r="BK83" s="184" t="s">
        <v>962</v>
      </c>
      <c r="BL83" s="184" t="s">
        <v>2906</v>
      </c>
      <c r="BM83" s="184" t="s">
        <v>962</v>
      </c>
      <c r="BN83" s="184" t="s">
        <v>962</v>
      </c>
      <c r="BO83" s="184" t="s">
        <v>2906</v>
      </c>
      <c r="BP83" s="184" t="s">
        <v>962</v>
      </c>
      <c r="BQ83" s="184" t="s">
        <v>962</v>
      </c>
      <c r="BR83" s="184" t="s">
        <v>2906</v>
      </c>
      <c r="BS83" s="184" t="s">
        <v>962</v>
      </c>
      <c r="BT83" s="184" t="s">
        <v>962</v>
      </c>
      <c r="BU83" s="184" t="s">
        <v>2906</v>
      </c>
      <c r="BV83" s="184" t="s">
        <v>962</v>
      </c>
      <c r="BW83" s="184" t="s">
        <v>962</v>
      </c>
      <c r="BX83" s="184" t="s">
        <v>2906</v>
      </c>
      <c r="BY83" s="184" t="s">
        <v>962</v>
      </c>
      <c r="BZ83" s="184" t="s">
        <v>962</v>
      </c>
      <c r="CA83" s="184" t="s">
        <v>2906</v>
      </c>
      <c r="CB83" s="184" t="s">
        <v>962</v>
      </c>
      <c r="CC83" s="184" t="s">
        <v>962</v>
      </c>
      <c r="CD83" s="184" t="s">
        <v>2906</v>
      </c>
      <c r="CE83" s="184" t="s">
        <v>962</v>
      </c>
      <c r="CF83" s="184" t="s">
        <v>962</v>
      </c>
      <c r="CG83" s="184" t="s">
        <v>2906</v>
      </c>
      <c r="CH83" s="184" t="s">
        <v>962</v>
      </c>
      <c r="CI83" s="184" t="s">
        <v>962</v>
      </c>
      <c r="CJ83" s="184" t="s">
        <v>2906</v>
      </c>
      <c r="CK83" s="184" t="s">
        <v>962</v>
      </c>
      <c r="CL83" s="184" t="s">
        <v>962</v>
      </c>
      <c r="CM83" s="184" t="s">
        <v>2906</v>
      </c>
      <c r="CN83" s="184" t="s">
        <v>962</v>
      </c>
      <c r="CO83" s="184" t="s">
        <v>962</v>
      </c>
      <c r="CP83" s="184" t="s">
        <v>2906</v>
      </c>
      <c r="CQ83" s="184" t="s">
        <v>962</v>
      </c>
      <c r="CR83" s="184" t="s">
        <v>962</v>
      </c>
      <c r="CS83" s="184" t="s">
        <v>2906</v>
      </c>
      <c r="CT83" s="184" t="s">
        <v>962</v>
      </c>
      <c r="CU83" s="184" t="s">
        <v>962</v>
      </c>
      <c r="CV83" s="184" t="s">
        <v>2906</v>
      </c>
      <c r="CW83" s="184" t="s">
        <v>962</v>
      </c>
      <c r="CX83" s="184" t="s">
        <v>962</v>
      </c>
      <c r="CY83" s="184" t="s">
        <v>2906</v>
      </c>
      <c r="CZ83" s="184" t="s">
        <v>962</v>
      </c>
      <c r="DA83" s="184" t="s">
        <v>962</v>
      </c>
      <c r="DB83" s="184" t="s">
        <v>2906</v>
      </c>
      <c r="DC83" s="184" t="s">
        <v>962</v>
      </c>
      <c r="DD83" s="184" t="s">
        <v>962</v>
      </c>
      <c r="DE83" s="184" t="s">
        <v>2906</v>
      </c>
      <c r="DF83" s="184" t="s">
        <v>962</v>
      </c>
      <c r="DG83" s="184" t="s">
        <v>962</v>
      </c>
      <c r="DH83" s="184" t="s">
        <v>2906</v>
      </c>
      <c r="DI83" s="184" t="s">
        <v>962</v>
      </c>
      <c r="DJ83" s="184" t="s">
        <v>962</v>
      </c>
      <c r="DK83" s="184" t="s">
        <v>2906</v>
      </c>
      <c r="DL83" s="184" t="s">
        <v>962</v>
      </c>
      <c r="DM83" s="184" t="s">
        <v>962</v>
      </c>
      <c r="DN83" s="184" t="s">
        <v>2906</v>
      </c>
      <c r="DO83" s="184" t="s">
        <v>962</v>
      </c>
      <c r="DP83" s="184" t="s">
        <v>962</v>
      </c>
      <c r="DQ83" s="184" t="s">
        <v>2906</v>
      </c>
      <c r="DR83" s="184" t="s">
        <v>962</v>
      </c>
      <c r="DS83" s="184" t="s">
        <v>962</v>
      </c>
      <c r="DT83" s="184" t="s">
        <v>2906</v>
      </c>
      <c r="DU83" s="184" t="s">
        <v>962</v>
      </c>
      <c r="DV83" s="184" t="s">
        <v>962</v>
      </c>
      <c r="DW83" s="184" t="s">
        <v>2906</v>
      </c>
      <c r="DX83" s="184" t="s">
        <v>962</v>
      </c>
      <c r="DY83" s="184" t="s">
        <v>962</v>
      </c>
      <c r="DZ83" s="184" t="s">
        <v>2906</v>
      </c>
      <c r="EA83" s="184" t="s">
        <v>962</v>
      </c>
      <c r="EB83" s="184" t="s">
        <v>962</v>
      </c>
      <c r="EC83" s="184" t="s">
        <v>2906</v>
      </c>
      <c r="ED83" s="184" t="s">
        <v>962</v>
      </c>
      <c r="EE83" s="184" t="s">
        <v>962</v>
      </c>
      <c r="EF83" s="184" t="s">
        <v>2906</v>
      </c>
      <c r="EG83" s="184" t="s">
        <v>962</v>
      </c>
      <c r="EH83" s="184" t="s">
        <v>962</v>
      </c>
      <c r="EI83" s="184" t="s">
        <v>2906</v>
      </c>
      <c r="EJ83" s="184" t="s">
        <v>962</v>
      </c>
      <c r="EK83" s="184" t="s">
        <v>962</v>
      </c>
      <c r="EL83" s="184" t="s">
        <v>2906</v>
      </c>
      <c r="EM83" s="184" t="s">
        <v>962</v>
      </c>
      <c r="EN83" s="184" t="s">
        <v>962</v>
      </c>
      <c r="EO83" s="184" t="s">
        <v>2906</v>
      </c>
      <c r="EP83" s="184" t="s">
        <v>962</v>
      </c>
      <c r="EQ83" s="184" t="s">
        <v>962</v>
      </c>
      <c r="ER83" s="184" t="s">
        <v>2906</v>
      </c>
      <c r="ES83" s="184" t="s">
        <v>962</v>
      </c>
      <c r="ET83" s="184" t="s">
        <v>962</v>
      </c>
    </row>
    <row r="84" spans="1:150" x14ac:dyDescent="0.3">
      <c r="A84" s="1"/>
      <c r="B84" s="183" t="s">
        <v>3335</v>
      </c>
      <c r="C84" s="183" t="s">
        <v>49</v>
      </c>
      <c r="D84" s="183" t="s">
        <v>175</v>
      </c>
      <c r="E84" s="183" t="s">
        <v>3336</v>
      </c>
      <c r="F84" s="183" t="s">
        <v>3337</v>
      </c>
      <c r="G84" s="184" t="s">
        <v>2906</v>
      </c>
      <c r="H84" s="184" t="s">
        <v>2797</v>
      </c>
      <c r="I84" s="184" t="s">
        <v>2797</v>
      </c>
      <c r="J84" s="184" t="s">
        <v>2906</v>
      </c>
      <c r="K84" s="184" t="s">
        <v>2797</v>
      </c>
      <c r="L84" s="184" t="s">
        <v>2797</v>
      </c>
      <c r="M84" s="184" t="s">
        <v>2906</v>
      </c>
      <c r="N84" s="184" t="s">
        <v>2797</v>
      </c>
      <c r="O84" s="184" t="s">
        <v>2797</v>
      </c>
      <c r="P84" s="184" t="s">
        <v>2906</v>
      </c>
      <c r="Q84" s="184" t="s">
        <v>2797</v>
      </c>
      <c r="R84" s="184" t="s">
        <v>2797</v>
      </c>
      <c r="S84" s="184" t="s">
        <v>2906</v>
      </c>
      <c r="T84" s="184" t="s">
        <v>2797</v>
      </c>
      <c r="U84" s="184" t="s">
        <v>2797</v>
      </c>
      <c r="V84" s="184" t="s">
        <v>2906</v>
      </c>
      <c r="W84" s="184" t="s">
        <v>2797</v>
      </c>
      <c r="X84" s="184" t="s">
        <v>2797</v>
      </c>
      <c r="Y84" s="184" t="s">
        <v>2906</v>
      </c>
      <c r="Z84" s="184" t="s">
        <v>2797</v>
      </c>
      <c r="AA84" s="184" t="s">
        <v>2797</v>
      </c>
      <c r="AB84" s="184" t="s">
        <v>2906</v>
      </c>
      <c r="AC84" s="184" t="s">
        <v>2797</v>
      </c>
      <c r="AD84" s="184" t="s">
        <v>2797</v>
      </c>
      <c r="AE84" s="184" t="s">
        <v>2906</v>
      </c>
      <c r="AF84" s="184" t="s">
        <v>2797</v>
      </c>
      <c r="AG84" s="184" t="s">
        <v>2797</v>
      </c>
      <c r="AH84" s="184" t="s">
        <v>2906</v>
      </c>
      <c r="AI84" s="184" t="s">
        <v>2797</v>
      </c>
      <c r="AJ84" s="184" t="s">
        <v>2797</v>
      </c>
      <c r="AK84" s="184" t="s">
        <v>2906</v>
      </c>
      <c r="AL84" s="184" t="s">
        <v>2797</v>
      </c>
      <c r="AM84" s="184" t="s">
        <v>2797</v>
      </c>
      <c r="AN84" s="184" t="s">
        <v>2906</v>
      </c>
      <c r="AO84" s="184" t="s">
        <v>2797</v>
      </c>
      <c r="AP84" s="184" t="s">
        <v>2797</v>
      </c>
      <c r="AQ84" s="184" t="s">
        <v>2906</v>
      </c>
      <c r="AR84" s="184" t="s">
        <v>2797</v>
      </c>
      <c r="AS84" s="184" t="s">
        <v>2797</v>
      </c>
      <c r="AT84" s="184" t="s">
        <v>2906</v>
      </c>
      <c r="AU84" s="184" t="s">
        <v>2797</v>
      </c>
      <c r="AV84" s="184" t="s">
        <v>2797</v>
      </c>
      <c r="AW84" s="184" t="s">
        <v>2906</v>
      </c>
      <c r="AX84" s="184" t="s">
        <v>2797</v>
      </c>
      <c r="AY84" s="184" t="s">
        <v>2797</v>
      </c>
      <c r="AZ84" s="184" t="s">
        <v>2906</v>
      </c>
      <c r="BA84" s="184" t="s">
        <v>2797</v>
      </c>
      <c r="BB84" s="184" t="s">
        <v>2797</v>
      </c>
      <c r="BC84" s="184" t="s">
        <v>2906</v>
      </c>
      <c r="BD84" s="184" t="s">
        <v>2797</v>
      </c>
      <c r="BE84" s="184" t="s">
        <v>2797</v>
      </c>
      <c r="BF84" s="184" t="s">
        <v>2906</v>
      </c>
      <c r="BG84" s="184" t="s">
        <v>2797</v>
      </c>
      <c r="BH84" s="184" t="s">
        <v>2797</v>
      </c>
      <c r="BI84" s="184" t="s">
        <v>2906</v>
      </c>
      <c r="BJ84" s="184" t="s">
        <v>2797</v>
      </c>
      <c r="BK84" s="184" t="s">
        <v>2797</v>
      </c>
      <c r="BL84" s="184" t="s">
        <v>2906</v>
      </c>
      <c r="BM84" s="184" t="s">
        <v>2797</v>
      </c>
      <c r="BN84" s="184" t="s">
        <v>2797</v>
      </c>
      <c r="BO84" s="184" t="s">
        <v>2906</v>
      </c>
      <c r="BP84" s="184" t="s">
        <v>2797</v>
      </c>
      <c r="BQ84" s="184" t="s">
        <v>2797</v>
      </c>
      <c r="BR84" s="184" t="s">
        <v>2906</v>
      </c>
      <c r="BS84" s="184" t="s">
        <v>2797</v>
      </c>
      <c r="BT84" s="184" t="s">
        <v>2797</v>
      </c>
      <c r="BU84" s="184" t="s">
        <v>2906</v>
      </c>
      <c r="BV84" s="184" t="s">
        <v>2797</v>
      </c>
      <c r="BW84" s="184" t="s">
        <v>2797</v>
      </c>
      <c r="BX84" s="184" t="s">
        <v>2906</v>
      </c>
      <c r="BY84" s="184" t="s">
        <v>2797</v>
      </c>
      <c r="BZ84" s="184" t="s">
        <v>2797</v>
      </c>
      <c r="CA84" s="184" t="s">
        <v>2906</v>
      </c>
      <c r="CB84" s="184" t="s">
        <v>2797</v>
      </c>
      <c r="CC84" s="184" t="s">
        <v>2797</v>
      </c>
      <c r="CD84" s="184" t="s">
        <v>2906</v>
      </c>
      <c r="CE84" s="184" t="s">
        <v>2797</v>
      </c>
      <c r="CF84" s="184" t="s">
        <v>2797</v>
      </c>
      <c r="CG84" s="184" t="s">
        <v>2906</v>
      </c>
      <c r="CH84" s="184" t="s">
        <v>2797</v>
      </c>
      <c r="CI84" s="184" t="s">
        <v>2797</v>
      </c>
      <c r="CJ84" s="184" t="s">
        <v>2906</v>
      </c>
      <c r="CK84" s="184" t="s">
        <v>2797</v>
      </c>
      <c r="CL84" s="184" t="s">
        <v>2797</v>
      </c>
      <c r="CM84" s="184" t="s">
        <v>2906</v>
      </c>
      <c r="CN84" s="184" t="s">
        <v>2797</v>
      </c>
      <c r="CO84" s="184" t="s">
        <v>2797</v>
      </c>
      <c r="CP84" s="184" t="s">
        <v>2906</v>
      </c>
      <c r="CQ84" s="184" t="s">
        <v>2797</v>
      </c>
      <c r="CR84" s="184" t="s">
        <v>2797</v>
      </c>
      <c r="CS84" s="184" t="s">
        <v>2906</v>
      </c>
      <c r="CT84" s="184" t="s">
        <v>2797</v>
      </c>
      <c r="CU84" s="184" t="s">
        <v>2797</v>
      </c>
      <c r="CV84" s="184" t="s">
        <v>2906</v>
      </c>
      <c r="CW84" s="184" t="s">
        <v>2797</v>
      </c>
      <c r="CX84" s="184" t="s">
        <v>2797</v>
      </c>
      <c r="CY84" s="184" t="s">
        <v>2906</v>
      </c>
      <c r="CZ84" s="184" t="s">
        <v>2797</v>
      </c>
      <c r="DA84" s="184" t="s">
        <v>2797</v>
      </c>
      <c r="DB84" s="184" t="s">
        <v>2906</v>
      </c>
      <c r="DC84" s="184" t="s">
        <v>2797</v>
      </c>
      <c r="DD84" s="184" t="s">
        <v>2797</v>
      </c>
      <c r="DE84" s="184" t="s">
        <v>2906</v>
      </c>
      <c r="DF84" s="184" t="s">
        <v>2797</v>
      </c>
      <c r="DG84" s="184" t="s">
        <v>2797</v>
      </c>
      <c r="DH84" s="184" t="s">
        <v>2906</v>
      </c>
      <c r="DI84" s="184" t="s">
        <v>2797</v>
      </c>
      <c r="DJ84" s="184" t="s">
        <v>2797</v>
      </c>
      <c r="DK84" s="184" t="s">
        <v>2906</v>
      </c>
      <c r="DL84" s="184" t="s">
        <v>2797</v>
      </c>
      <c r="DM84" s="184" t="s">
        <v>2797</v>
      </c>
      <c r="DN84" s="184" t="s">
        <v>2906</v>
      </c>
      <c r="DO84" s="184" t="s">
        <v>2797</v>
      </c>
      <c r="DP84" s="184" t="s">
        <v>2797</v>
      </c>
      <c r="DQ84" s="184" t="s">
        <v>2906</v>
      </c>
      <c r="DR84" s="184" t="s">
        <v>2797</v>
      </c>
      <c r="DS84" s="184" t="s">
        <v>2797</v>
      </c>
      <c r="DT84" s="184" t="s">
        <v>2906</v>
      </c>
      <c r="DU84" s="184" t="s">
        <v>2797</v>
      </c>
      <c r="DV84" s="184" t="s">
        <v>2797</v>
      </c>
      <c r="DW84" s="184" t="s">
        <v>2906</v>
      </c>
      <c r="DX84" s="184" t="s">
        <v>2797</v>
      </c>
      <c r="DY84" s="184" t="s">
        <v>2797</v>
      </c>
      <c r="DZ84" s="184" t="s">
        <v>2906</v>
      </c>
      <c r="EA84" s="184" t="s">
        <v>2797</v>
      </c>
      <c r="EB84" s="184" t="s">
        <v>2797</v>
      </c>
      <c r="EC84" s="184" t="s">
        <v>2906</v>
      </c>
      <c r="ED84" s="184" t="s">
        <v>2797</v>
      </c>
      <c r="EE84" s="184" t="s">
        <v>2797</v>
      </c>
      <c r="EF84" s="184" t="s">
        <v>2906</v>
      </c>
      <c r="EG84" s="184" t="s">
        <v>2797</v>
      </c>
      <c r="EH84" s="184" t="s">
        <v>2797</v>
      </c>
      <c r="EI84" s="184" t="s">
        <v>2906</v>
      </c>
      <c r="EJ84" s="184" t="s">
        <v>2797</v>
      </c>
      <c r="EK84" s="184" t="s">
        <v>2797</v>
      </c>
      <c r="EL84" s="184" t="s">
        <v>2906</v>
      </c>
      <c r="EM84" s="184" t="s">
        <v>2797</v>
      </c>
      <c r="EN84" s="184" t="s">
        <v>2797</v>
      </c>
      <c r="EO84" s="184" t="s">
        <v>2906</v>
      </c>
      <c r="EP84" s="184" t="s">
        <v>2797</v>
      </c>
      <c r="EQ84" s="184" t="s">
        <v>2797</v>
      </c>
      <c r="ER84" s="184" t="s">
        <v>2906</v>
      </c>
      <c r="ES84" s="184" t="s">
        <v>2797</v>
      </c>
      <c r="ET84" s="184" t="s">
        <v>2797</v>
      </c>
    </row>
    <row r="85" spans="1:150" x14ac:dyDescent="0.3">
      <c r="A85" s="1"/>
      <c r="B85" s="182" t="s">
        <v>3338</v>
      </c>
      <c r="C85" s="182" t="s">
        <v>69</v>
      </c>
      <c r="D85" s="182" t="s">
        <v>1023</v>
      </c>
      <c r="E85" s="182" t="s">
        <v>3339</v>
      </c>
      <c r="F85" s="182" t="s">
        <v>3340</v>
      </c>
      <c r="G85" s="182" t="s">
        <v>2906</v>
      </c>
      <c r="H85" s="182" t="s">
        <v>2797</v>
      </c>
      <c r="I85" s="182" t="s">
        <v>2797</v>
      </c>
      <c r="J85" s="182" t="s">
        <v>2906</v>
      </c>
      <c r="K85" s="182" t="s">
        <v>2797</v>
      </c>
      <c r="L85" s="182" t="s">
        <v>2797</v>
      </c>
      <c r="M85" s="182" t="s">
        <v>2906</v>
      </c>
      <c r="N85" s="182" t="s">
        <v>2797</v>
      </c>
      <c r="O85" s="182" t="s">
        <v>2797</v>
      </c>
      <c r="P85" s="182" t="s">
        <v>2906</v>
      </c>
      <c r="Q85" s="182" t="s">
        <v>2797</v>
      </c>
      <c r="R85" s="182" t="s">
        <v>2797</v>
      </c>
      <c r="S85" s="182" t="s">
        <v>2906</v>
      </c>
      <c r="T85" s="182" t="s">
        <v>2797</v>
      </c>
      <c r="U85" s="182" t="s">
        <v>2797</v>
      </c>
      <c r="V85" s="182" t="s">
        <v>2906</v>
      </c>
      <c r="W85" s="182" t="s">
        <v>2797</v>
      </c>
      <c r="X85" s="182" t="s">
        <v>2797</v>
      </c>
      <c r="Y85" s="182" t="s">
        <v>2906</v>
      </c>
      <c r="Z85" s="182" t="s">
        <v>2797</v>
      </c>
      <c r="AA85" s="182" t="s">
        <v>2797</v>
      </c>
      <c r="AB85" s="182" t="s">
        <v>2906</v>
      </c>
      <c r="AC85" s="182" t="s">
        <v>2797</v>
      </c>
      <c r="AD85" s="182" t="s">
        <v>2797</v>
      </c>
      <c r="AE85" s="182" t="s">
        <v>2906</v>
      </c>
      <c r="AF85" s="182" t="s">
        <v>2797</v>
      </c>
      <c r="AG85" s="182" t="s">
        <v>2797</v>
      </c>
      <c r="AH85" s="182" t="s">
        <v>2906</v>
      </c>
      <c r="AI85" s="182" t="s">
        <v>2797</v>
      </c>
      <c r="AJ85" s="182" t="s">
        <v>2797</v>
      </c>
      <c r="AK85" s="182" t="s">
        <v>2906</v>
      </c>
      <c r="AL85" s="182" t="s">
        <v>2797</v>
      </c>
      <c r="AM85" s="182" t="s">
        <v>2797</v>
      </c>
      <c r="AN85" s="182" t="s">
        <v>2906</v>
      </c>
      <c r="AO85" s="182" t="s">
        <v>2797</v>
      </c>
      <c r="AP85" s="182" t="s">
        <v>2797</v>
      </c>
      <c r="AQ85" s="182" t="s">
        <v>2906</v>
      </c>
      <c r="AR85" s="182" t="s">
        <v>2797</v>
      </c>
      <c r="AS85" s="182" t="s">
        <v>2797</v>
      </c>
      <c r="AT85" s="182" t="s">
        <v>2906</v>
      </c>
      <c r="AU85" s="182" t="s">
        <v>2797</v>
      </c>
      <c r="AV85" s="182" t="s">
        <v>2797</v>
      </c>
      <c r="AW85" s="182" t="s">
        <v>2906</v>
      </c>
      <c r="AX85" s="182" t="s">
        <v>2797</v>
      </c>
      <c r="AY85" s="182" t="s">
        <v>2797</v>
      </c>
      <c r="AZ85" s="182" t="s">
        <v>2906</v>
      </c>
      <c r="BA85" s="182" t="s">
        <v>2797</v>
      </c>
      <c r="BB85" s="182" t="s">
        <v>2797</v>
      </c>
      <c r="BC85" s="182" t="s">
        <v>2906</v>
      </c>
      <c r="BD85" s="182" t="s">
        <v>2797</v>
      </c>
      <c r="BE85" s="182" t="s">
        <v>2797</v>
      </c>
      <c r="BF85" s="182" t="s">
        <v>2906</v>
      </c>
      <c r="BG85" s="182" t="s">
        <v>2797</v>
      </c>
      <c r="BH85" s="182" t="s">
        <v>2797</v>
      </c>
      <c r="BI85" s="182" t="s">
        <v>2906</v>
      </c>
      <c r="BJ85" s="182" t="s">
        <v>2797</v>
      </c>
      <c r="BK85" s="182" t="s">
        <v>2797</v>
      </c>
      <c r="BL85" s="182" t="s">
        <v>2906</v>
      </c>
      <c r="BM85" s="182" t="s">
        <v>2797</v>
      </c>
      <c r="BN85" s="182" t="s">
        <v>2797</v>
      </c>
      <c r="BO85" s="182" t="s">
        <v>2906</v>
      </c>
      <c r="BP85" s="182" t="s">
        <v>2797</v>
      </c>
      <c r="BQ85" s="182" t="s">
        <v>2797</v>
      </c>
      <c r="BR85" s="182" t="s">
        <v>2906</v>
      </c>
      <c r="BS85" s="182" t="s">
        <v>2797</v>
      </c>
      <c r="BT85" s="182" t="s">
        <v>2797</v>
      </c>
      <c r="BU85" s="182" t="s">
        <v>2906</v>
      </c>
      <c r="BV85" s="182" t="s">
        <v>2797</v>
      </c>
      <c r="BW85" s="182" t="s">
        <v>2797</v>
      </c>
      <c r="BX85" s="182" t="s">
        <v>2906</v>
      </c>
      <c r="BY85" s="182" t="s">
        <v>2797</v>
      </c>
      <c r="BZ85" s="182" t="s">
        <v>2797</v>
      </c>
      <c r="CA85" s="182" t="s">
        <v>2906</v>
      </c>
      <c r="CB85" s="182" t="s">
        <v>2797</v>
      </c>
      <c r="CC85" s="182" t="s">
        <v>2797</v>
      </c>
      <c r="CD85" s="182" t="s">
        <v>2906</v>
      </c>
      <c r="CE85" s="182" t="s">
        <v>2797</v>
      </c>
      <c r="CF85" s="182" t="s">
        <v>2797</v>
      </c>
      <c r="CG85" s="182" t="s">
        <v>2906</v>
      </c>
      <c r="CH85" s="182" t="s">
        <v>2797</v>
      </c>
      <c r="CI85" s="182" t="s">
        <v>2797</v>
      </c>
      <c r="CJ85" s="182" t="s">
        <v>2906</v>
      </c>
      <c r="CK85" s="182" t="s">
        <v>2797</v>
      </c>
      <c r="CL85" s="182" t="s">
        <v>2797</v>
      </c>
      <c r="CM85" s="182" t="s">
        <v>2906</v>
      </c>
      <c r="CN85" s="182" t="s">
        <v>2797</v>
      </c>
      <c r="CO85" s="182" t="s">
        <v>2797</v>
      </c>
      <c r="CP85" s="182" t="s">
        <v>2906</v>
      </c>
      <c r="CQ85" s="182" t="s">
        <v>2797</v>
      </c>
      <c r="CR85" s="182" t="s">
        <v>2797</v>
      </c>
      <c r="CS85" s="182" t="s">
        <v>2906</v>
      </c>
      <c r="CT85" s="182" t="s">
        <v>2797</v>
      </c>
      <c r="CU85" s="182" t="s">
        <v>2797</v>
      </c>
      <c r="CV85" s="182" t="s">
        <v>2906</v>
      </c>
      <c r="CW85" s="182" t="s">
        <v>2797</v>
      </c>
      <c r="CX85" s="182" t="s">
        <v>2797</v>
      </c>
      <c r="CY85" s="182" t="s">
        <v>2906</v>
      </c>
      <c r="CZ85" s="182" t="s">
        <v>2797</v>
      </c>
      <c r="DA85" s="182" t="s">
        <v>2797</v>
      </c>
      <c r="DB85" s="182" t="s">
        <v>2906</v>
      </c>
      <c r="DC85" s="182" t="s">
        <v>2797</v>
      </c>
      <c r="DD85" s="182" t="s">
        <v>2797</v>
      </c>
      <c r="DE85" s="182" t="s">
        <v>2906</v>
      </c>
      <c r="DF85" s="182" t="s">
        <v>2797</v>
      </c>
      <c r="DG85" s="182" t="s">
        <v>2797</v>
      </c>
      <c r="DH85" s="182" t="s">
        <v>2906</v>
      </c>
      <c r="DI85" s="182" t="s">
        <v>2797</v>
      </c>
      <c r="DJ85" s="182" t="s">
        <v>2797</v>
      </c>
      <c r="DK85" s="182" t="s">
        <v>2906</v>
      </c>
      <c r="DL85" s="182" t="s">
        <v>2797</v>
      </c>
      <c r="DM85" s="182" t="s">
        <v>2797</v>
      </c>
      <c r="DN85" s="182" t="s">
        <v>2906</v>
      </c>
      <c r="DO85" s="182" t="s">
        <v>2797</v>
      </c>
      <c r="DP85" s="182" t="s">
        <v>2797</v>
      </c>
      <c r="DQ85" s="182" t="s">
        <v>2906</v>
      </c>
      <c r="DR85" s="182" t="s">
        <v>2797</v>
      </c>
      <c r="DS85" s="182" t="s">
        <v>2797</v>
      </c>
      <c r="DT85" s="182" t="s">
        <v>2906</v>
      </c>
      <c r="DU85" s="182" t="s">
        <v>2797</v>
      </c>
      <c r="DV85" s="182" t="s">
        <v>2797</v>
      </c>
      <c r="DW85" s="182" t="s">
        <v>2906</v>
      </c>
      <c r="DX85" s="182" t="s">
        <v>2797</v>
      </c>
      <c r="DY85" s="182" t="s">
        <v>2797</v>
      </c>
      <c r="DZ85" s="182" t="s">
        <v>2906</v>
      </c>
      <c r="EA85" s="182" t="s">
        <v>2797</v>
      </c>
      <c r="EB85" s="182" t="s">
        <v>2797</v>
      </c>
      <c r="EC85" s="182" t="s">
        <v>2906</v>
      </c>
      <c r="ED85" s="182" t="s">
        <v>2797</v>
      </c>
      <c r="EE85" s="182" t="s">
        <v>2797</v>
      </c>
      <c r="EF85" s="182" t="s">
        <v>2906</v>
      </c>
      <c r="EG85" s="182" t="s">
        <v>2797</v>
      </c>
      <c r="EH85" s="182" t="s">
        <v>2797</v>
      </c>
      <c r="EI85" s="182" t="s">
        <v>2906</v>
      </c>
      <c r="EJ85" s="182" t="s">
        <v>2797</v>
      </c>
      <c r="EK85" s="182" t="s">
        <v>2797</v>
      </c>
      <c r="EL85" s="182" t="s">
        <v>2906</v>
      </c>
      <c r="EM85" s="182" t="s">
        <v>2797</v>
      </c>
      <c r="EN85" s="182" t="s">
        <v>2797</v>
      </c>
      <c r="EO85" s="182" t="s">
        <v>2906</v>
      </c>
      <c r="EP85" s="182" t="s">
        <v>2797</v>
      </c>
      <c r="EQ85" s="182" t="s">
        <v>2797</v>
      </c>
      <c r="ER85" s="182" t="s">
        <v>2906</v>
      </c>
      <c r="ES85" s="182" t="s">
        <v>2797</v>
      </c>
      <c r="ET85" s="182" t="s">
        <v>2797</v>
      </c>
    </row>
    <row r="86" spans="1:150" x14ac:dyDescent="0.3">
      <c r="A86" s="1"/>
      <c r="B86" s="183" t="s">
        <v>3341</v>
      </c>
      <c r="C86" s="183" t="s">
        <v>69</v>
      </c>
      <c r="D86" s="183" t="s">
        <v>1023</v>
      </c>
      <c r="E86" s="183" t="s">
        <v>3342</v>
      </c>
      <c r="F86" s="183" t="s">
        <v>3343</v>
      </c>
      <c r="G86" s="184" t="s">
        <v>2906</v>
      </c>
      <c r="H86" s="184" t="s">
        <v>2797</v>
      </c>
      <c r="I86" s="184" t="s">
        <v>2797</v>
      </c>
      <c r="J86" s="184" t="s">
        <v>2906</v>
      </c>
      <c r="K86" s="184" t="s">
        <v>2797</v>
      </c>
      <c r="L86" s="184" t="s">
        <v>2797</v>
      </c>
      <c r="M86" s="184" t="s">
        <v>2906</v>
      </c>
      <c r="N86" s="184" t="s">
        <v>2797</v>
      </c>
      <c r="O86" s="184" t="s">
        <v>2797</v>
      </c>
      <c r="P86" s="184" t="s">
        <v>2906</v>
      </c>
      <c r="Q86" s="184" t="s">
        <v>2797</v>
      </c>
      <c r="R86" s="184" t="s">
        <v>2797</v>
      </c>
      <c r="S86" s="184" t="s">
        <v>2906</v>
      </c>
      <c r="T86" s="184" t="s">
        <v>2797</v>
      </c>
      <c r="U86" s="184" t="s">
        <v>2797</v>
      </c>
      <c r="V86" s="184" t="s">
        <v>2906</v>
      </c>
      <c r="W86" s="184" t="s">
        <v>2797</v>
      </c>
      <c r="X86" s="184" t="s">
        <v>2797</v>
      </c>
      <c r="Y86" s="184" t="s">
        <v>2906</v>
      </c>
      <c r="Z86" s="184" t="s">
        <v>2797</v>
      </c>
      <c r="AA86" s="184" t="s">
        <v>2797</v>
      </c>
      <c r="AB86" s="184" t="s">
        <v>2906</v>
      </c>
      <c r="AC86" s="184" t="s">
        <v>2797</v>
      </c>
      <c r="AD86" s="184" t="s">
        <v>2797</v>
      </c>
      <c r="AE86" s="184" t="s">
        <v>2906</v>
      </c>
      <c r="AF86" s="184" t="s">
        <v>2797</v>
      </c>
      <c r="AG86" s="184" t="s">
        <v>2797</v>
      </c>
      <c r="AH86" s="184" t="s">
        <v>2906</v>
      </c>
      <c r="AI86" s="184" t="s">
        <v>2797</v>
      </c>
      <c r="AJ86" s="184" t="s">
        <v>2797</v>
      </c>
      <c r="AK86" s="184" t="s">
        <v>2906</v>
      </c>
      <c r="AL86" s="184" t="s">
        <v>2797</v>
      </c>
      <c r="AM86" s="184" t="s">
        <v>2797</v>
      </c>
      <c r="AN86" s="184" t="s">
        <v>2906</v>
      </c>
      <c r="AO86" s="184" t="s">
        <v>2797</v>
      </c>
      <c r="AP86" s="184" t="s">
        <v>2797</v>
      </c>
      <c r="AQ86" s="184" t="s">
        <v>2906</v>
      </c>
      <c r="AR86" s="184" t="s">
        <v>2797</v>
      </c>
      <c r="AS86" s="184" t="s">
        <v>2797</v>
      </c>
      <c r="AT86" s="184" t="s">
        <v>2906</v>
      </c>
      <c r="AU86" s="184" t="s">
        <v>2797</v>
      </c>
      <c r="AV86" s="184" t="s">
        <v>2797</v>
      </c>
      <c r="AW86" s="184" t="s">
        <v>2906</v>
      </c>
      <c r="AX86" s="184" t="s">
        <v>2797</v>
      </c>
      <c r="AY86" s="184" t="s">
        <v>2797</v>
      </c>
      <c r="AZ86" s="184" t="s">
        <v>2906</v>
      </c>
      <c r="BA86" s="184" t="s">
        <v>2797</v>
      </c>
      <c r="BB86" s="184" t="s">
        <v>2797</v>
      </c>
      <c r="BC86" s="184" t="s">
        <v>2906</v>
      </c>
      <c r="BD86" s="184" t="s">
        <v>2797</v>
      </c>
      <c r="BE86" s="184" t="s">
        <v>2797</v>
      </c>
      <c r="BF86" s="184" t="s">
        <v>2906</v>
      </c>
      <c r="BG86" s="184" t="s">
        <v>2797</v>
      </c>
      <c r="BH86" s="184" t="s">
        <v>2797</v>
      </c>
      <c r="BI86" s="184" t="s">
        <v>2906</v>
      </c>
      <c r="BJ86" s="184" t="s">
        <v>2797</v>
      </c>
      <c r="BK86" s="184" t="s">
        <v>2797</v>
      </c>
      <c r="BL86" s="184" t="s">
        <v>2906</v>
      </c>
      <c r="BM86" s="184" t="s">
        <v>2797</v>
      </c>
      <c r="BN86" s="184" t="s">
        <v>2797</v>
      </c>
      <c r="BO86" s="184" t="s">
        <v>2906</v>
      </c>
      <c r="BP86" s="184" t="s">
        <v>2797</v>
      </c>
      <c r="BQ86" s="184" t="s">
        <v>2797</v>
      </c>
      <c r="BR86" s="184" t="s">
        <v>2906</v>
      </c>
      <c r="BS86" s="184" t="s">
        <v>2797</v>
      </c>
      <c r="BT86" s="184" t="s">
        <v>2797</v>
      </c>
      <c r="BU86" s="184" t="s">
        <v>2906</v>
      </c>
      <c r="BV86" s="184" t="s">
        <v>2797</v>
      </c>
      <c r="BW86" s="184" t="s">
        <v>2797</v>
      </c>
      <c r="BX86" s="184" t="s">
        <v>2906</v>
      </c>
      <c r="BY86" s="184" t="s">
        <v>2797</v>
      </c>
      <c r="BZ86" s="184" t="s">
        <v>2797</v>
      </c>
      <c r="CA86" s="184" t="s">
        <v>2906</v>
      </c>
      <c r="CB86" s="184" t="s">
        <v>2797</v>
      </c>
      <c r="CC86" s="184" t="s">
        <v>2797</v>
      </c>
      <c r="CD86" s="184" t="s">
        <v>2906</v>
      </c>
      <c r="CE86" s="184" t="s">
        <v>2797</v>
      </c>
      <c r="CF86" s="184" t="s">
        <v>2797</v>
      </c>
      <c r="CG86" s="184" t="s">
        <v>2906</v>
      </c>
      <c r="CH86" s="184" t="s">
        <v>2797</v>
      </c>
      <c r="CI86" s="184" t="s">
        <v>2797</v>
      </c>
      <c r="CJ86" s="184" t="s">
        <v>2906</v>
      </c>
      <c r="CK86" s="184" t="s">
        <v>2797</v>
      </c>
      <c r="CL86" s="184" t="s">
        <v>2797</v>
      </c>
      <c r="CM86" s="184" t="s">
        <v>2906</v>
      </c>
      <c r="CN86" s="184" t="s">
        <v>2797</v>
      </c>
      <c r="CO86" s="184" t="s">
        <v>2797</v>
      </c>
      <c r="CP86" s="184" t="s">
        <v>2906</v>
      </c>
      <c r="CQ86" s="184" t="s">
        <v>2797</v>
      </c>
      <c r="CR86" s="184" t="s">
        <v>2797</v>
      </c>
      <c r="CS86" s="184" t="s">
        <v>2906</v>
      </c>
      <c r="CT86" s="184" t="s">
        <v>2797</v>
      </c>
      <c r="CU86" s="184" t="s">
        <v>2797</v>
      </c>
      <c r="CV86" s="184" t="s">
        <v>2906</v>
      </c>
      <c r="CW86" s="184" t="s">
        <v>2797</v>
      </c>
      <c r="CX86" s="184" t="s">
        <v>2797</v>
      </c>
      <c r="CY86" s="184" t="s">
        <v>2906</v>
      </c>
      <c r="CZ86" s="184" t="s">
        <v>2797</v>
      </c>
      <c r="DA86" s="184" t="s">
        <v>2797</v>
      </c>
      <c r="DB86" s="184" t="s">
        <v>2906</v>
      </c>
      <c r="DC86" s="184" t="s">
        <v>2797</v>
      </c>
      <c r="DD86" s="184" t="s">
        <v>2797</v>
      </c>
      <c r="DE86" s="184" t="s">
        <v>2906</v>
      </c>
      <c r="DF86" s="184" t="s">
        <v>2797</v>
      </c>
      <c r="DG86" s="184" t="s">
        <v>2797</v>
      </c>
      <c r="DH86" s="184" t="s">
        <v>2906</v>
      </c>
      <c r="DI86" s="184" t="s">
        <v>2797</v>
      </c>
      <c r="DJ86" s="184" t="s">
        <v>2797</v>
      </c>
      <c r="DK86" s="184" t="s">
        <v>2906</v>
      </c>
      <c r="DL86" s="184" t="s">
        <v>2797</v>
      </c>
      <c r="DM86" s="184" t="s">
        <v>2797</v>
      </c>
      <c r="DN86" s="184" t="s">
        <v>2906</v>
      </c>
      <c r="DO86" s="184" t="s">
        <v>2797</v>
      </c>
      <c r="DP86" s="184" t="s">
        <v>2797</v>
      </c>
      <c r="DQ86" s="184" t="s">
        <v>2906</v>
      </c>
      <c r="DR86" s="184" t="s">
        <v>2797</v>
      </c>
      <c r="DS86" s="184" t="s">
        <v>2797</v>
      </c>
      <c r="DT86" s="184" t="s">
        <v>2906</v>
      </c>
      <c r="DU86" s="184" t="s">
        <v>2797</v>
      </c>
      <c r="DV86" s="184" t="s">
        <v>2797</v>
      </c>
      <c r="DW86" s="184" t="s">
        <v>2906</v>
      </c>
      <c r="DX86" s="184" t="s">
        <v>2797</v>
      </c>
      <c r="DY86" s="184" t="s">
        <v>2797</v>
      </c>
      <c r="DZ86" s="184" t="s">
        <v>2906</v>
      </c>
      <c r="EA86" s="184" t="s">
        <v>2797</v>
      </c>
      <c r="EB86" s="184" t="s">
        <v>2797</v>
      </c>
      <c r="EC86" s="184" t="s">
        <v>2906</v>
      </c>
      <c r="ED86" s="184" t="s">
        <v>2797</v>
      </c>
      <c r="EE86" s="184" t="s">
        <v>2797</v>
      </c>
      <c r="EF86" s="184" t="s">
        <v>2906</v>
      </c>
      <c r="EG86" s="184" t="s">
        <v>2797</v>
      </c>
      <c r="EH86" s="184" t="s">
        <v>2797</v>
      </c>
      <c r="EI86" s="184" t="s">
        <v>2906</v>
      </c>
      <c r="EJ86" s="184" t="s">
        <v>2797</v>
      </c>
      <c r="EK86" s="184" t="s">
        <v>2797</v>
      </c>
      <c r="EL86" s="184" t="s">
        <v>2906</v>
      </c>
      <c r="EM86" s="184" t="s">
        <v>2797</v>
      </c>
      <c r="EN86" s="184" t="s">
        <v>2797</v>
      </c>
      <c r="EO86" s="184" t="s">
        <v>2906</v>
      </c>
      <c r="EP86" s="184" t="s">
        <v>2797</v>
      </c>
      <c r="EQ86" s="184" t="s">
        <v>2797</v>
      </c>
      <c r="ER86" s="184" t="s">
        <v>2906</v>
      </c>
      <c r="ES86" s="184" t="s">
        <v>2797</v>
      </c>
      <c r="ET86" s="184" t="s">
        <v>2797</v>
      </c>
    </row>
    <row r="87" spans="1:150" x14ac:dyDescent="0.3">
      <c r="A87" s="1"/>
      <c r="B87" s="183" t="s">
        <v>3344</v>
      </c>
      <c r="C87" s="183" t="s">
        <v>69</v>
      </c>
      <c r="D87" s="183" t="s">
        <v>1023</v>
      </c>
      <c r="E87" s="183" t="s">
        <v>3345</v>
      </c>
      <c r="F87" s="183" t="s">
        <v>3346</v>
      </c>
      <c r="G87" s="184" t="s">
        <v>2906</v>
      </c>
      <c r="H87" s="184" t="s">
        <v>2797</v>
      </c>
      <c r="I87" s="184" t="s">
        <v>2797</v>
      </c>
      <c r="J87" s="184" t="s">
        <v>2906</v>
      </c>
      <c r="K87" s="184" t="s">
        <v>2797</v>
      </c>
      <c r="L87" s="184" t="s">
        <v>2797</v>
      </c>
      <c r="M87" s="184" t="s">
        <v>2906</v>
      </c>
      <c r="N87" s="184" t="s">
        <v>2797</v>
      </c>
      <c r="O87" s="184" t="s">
        <v>2797</v>
      </c>
      <c r="P87" s="184" t="s">
        <v>2906</v>
      </c>
      <c r="Q87" s="184" t="s">
        <v>2797</v>
      </c>
      <c r="R87" s="184" t="s">
        <v>2797</v>
      </c>
      <c r="S87" s="184" t="s">
        <v>2906</v>
      </c>
      <c r="T87" s="184" t="s">
        <v>2797</v>
      </c>
      <c r="U87" s="184" t="s">
        <v>2797</v>
      </c>
      <c r="V87" s="184" t="s">
        <v>2906</v>
      </c>
      <c r="W87" s="184" t="s">
        <v>2797</v>
      </c>
      <c r="X87" s="184" t="s">
        <v>2797</v>
      </c>
      <c r="Y87" s="184" t="s">
        <v>2906</v>
      </c>
      <c r="Z87" s="184" t="s">
        <v>2797</v>
      </c>
      <c r="AA87" s="184" t="s">
        <v>2797</v>
      </c>
      <c r="AB87" s="184" t="s">
        <v>2906</v>
      </c>
      <c r="AC87" s="184" t="s">
        <v>2797</v>
      </c>
      <c r="AD87" s="184" t="s">
        <v>2797</v>
      </c>
      <c r="AE87" s="184" t="s">
        <v>2906</v>
      </c>
      <c r="AF87" s="184" t="s">
        <v>2797</v>
      </c>
      <c r="AG87" s="184" t="s">
        <v>2797</v>
      </c>
      <c r="AH87" s="184" t="s">
        <v>2906</v>
      </c>
      <c r="AI87" s="184" t="s">
        <v>2797</v>
      </c>
      <c r="AJ87" s="184" t="s">
        <v>2797</v>
      </c>
      <c r="AK87" s="184" t="s">
        <v>2906</v>
      </c>
      <c r="AL87" s="184" t="s">
        <v>2797</v>
      </c>
      <c r="AM87" s="184" t="s">
        <v>2797</v>
      </c>
      <c r="AN87" s="184" t="s">
        <v>2906</v>
      </c>
      <c r="AO87" s="184" t="s">
        <v>2797</v>
      </c>
      <c r="AP87" s="184" t="s">
        <v>2797</v>
      </c>
      <c r="AQ87" s="184" t="s">
        <v>2906</v>
      </c>
      <c r="AR87" s="184" t="s">
        <v>2797</v>
      </c>
      <c r="AS87" s="184" t="s">
        <v>2797</v>
      </c>
      <c r="AT87" s="184" t="s">
        <v>2906</v>
      </c>
      <c r="AU87" s="184" t="s">
        <v>2797</v>
      </c>
      <c r="AV87" s="184" t="s">
        <v>2797</v>
      </c>
      <c r="AW87" s="184" t="s">
        <v>2906</v>
      </c>
      <c r="AX87" s="184" t="s">
        <v>2797</v>
      </c>
      <c r="AY87" s="184" t="s">
        <v>2797</v>
      </c>
      <c r="AZ87" s="184" t="s">
        <v>2906</v>
      </c>
      <c r="BA87" s="184" t="s">
        <v>2797</v>
      </c>
      <c r="BB87" s="184" t="s">
        <v>2797</v>
      </c>
      <c r="BC87" s="184" t="s">
        <v>2906</v>
      </c>
      <c r="BD87" s="184" t="s">
        <v>2797</v>
      </c>
      <c r="BE87" s="184" t="s">
        <v>2797</v>
      </c>
      <c r="BF87" s="184" t="s">
        <v>2906</v>
      </c>
      <c r="BG87" s="184" t="s">
        <v>2797</v>
      </c>
      <c r="BH87" s="184" t="s">
        <v>2797</v>
      </c>
      <c r="BI87" s="184" t="s">
        <v>2906</v>
      </c>
      <c r="BJ87" s="184" t="s">
        <v>2797</v>
      </c>
      <c r="BK87" s="184" t="s">
        <v>2797</v>
      </c>
      <c r="BL87" s="184" t="s">
        <v>2906</v>
      </c>
      <c r="BM87" s="184" t="s">
        <v>2797</v>
      </c>
      <c r="BN87" s="184" t="s">
        <v>2797</v>
      </c>
      <c r="BO87" s="184" t="s">
        <v>2906</v>
      </c>
      <c r="BP87" s="184" t="s">
        <v>2797</v>
      </c>
      <c r="BQ87" s="184" t="s">
        <v>2797</v>
      </c>
      <c r="BR87" s="184" t="s">
        <v>2906</v>
      </c>
      <c r="BS87" s="184" t="s">
        <v>2797</v>
      </c>
      <c r="BT87" s="184" t="s">
        <v>2797</v>
      </c>
      <c r="BU87" s="184" t="s">
        <v>2906</v>
      </c>
      <c r="BV87" s="184" t="s">
        <v>2797</v>
      </c>
      <c r="BW87" s="184" t="s">
        <v>2797</v>
      </c>
      <c r="BX87" s="184" t="s">
        <v>2906</v>
      </c>
      <c r="BY87" s="184" t="s">
        <v>2797</v>
      </c>
      <c r="BZ87" s="184" t="s">
        <v>2797</v>
      </c>
      <c r="CA87" s="184" t="s">
        <v>2906</v>
      </c>
      <c r="CB87" s="184" t="s">
        <v>2797</v>
      </c>
      <c r="CC87" s="184" t="s">
        <v>2797</v>
      </c>
      <c r="CD87" s="184" t="s">
        <v>2906</v>
      </c>
      <c r="CE87" s="184" t="s">
        <v>2797</v>
      </c>
      <c r="CF87" s="184" t="s">
        <v>2797</v>
      </c>
      <c r="CG87" s="184" t="s">
        <v>2906</v>
      </c>
      <c r="CH87" s="184" t="s">
        <v>2797</v>
      </c>
      <c r="CI87" s="184" t="s">
        <v>2797</v>
      </c>
      <c r="CJ87" s="184" t="s">
        <v>2906</v>
      </c>
      <c r="CK87" s="184" t="s">
        <v>2797</v>
      </c>
      <c r="CL87" s="184" t="s">
        <v>2797</v>
      </c>
      <c r="CM87" s="184" t="s">
        <v>2906</v>
      </c>
      <c r="CN87" s="184" t="s">
        <v>2797</v>
      </c>
      <c r="CO87" s="184" t="s">
        <v>2797</v>
      </c>
      <c r="CP87" s="184" t="s">
        <v>2906</v>
      </c>
      <c r="CQ87" s="184" t="s">
        <v>2797</v>
      </c>
      <c r="CR87" s="184" t="s">
        <v>2797</v>
      </c>
      <c r="CS87" s="184" t="s">
        <v>2906</v>
      </c>
      <c r="CT87" s="184" t="s">
        <v>2797</v>
      </c>
      <c r="CU87" s="184" t="s">
        <v>2797</v>
      </c>
      <c r="CV87" s="184" t="s">
        <v>2906</v>
      </c>
      <c r="CW87" s="184" t="s">
        <v>2797</v>
      </c>
      <c r="CX87" s="184" t="s">
        <v>2797</v>
      </c>
      <c r="CY87" s="184" t="s">
        <v>2906</v>
      </c>
      <c r="CZ87" s="184" t="s">
        <v>2797</v>
      </c>
      <c r="DA87" s="184" t="s">
        <v>2797</v>
      </c>
      <c r="DB87" s="184" t="s">
        <v>2906</v>
      </c>
      <c r="DC87" s="184" t="s">
        <v>2797</v>
      </c>
      <c r="DD87" s="184" t="s">
        <v>2797</v>
      </c>
      <c r="DE87" s="184" t="s">
        <v>2906</v>
      </c>
      <c r="DF87" s="184" t="s">
        <v>2797</v>
      </c>
      <c r="DG87" s="184" t="s">
        <v>2797</v>
      </c>
      <c r="DH87" s="184" t="s">
        <v>2906</v>
      </c>
      <c r="DI87" s="184" t="s">
        <v>2797</v>
      </c>
      <c r="DJ87" s="184" t="s">
        <v>2797</v>
      </c>
      <c r="DK87" s="184" t="s">
        <v>2906</v>
      </c>
      <c r="DL87" s="184" t="s">
        <v>2797</v>
      </c>
      <c r="DM87" s="184" t="s">
        <v>2797</v>
      </c>
      <c r="DN87" s="184" t="s">
        <v>2906</v>
      </c>
      <c r="DO87" s="184" t="s">
        <v>2797</v>
      </c>
      <c r="DP87" s="184" t="s">
        <v>2797</v>
      </c>
      <c r="DQ87" s="184" t="s">
        <v>2906</v>
      </c>
      <c r="DR87" s="184" t="s">
        <v>2797</v>
      </c>
      <c r="DS87" s="184" t="s">
        <v>2797</v>
      </c>
      <c r="DT87" s="184" t="s">
        <v>2906</v>
      </c>
      <c r="DU87" s="184" t="s">
        <v>2797</v>
      </c>
      <c r="DV87" s="184" t="s">
        <v>2797</v>
      </c>
      <c r="DW87" s="184" t="s">
        <v>2906</v>
      </c>
      <c r="DX87" s="184" t="s">
        <v>2797</v>
      </c>
      <c r="DY87" s="184" t="s">
        <v>2797</v>
      </c>
      <c r="DZ87" s="184" t="s">
        <v>2906</v>
      </c>
      <c r="EA87" s="184" t="s">
        <v>2797</v>
      </c>
      <c r="EB87" s="184" t="s">
        <v>2797</v>
      </c>
      <c r="EC87" s="184" t="s">
        <v>2906</v>
      </c>
      <c r="ED87" s="184" t="s">
        <v>2797</v>
      </c>
      <c r="EE87" s="184" t="s">
        <v>2797</v>
      </c>
      <c r="EF87" s="184" t="s">
        <v>2906</v>
      </c>
      <c r="EG87" s="184" t="s">
        <v>2797</v>
      </c>
      <c r="EH87" s="184" t="s">
        <v>2797</v>
      </c>
      <c r="EI87" s="184" t="s">
        <v>2906</v>
      </c>
      <c r="EJ87" s="184" t="s">
        <v>2797</v>
      </c>
      <c r="EK87" s="184" t="s">
        <v>2797</v>
      </c>
      <c r="EL87" s="184" t="s">
        <v>2906</v>
      </c>
      <c r="EM87" s="184" t="s">
        <v>2797</v>
      </c>
      <c r="EN87" s="184" t="s">
        <v>2797</v>
      </c>
      <c r="EO87" s="184" t="s">
        <v>2906</v>
      </c>
      <c r="EP87" s="184" t="s">
        <v>2797</v>
      </c>
      <c r="EQ87" s="184" t="s">
        <v>2797</v>
      </c>
      <c r="ER87" s="184" t="s">
        <v>2906</v>
      </c>
      <c r="ES87" s="184" t="s">
        <v>2797</v>
      </c>
      <c r="ET87" s="184" t="s">
        <v>2797</v>
      </c>
    </row>
    <row r="88" spans="1:150" x14ac:dyDescent="0.3">
      <c r="A88" s="1"/>
      <c r="B88" s="233" t="s">
        <v>958</v>
      </c>
      <c r="C88" s="233" t="s">
        <v>962</v>
      </c>
      <c r="D88" s="233" t="s">
        <v>962</v>
      </c>
      <c r="E88" s="233" t="s">
        <v>962</v>
      </c>
      <c r="F88" s="233" t="s">
        <v>962</v>
      </c>
      <c r="G88" s="1" t="s">
        <v>962</v>
      </c>
      <c r="H88" s="185" t="s">
        <v>2797</v>
      </c>
      <c r="I88" s="185" t="s">
        <v>2797</v>
      </c>
      <c r="J88" s="1" t="s">
        <v>962</v>
      </c>
      <c r="K88" s="185" t="s">
        <v>2797</v>
      </c>
      <c r="L88" s="185" t="s">
        <v>2797</v>
      </c>
      <c r="M88" s="1" t="s">
        <v>962</v>
      </c>
      <c r="N88" s="185" t="s">
        <v>2797</v>
      </c>
      <c r="O88" s="185" t="s">
        <v>2797</v>
      </c>
      <c r="P88" s="1" t="s">
        <v>962</v>
      </c>
      <c r="Q88" s="185" t="s">
        <v>2797</v>
      </c>
      <c r="R88" s="185" t="s">
        <v>2797</v>
      </c>
      <c r="S88" s="1" t="s">
        <v>962</v>
      </c>
      <c r="T88" s="185" t="s">
        <v>2797</v>
      </c>
      <c r="U88" s="185" t="s">
        <v>2797</v>
      </c>
      <c r="V88" s="1" t="s">
        <v>962</v>
      </c>
      <c r="W88" s="185" t="s">
        <v>2797</v>
      </c>
      <c r="X88" s="185" t="s">
        <v>2797</v>
      </c>
      <c r="Y88" s="1" t="s">
        <v>962</v>
      </c>
      <c r="Z88" s="185" t="s">
        <v>2797</v>
      </c>
      <c r="AA88" s="185" t="s">
        <v>2797</v>
      </c>
      <c r="AB88" s="1" t="s">
        <v>962</v>
      </c>
      <c r="AC88" s="185" t="s">
        <v>2797</v>
      </c>
      <c r="AD88" s="185" t="s">
        <v>2797</v>
      </c>
      <c r="AE88" s="1" t="s">
        <v>962</v>
      </c>
      <c r="AF88" s="185" t="s">
        <v>2797</v>
      </c>
      <c r="AG88" s="185" t="s">
        <v>2797</v>
      </c>
      <c r="AH88" s="1" t="s">
        <v>962</v>
      </c>
      <c r="AI88" s="185" t="s">
        <v>2797</v>
      </c>
      <c r="AJ88" s="185" t="s">
        <v>2797</v>
      </c>
      <c r="AK88" s="1" t="s">
        <v>962</v>
      </c>
      <c r="AL88" s="185" t="s">
        <v>2797</v>
      </c>
      <c r="AM88" s="185" t="s">
        <v>2797</v>
      </c>
      <c r="AN88" s="1" t="s">
        <v>962</v>
      </c>
      <c r="AO88" s="185" t="s">
        <v>2797</v>
      </c>
      <c r="AP88" s="185" t="s">
        <v>2797</v>
      </c>
      <c r="AQ88" s="1" t="s">
        <v>962</v>
      </c>
      <c r="AR88" s="185" t="s">
        <v>2797</v>
      </c>
      <c r="AS88" s="185" t="s">
        <v>2797</v>
      </c>
      <c r="AT88" s="1" t="s">
        <v>962</v>
      </c>
      <c r="AU88" s="185" t="s">
        <v>2797</v>
      </c>
      <c r="AV88" s="185" t="s">
        <v>2797</v>
      </c>
      <c r="AW88" s="1" t="s">
        <v>962</v>
      </c>
      <c r="AX88" s="185" t="s">
        <v>2797</v>
      </c>
      <c r="AY88" s="185" t="s">
        <v>2797</v>
      </c>
      <c r="AZ88" s="1" t="s">
        <v>962</v>
      </c>
      <c r="BA88" s="185" t="s">
        <v>2797</v>
      </c>
      <c r="BB88" s="185" t="s">
        <v>2797</v>
      </c>
      <c r="BC88" s="1" t="s">
        <v>962</v>
      </c>
      <c r="BD88" s="185" t="s">
        <v>2797</v>
      </c>
      <c r="BE88" s="185" t="s">
        <v>2797</v>
      </c>
      <c r="BF88" s="1" t="s">
        <v>962</v>
      </c>
      <c r="BG88" s="185" t="s">
        <v>2797</v>
      </c>
      <c r="BH88" s="185" t="s">
        <v>2797</v>
      </c>
      <c r="BI88" s="1" t="s">
        <v>962</v>
      </c>
      <c r="BJ88" s="185" t="s">
        <v>2797</v>
      </c>
      <c r="BK88" s="185" t="s">
        <v>2797</v>
      </c>
      <c r="BL88" s="1" t="s">
        <v>962</v>
      </c>
      <c r="BM88" s="185" t="s">
        <v>2797</v>
      </c>
      <c r="BN88" s="185" t="s">
        <v>2797</v>
      </c>
      <c r="BO88" s="1" t="s">
        <v>962</v>
      </c>
      <c r="BP88" s="185" t="s">
        <v>2797</v>
      </c>
      <c r="BQ88" s="185" t="s">
        <v>2797</v>
      </c>
      <c r="BR88" s="1" t="s">
        <v>962</v>
      </c>
      <c r="BS88" s="185" t="s">
        <v>2797</v>
      </c>
      <c r="BT88" s="185" t="s">
        <v>2797</v>
      </c>
      <c r="BU88" s="1" t="s">
        <v>962</v>
      </c>
      <c r="BV88" s="185" t="s">
        <v>2797</v>
      </c>
      <c r="BW88" s="185" t="s">
        <v>2797</v>
      </c>
      <c r="BX88" s="1" t="s">
        <v>962</v>
      </c>
      <c r="BY88" s="185" t="s">
        <v>2797</v>
      </c>
      <c r="BZ88" s="185" t="s">
        <v>2797</v>
      </c>
      <c r="CA88" s="1" t="s">
        <v>962</v>
      </c>
      <c r="CB88" s="185" t="s">
        <v>2797</v>
      </c>
      <c r="CC88" s="185" t="s">
        <v>2797</v>
      </c>
      <c r="CD88" s="1" t="s">
        <v>962</v>
      </c>
      <c r="CE88" s="185" t="s">
        <v>2797</v>
      </c>
      <c r="CF88" s="185" t="s">
        <v>2797</v>
      </c>
      <c r="CG88" s="1" t="s">
        <v>962</v>
      </c>
      <c r="CH88" s="185" t="s">
        <v>2797</v>
      </c>
      <c r="CI88" s="185" t="s">
        <v>2797</v>
      </c>
      <c r="CJ88" s="1" t="s">
        <v>962</v>
      </c>
      <c r="CK88" s="185" t="s">
        <v>2797</v>
      </c>
      <c r="CL88" s="185" t="s">
        <v>2797</v>
      </c>
      <c r="CM88" s="1" t="s">
        <v>962</v>
      </c>
      <c r="CN88" s="185" t="s">
        <v>2797</v>
      </c>
      <c r="CO88" s="185" t="s">
        <v>2797</v>
      </c>
      <c r="CP88" s="1" t="s">
        <v>962</v>
      </c>
      <c r="CQ88" s="185" t="s">
        <v>2797</v>
      </c>
      <c r="CR88" s="185" t="s">
        <v>2797</v>
      </c>
      <c r="CS88" s="1" t="s">
        <v>962</v>
      </c>
      <c r="CT88" s="185" t="s">
        <v>2797</v>
      </c>
      <c r="CU88" s="185" t="s">
        <v>2797</v>
      </c>
      <c r="CV88" s="1" t="s">
        <v>962</v>
      </c>
      <c r="CW88" s="185" t="s">
        <v>2797</v>
      </c>
      <c r="CX88" s="185" t="s">
        <v>2797</v>
      </c>
      <c r="CY88" s="1" t="s">
        <v>962</v>
      </c>
      <c r="CZ88" s="185" t="s">
        <v>2797</v>
      </c>
      <c r="DA88" s="185" t="s">
        <v>2797</v>
      </c>
      <c r="DB88" s="1" t="s">
        <v>962</v>
      </c>
      <c r="DC88" s="185" t="s">
        <v>2797</v>
      </c>
      <c r="DD88" s="185" t="s">
        <v>2797</v>
      </c>
      <c r="DE88" s="1" t="s">
        <v>962</v>
      </c>
      <c r="DF88" s="185" t="s">
        <v>2797</v>
      </c>
      <c r="DG88" s="185" t="s">
        <v>2797</v>
      </c>
      <c r="DH88" s="1" t="s">
        <v>962</v>
      </c>
      <c r="DI88" s="185" t="s">
        <v>2797</v>
      </c>
      <c r="DJ88" s="185" t="s">
        <v>2797</v>
      </c>
      <c r="DK88" s="1" t="s">
        <v>962</v>
      </c>
      <c r="DL88" s="185" t="s">
        <v>2797</v>
      </c>
      <c r="DM88" s="185" t="s">
        <v>2797</v>
      </c>
      <c r="DN88" s="1" t="s">
        <v>962</v>
      </c>
      <c r="DO88" s="185" t="s">
        <v>2797</v>
      </c>
      <c r="DP88" s="185" t="s">
        <v>2797</v>
      </c>
      <c r="DQ88" s="1" t="s">
        <v>962</v>
      </c>
      <c r="DR88" s="185" t="s">
        <v>2797</v>
      </c>
      <c r="DS88" s="185" t="s">
        <v>2797</v>
      </c>
      <c r="DT88" s="1" t="s">
        <v>962</v>
      </c>
      <c r="DU88" s="185" t="s">
        <v>2797</v>
      </c>
      <c r="DV88" s="185" t="s">
        <v>2797</v>
      </c>
      <c r="DW88" s="1" t="s">
        <v>962</v>
      </c>
      <c r="DX88" s="185" t="s">
        <v>2797</v>
      </c>
      <c r="DY88" s="185" t="s">
        <v>2797</v>
      </c>
      <c r="DZ88" s="1" t="s">
        <v>962</v>
      </c>
      <c r="EA88" s="185" t="s">
        <v>2797</v>
      </c>
      <c r="EB88" s="185" t="s">
        <v>2797</v>
      </c>
      <c r="EC88" s="1" t="s">
        <v>962</v>
      </c>
      <c r="ED88" s="185" t="s">
        <v>2797</v>
      </c>
      <c r="EE88" s="185" t="s">
        <v>2797</v>
      </c>
      <c r="EF88" s="1" t="s">
        <v>962</v>
      </c>
      <c r="EG88" s="185" t="s">
        <v>2797</v>
      </c>
      <c r="EH88" s="185" t="s">
        <v>2797</v>
      </c>
      <c r="EI88" s="1" t="s">
        <v>962</v>
      </c>
      <c r="EJ88" s="185" t="s">
        <v>2797</v>
      </c>
      <c r="EK88" s="185" t="s">
        <v>2797</v>
      </c>
      <c r="EL88" s="1" t="s">
        <v>962</v>
      </c>
      <c r="EM88" s="185" t="s">
        <v>2797</v>
      </c>
      <c r="EN88" s="185" t="s">
        <v>2797</v>
      </c>
      <c r="EO88" s="1" t="s">
        <v>962</v>
      </c>
      <c r="EP88" s="185" t="s">
        <v>2797</v>
      </c>
      <c r="EQ88" s="185" t="s">
        <v>2797</v>
      </c>
      <c r="ER88" s="1" t="s">
        <v>962</v>
      </c>
      <c r="ES88" s="185" t="s">
        <v>2797</v>
      </c>
      <c r="ET88" s="185" t="s">
        <v>2797</v>
      </c>
    </row>
    <row r="89" spans="1:150" ht="52.8" x14ac:dyDescent="0.3">
      <c r="A89" s="1"/>
      <c r="B89" s="234" t="s">
        <v>3347</v>
      </c>
      <c r="C89" s="234" t="s">
        <v>962</v>
      </c>
      <c r="D89" s="234" t="s">
        <v>962</v>
      </c>
      <c r="E89" s="234" t="s">
        <v>962</v>
      </c>
      <c r="F89" s="234" t="s">
        <v>962</v>
      </c>
      <c r="G89" s="186"/>
      <c r="H89" s="186" t="s">
        <v>962</v>
      </c>
      <c r="I89" s="186" t="s">
        <v>962</v>
      </c>
      <c r="J89" s="186" t="s">
        <v>3348</v>
      </c>
      <c r="K89" s="186" t="s">
        <v>962</v>
      </c>
      <c r="L89" s="186" t="s">
        <v>962</v>
      </c>
      <c r="M89" s="186" t="s">
        <v>3348</v>
      </c>
      <c r="N89" s="186" t="s">
        <v>962</v>
      </c>
      <c r="O89" s="186" t="s">
        <v>962</v>
      </c>
      <c r="P89" s="186" t="s">
        <v>3348</v>
      </c>
      <c r="Q89" s="186" t="s">
        <v>962</v>
      </c>
      <c r="R89" s="186" t="s">
        <v>962</v>
      </c>
      <c r="S89" s="186" t="s">
        <v>3348</v>
      </c>
      <c r="T89" s="186" t="s">
        <v>962</v>
      </c>
      <c r="U89" s="186" t="s">
        <v>962</v>
      </c>
      <c r="V89" s="186" t="s">
        <v>3349</v>
      </c>
      <c r="W89" s="186" t="s">
        <v>962</v>
      </c>
      <c r="X89" s="186" t="s">
        <v>962</v>
      </c>
      <c r="Y89" s="186" t="s">
        <v>3348</v>
      </c>
      <c r="Z89" s="186" t="s">
        <v>962</v>
      </c>
      <c r="AA89" s="186" t="s">
        <v>962</v>
      </c>
      <c r="AB89" s="186" t="s">
        <v>3348</v>
      </c>
      <c r="AC89" s="186" t="s">
        <v>962</v>
      </c>
      <c r="AD89" s="186" t="s">
        <v>962</v>
      </c>
      <c r="AE89" s="186"/>
      <c r="AF89" s="186" t="s">
        <v>962</v>
      </c>
      <c r="AG89" s="186" t="s">
        <v>962</v>
      </c>
      <c r="AH89" s="186"/>
      <c r="AI89" s="186" t="s">
        <v>962</v>
      </c>
      <c r="AJ89" s="186" t="s">
        <v>962</v>
      </c>
      <c r="AK89" s="186"/>
      <c r="AL89" s="186" t="s">
        <v>962</v>
      </c>
      <c r="AM89" s="186" t="s">
        <v>962</v>
      </c>
      <c r="AN89" s="186"/>
      <c r="AO89" s="186" t="s">
        <v>962</v>
      </c>
      <c r="AP89" s="186" t="s">
        <v>962</v>
      </c>
      <c r="AQ89" s="186"/>
      <c r="AR89" s="186" t="s">
        <v>962</v>
      </c>
      <c r="AS89" s="186" t="s">
        <v>962</v>
      </c>
      <c r="AT89" s="186" t="s">
        <v>3350</v>
      </c>
      <c r="AU89" s="186" t="s">
        <v>962</v>
      </c>
      <c r="AV89" s="186" t="s">
        <v>962</v>
      </c>
      <c r="AW89" s="186" t="s">
        <v>3351</v>
      </c>
      <c r="AX89" s="186" t="s">
        <v>962</v>
      </c>
      <c r="AY89" s="186" t="s">
        <v>962</v>
      </c>
      <c r="AZ89" s="186" t="s">
        <v>3352</v>
      </c>
      <c r="BA89" s="186" t="s">
        <v>962</v>
      </c>
      <c r="BB89" s="186" t="s">
        <v>962</v>
      </c>
      <c r="BC89" s="186" t="s">
        <v>3352</v>
      </c>
      <c r="BD89" s="186" t="s">
        <v>962</v>
      </c>
      <c r="BE89" s="186" t="s">
        <v>962</v>
      </c>
      <c r="BF89" s="186"/>
      <c r="BG89" s="186" t="s">
        <v>962</v>
      </c>
      <c r="BH89" s="186" t="s">
        <v>962</v>
      </c>
      <c r="BI89" s="186" t="s">
        <v>3353</v>
      </c>
      <c r="BJ89" s="186" t="s">
        <v>962</v>
      </c>
      <c r="BK89" s="186" t="s">
        <v>962</v>
      </c>
      <c r="BL89" s="186" t="s">
        <v>3353</v>
      </c>
      <c r="BM89" s="186" t="s">
        <v>962</v>
      </c>
      <c r="BN89" s="186" t="s">
        <v>962</v>
      </c>
      <c r="BO89" s="186"/>
      <c r="BP89" s="186" t="s">
        <v>962</v>
      </c>
      <c r="BQ89" s="186" t="s">
        <v>962</v>
      </c>
      <c r="BR89" s="186"/>
      <c r="BS89" s="186" t="s">
        <v>962</v>
      </c>
      <c r="BT89" s="186" t="s">
        <v>962</v>
      </c>
      <c r="BU89" s="186"/>
      <c r="BV89" s="186" t="s">
        <v>962</v>
      </c>
      <c r="BW89" s="186" t="s">
        <v>962</v>
      </c>
      <c r="BX89" s="186"/>
      <c r="BY89" s="186" t="s">
        <v>962</v>
      </c>
      <c r="BZ89" s="186" t="s">
        <v>962</v>
      </c>
      <c r="CA89" s="186"/>
      <c r="CB89" s="186" t="s">
        <v>962</v>
      </c>
      <c r="CC89" s="186" t="s">
        <v>962</v>
      </c>
      <c r="CD89" s="186"/>
      <c r="CE89" s="186" t="s">
        <v>962</v>
      </c>
      <c r="CF89" s="186" t="s">
        <v>962</v>
      </c>
      <c r="CG89" s="186"/>
      <c r="CH89" s="186" t="s">
        <v>962</v>
      </c>
      <c r="CI89" s="186" t="s">
        <v>962</v>
      </c>
      <c r="CJ89" s="186"/>
      <c r="CK89" s="186" t="s">
        <v>962</v>
      </c>
      <c r="CL89" s="186" t="s">
        <v>962</v>
      </c>
      <c r="CM89" s="186"/>
      <c r="CN89" s="186" t="s">
        <v>962</v>
      </c>
      <c r="CO89" s="186" t="s">
        <v>962</v>
      </c>
      <c r="CP89" s="186"/>
      <c r="CQ89" s="186" t="s">
        <v>962</v>
      </c>
      <c r="CR89" s="186" t="s">
        <v>962</v>
      </c>
      <c r="CS89" s="186"/>
      <c r="CT89" s="186" t="s">
        <v>962</v>
      </c>
      <c r="CU89" s="186" t="s">
        <v>962</v>
      </c>
      <c r="CV89" s="186"/>
      <c r="CW89" s="186" t="s">
        <v>962</v>
      </c>
      <c r="CX89" s="186" t="s">
        <v>962</v>
      </c>
      <c r="CY89" s="186"/>
      <c r="CZ89" s="186" t="s">
        <v>962</v>
      </c>
      <c r="DA89" s="186" t="s">
        <v>962</v>
      </c>
      <c r="DB89" s="186"/>
      <c r="DC89" s="186" t="s">
        <v>962</v>
      </c>
      <c r="DD89" s="186" t="s">
        <v>962</v>
      </c>
      <c r="DE89" s="186"/>
      <c r="DF89" s="186" t="s">
        <v>962</v>
      </c>
      <c r="DG89" s="186" t="s">
        <v>962</v>
      </c>
      <c r="DH89" s="186"/>
      <c r="DI89" s="186" t="s">
        <v>962</v>
      </c>
      <c r="DJ89" s="186" t="s">
        <v>962</v>
      </c>
      <c r="DK89" s="186"/>
      <c r="DL89" s="186" t="s">
        <v>962</v>
      </c>
      <c r="DM89" s="186" t="s">
        <v>962</v>
      </c>
      <c r="DN89" s="186"/>
      <c r="DO89" s="186" t="s">
        <v>962</v>
      </c>
      <c r="DP89" s="186" t="s">
        <v>962</v>
      </c>
      <c r="DQ89" s="186"/>
      <c r="DR89" s="186" t="s">
        <v>962</v>
      </c>
      <c r="DS89" s="186" t="s">
        <v>962</v>
      </c>
      <c r="DT89" s="186"/>
      <c r="DU89" s="186" t="s">
        <v>962</v>
      </c>
      <c r="DV89" s="186" t="s">
        <v>962</v>
      </c>
      <c r="DW89" s="186"/>
      <c r="DX89" s="186" t="s">
        <v>962</v>
      </c>
      <c r="DY89" s="186" t="s">
        <v>962</v>
      </c>
      <c r="DZ89" s="186"/>
      <c r="EA89" s="186" t="s">
        <v>962</v>
      </c>
      <c r="EB89" s="186" t="s">
        <v>962</v>
      </c>
      <c r="EC89" s="186"/>
      <c r="ED89" s="186" t="s">
        <v>962</v>
      </c>
      <c r="EE89" s="186" t="s">
        <v>962</v>
      </c>
      <c r="EF89" s="186"/>
      <c r="EG89" s="186" t="s">
        <v>962</v>
      </c>
      <c r="EH89" s="186" t="s">
        <v>962</v>
      </c>
      <c r="EI89" s="186"/>
      <c r="EJ89" s="186" t="s">
        <v>962</v>
      </c>
      <c r="EK89" s="186" t="s">
        <v>962</v>
      </c>
      <c r="EL89" s="186"/>
      <c r="EM89" s="186" t="s">
        <v>962</v>
      </c>
      <c r="EN89" s="186" t="s">
        <v>962</v>
      </c>
      <c r="EO89" s="186"/>
      <c r="EP89" s="186" t="s">
        <v>962</v>
      </c>
      <c r="EQ89" s="186" t="s">
        <v>962</v>
      </c>
      <c r="ER89" s="186"/>
      <c r="ES89" s="186" t="s">
        <v>962</v>
      </c>
      <c r="ET89" s="186" t="s">
        <v>962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3354</v>
      </c>
      <c r="C5" s="1"/>
      <c r="D5" s="1"/>
      <c r="E5" s="1"/>
    </row>
    <row r="6" spans="1:7" x14ac:dyDescent="0.3">
      <c r="A6" s="1"/>
      <c r="B6" s="235" t="s">
        <v>283</v>
      </c>
      <c r="C6" s="235"/>
      <c r="D6" s="235" t="s">
        <v>2037</v>
      </c>
      <c r="E6" s="235"/>
    </row>
    <row r="7" spans="1:7" ht="36" customHeight="1" x14ac:dyDescent="0.3">
      <c r="A7" s="1"/>
      <c r="B7" s="188" t="s">
        <v>87</v>
      </c>
      <c r="C7" s="188" t="s">
        <v>576</v>
      </c>
      <c r="D7" s="187" t="s">
        <v>3355</v>
      </c>
      <c r="E7" s="187" t="s">
        <v>3356</v>
      </c>
    </row>
    <row r="8" spans="1:7" x14ac:dyDescent="0.3">
      <c r="A8" s="1"/>
      <c r="B8" s="189" t="s">
        <v>91</v>
      </c>
      <c r="C8" s="189" t="s">
        <v>807</v>
      </c>
      <c r="D8" s="190">
        <v>0</v>
      </c>
      <c r="E8" s="191">
        <v>0.21240000000000001</v>
      </c>
    </row>
    <row r="9" spans="1:7" x14ac:dyDescent="0.3">
      <c r="A9" s="1"/>
      <c r="B9" s="189" t="s">
        <v>91</v>
      </c>
      <c r="C9" s="189" t="s">
        <v>808</v>
      </c>
      <c r="D9" s="190">
        <v>0</v>
      </c>
      <c r="E9" s="191">
        <v>0.47939999999999999</v>
      </c>
    </row>
    <row r="10" spans="1:7" x14ac:dyDescent="0.3">
      <c r="A10" s="1"/>
      <c r="B10" s="189" t="s">
        <v>91</v>
      </c>
      <c r="C10" s="189" t="s">
        <v>809</v>
      </c>
      <c r="D10" s="190">
        <v>0</v>
      </c>
      <c r="E10" s="191">
        <v>0.8115</v>
      </c>
    </row>
    <row r="11" spans="1:7" x14ac:dyDescent="0.3">
      <c r="A11" s="1"/>
      <c r="B11" s="189" t="s">
        <v>91</v>
      </c>
      <c r="C11" s="189" t="s">
        <v>810</v>
      </c>
      <c r="D11" s="190">
        <v>0</v>
      </c>
      <c r="E11" s="191">
        <v>0.68930000000000002</v>
      </c>
    </row>
    <row r="12" spans="1:7" x14ac:dyDescent="0.3">
      <c r="A12" s="1"/>
      <c r="B12" s="189" t="s">
        <v>91</v>
      </c>
      <c r="C12" s="189" t="s">
        <v>811</v>
      </c>
      <c r="D12" s="190">
        <v>0</v>
      </c>
      <c r="E12" s="191">
        <v>0.90810000000000002</v>
      </c>
    </row>
    <row r="13" spans="1:7" x14ac:dyDescent="0.3">
      <c r="A13" s="1"/>
      <c r="B13" s="189" t="s">
        <v>91</v>
      </c>
      <c r="C13" s="189" t="s">
        <v>812</v>
      </c>
      <c r="D13" s="190">
        <v>0</v>
      </c>
      <c r="E13" s="191">
        <v>1.012</v>
      </c>
    </row>
    <row r="14" spans="1:7" x14ac:dyDescent="0.3">
      <c r="A14" s="1"/>
      <c r="B14" s="189" t="s">
        <v>91</v>
      </c>
      <c r="C14" s="189" t="s">
        <v>813</v>
      </c>
      <c r="D14" s="190">
        <v>0</v>
      </c>
      <c r="E14" s="191">
        <v>0.97040000000000004</v>
      </c>
    </row>
    <row r="15" spans="1:7" x14ac:dyDescent="0.3">
      <c r="A15" s="1"/>
      <c r="B15" s="189" t="s">
        <v>91</v>
      </c>
      <c r="C15" s="189" t="s">
        <v>814</v>
      </c>
      <c r="D15" s="190">
        <v>0</v>
      </c>
      <c r="E15" s="191">
        <v>0.96689999999999998</v>
      </c>
    </row>
    <row r="16" spans="1:7" x14ac:dyDescent="0.3">
      <c r="A16" s="1"/>
      <c r="B16" s="189" t="s">
        <v>91</v>
      </c>
      <c r="C16" s="189" t="s">
        <v>815</v>
      </c>
      <c r="D16" s="190">
        <v>0</v>
      </c>
      <c r="E16" s="191">
        <v>1.0647</v>
      </c>
    </row>
    <row r="17" spans="1:5" x14ac:dyDescent="0.3">
      <c r="A17" s="1"/>
      <c r="B17" s="189" t="s">
        <v>91</v>
      </c>
      <c r="C17" s="189" t="s">
        <v>816</v>
      </c>
      <c r="D17" s="190">
        <v>0</v>
      </c>
      <c r="E17" s="191">
        <v>1.2496</v>
      </c>
    </row>
    <row r="18" spans="1:5" x14ac:dyDescent="0.3">
      <c r="A18" s="1"/>
      <c r="B18" s="189" t="s">
        <v>91</v>
      </c>
      <c r="C18" s="189" t="s">
        <v>817</v>
      </c>
      <c r="D18" s="190">
        <v>0</v>
      </c>
      <c r="E18" s="191">
        <v>1.3379000000000001</v>
      </c>
    </row>
    <row r="19" spans="1:5" x14ac:dyDescent="0.3">
      <c r="A19" s="1"/>
      <c r="B19" s="189" t="s">
        <v>91</v>
      </c>
      <c r="C19" s="189" t="s">
        <v>818</v>
      </c>
      <c r="D19" s="190">
        <v>0</v>
      </c>
      <c r="E19" s="191">
        <v>1.3569</v>
      </c>
    </row>
    <row r="20" spans="1:5" x14ac:dyDescent="0.3">
      <c r="A20" s="1"/>
      <c r="B20" s="189" t="s">
        <v>91</v>
      </c>
      <c r="C20" s="189" t="s">
        <v>819</v>
      </c>
      <c r="D20" s="190">
        <v>0</v>
      </c>
      <c r="E20" s="191">
        <v>1.2112000000000001</v>
      </c>
    </row>
    <row r="21" spans="1:5" x14ac:dyDescent="0.3">
      <c r="A21" s="1"/>
      <c r="B21" s="189" t="s">
        <v>91</v>
      </c>
      <c r="C21" s="189" t="s">
        <v>820</v>
      </c>
      <c r="D21" s="190">
        <v>0</v>
      </c>
      <c r="E21" s="191">
        <v>1.1569</v>
      </c>
    </row>
    <row r="22" spans="1:5" x14ac:dyDescent="0.3">
      <c r="A22" s="1"/>
      <c r="B22" s="189" t="s">
        <v>91</v>
      </c>
      <c r="C22" s="189" t="s">
        <v>821</v>
      </c>
      <c r="D22" s="190">
        <v>0</v>
      </c>
      <c r="E22" s="191">
        <v>1.1379999999999999</v>
      </c>
    </row>
    <row r="23" spans="1:5" x14ac:dyDescent="0.3">
      <c r="A23" s="1"/>
      <c r="B23" s="189" t="s">
        <v>91</v>
      </c>
      <c r="C23" s="189" t="s">
        <v>822</v>
      </c>
      <c r="D23" s="190">
        <v>0</v>
      </c>
      <c r="E23" s="191">
        <v>0.91679999999999995</v>
      </c>
    </row>
    <row r="24" spans="1:5" x14ac:dyDescent="0.3">
      <c r="A24" s="1"/>
      <c r="B24" s="189" t="s">
        <v>91</v>
      </c>
      <c r="C24" s="189" t="s">
        <v>823</v>
      </c>
      <c r="D24" s="190">
        <v>0</v>
      </c>
      <c r="E24" s="191">
        <v>0.86380000000000001</v>
      </c>
    </row>
    <row r="25" spans="1:5" x14ac:dyDescent="0.3">
      <c r="A25" s="1"/>
      <c r="B25" s="189" t="s">
        <v>91</v>
      </c>
      <c r="C25" s="189" t="s">
        <v>824</v>
      </c>
      <c r="D25" s="190">
        <v>0</v>
      </c>
      <c r="E25" s="191">
        <v>0.86829999999999996</v>
      </c>
    </row>
    <row r="26" spans="1:5" x14ac:dyDescent="0.3">
      <c r="A26" s="1"/>
      <c r="B26" s="189" t="s">
        <v>91</v>
      </c>
      <c r="C26" s="189" t="s">
        <v>825</v>
      </c>
      <c r="D26" s="190">
        <v>0</v>
      </c>
      <c r="E26" s="191">
        <v>0.49780000000000002</v>
      </c>
    </row>
    <row r="27" spans="1:5" x14ac:dyDescent="0.3">
      <c r="A27" s="1"/>
      <c r="B27" s="189" t="s">
        <v>91</v>
      </c>
      <c r="C27" s="189" t="s">
        <v>826</v>
      </c>
      <c r="D27" s="190">
        <v>0</v>
      </c>
      <c r="E27" s="191">
        <v>0.44400000000000001</v>
      </c>
    </row>
    <row r="28" spans="1:5" x14ac:dyDescent="0.3">
      <c r="A28" s="1"/>
      <c r="B28" s="189" t="s">
        <v>91</v>
      </c>
      <c r="C28" s="189" t="s">
        <v>827</v>
      </c>
      <c r="D28" s="190">
        <v>0</v>
      </c>
      <c r="E28" s="191">
        <v>6.7799999999999999E-2</v>
      </c>
    </row>
    <row r="29" spans="1:5" x14ac:dyDescent="0.3">
      <c r="A29" s="1"/>
      <c r="B29" s="189" t="s">
        <v>91</v>
      </c>
      <c r="C29" s="189" t="s">
        <v>828</v>
      </c>
      <c r="D29" s="190">
        <v>0</v>
      </c>
      <c r="E29" s="191">
        <v>-0.1963</v>
      </c>
    </row>
    <row r="30" spans="1:5" x14ac:dyDescent="0.3">
      <c r="A30" s="1"/>
      <c r="B30" s="189" t="s">
        <v>91</v>
      </c>
      <c r="C30" s="189" t="s">
        <v>829</v>
      </c>
      <c r="D30" s="190">
        <v>0</v>
      </c>
      <c r="E30" s="191">
        <v>-0.20399999999999999</v>
      </c>
    </row>
    <row r="31" spans="1:5" x14ac:dyDescent="0.3">
      <c r="A31" s="1"/>
      <c r="B31" s="189" t="s">
        <v>91</v>
      </c>
      <c r="C31" s="189" t="s">
        <v>830</v>
      </c>
      <c r="D31" s="190">
        <v>0</v>
      </c>
      <c r="E31" s="191">
        <v>0.1074</v>
      </c>
    </row>
    <row r="32" spans="1:5" x14ac:dyDescent="0.3">
      <c r="A32" s="1"/>
      <c r="B32" s="189" t="s">
        <v>91</v>
      </c>
      <c r="C32" s="189" t="s">
        <v>831</v>
      </c>
      <c r="D32" s="190">
        <v>0</v>
      </c>
      <c r="E32" s="191">
        <v>-5.4899999999999997E-2</v>
      </c>
    </row>
    <row r="33" spans="1:5" x14ac:dyDescent="0.3">
      <c r="A33" s="1"/>
      <c r="B33" s="189" t="s">
        <v>91</v>
      </c>
      <c r="C33" s="189" t="s">
        <v>832</v>
      </c>
      <c r="D33" s="190">
        <v>0</v>
      </c>
      <c r="E33" s="191">
        <v>-0.2424</v>
      </c>
    </row>
    <row r="34" spans="1:5" x14ac:dyDescent="0.3">
      <c r="A34" s="1"/>
      <c r="B34" s="189" t="s">
        <v>91</v>
      </c>
      <c r="C34" s="189" t="s">
        <v>833</v>
      </c>
      <c r="D34" s="190">
        <v>0</v>
      </c>
      <c r="E34" s="191">
        <v>-0.35589999999999999</v>
      </c>
    </row>
    <row r="35" spans="1:5" x14ac:dyDescent="0.3">
      <c r="A35" s="1"/>
      <c r="B35" s="189" t="s">
        <v>91</v>
      </c>
      <c r="C35" s="189" t="s">
        <v>834</v>
      </c>
      <c r="D35" s="190">
        <v>0</v>
      </c>
      <c r="E35" s="191">
        <v>-0.27629999999999999</v>
      </c>
    </row>
    <row r="36" spans="1:5" x14ac:dyDescent="0.3">
      <c r="A36" s="1"/>
      <c r="B36" s="189" t="s">
        <v>91</v>
      </c>
      <c r="C36" s="189" t="s">
        <v>835</v>
      </c>
      <c r="D36" s="190">
        <v>0</v>
      </c>
      <c r="E36" s="191">
        <v>-0.2094</v>
      </c>
    </row>
    <row r="37" spans="1:5" x14ac:dyDescent="0.3">
      <c r="A37" s="1"/>
      <c r="B37" s="189" t="s">
        <v>91</v>
      </c>
      <c r="C37" s="189" t="s">
        <v>836</v>
      </c>
      <c r="D37" s="190">
        <v>0</v>
      </c>
      <c r="E37" s="191">
        <v>1.47E-2</v>
      </c>
    </row>
    <row r="38" spans="1:5" x14ac:dyDescent="0.3">
      <c r="A38" s="1"/>
      <c r="B38" s="189" t="s">
        <v>91</v>
      </c>
      <c r="C38" s="189" t="s">
        <v>837</v>
      </c>
      <c r="D38" s="190">
        <v>0</v>
      </c>
      <c r="E38" s="191">
        <v>2.8400000000000002E-2</v>
      </c>
    </row>
    <row r="39" spans="1:5" x14ac:dyDescent="0.3">
      <c r="A39" s="1"/>
      <c r="B39" s="189" t="s">
        <v>91</v>
      </c>
      <c r="C39" s="189" t="s">
        <v>838</v>
      </c>
      <c r="D39" s="190">
        <v>0</v>
      </c>
      <c r="E39" s="191">
        <v>-9.4600000000000004E-2</v>
      </c>
    </row>
    <row r="40" spans="1:5" x14ac:dyDescent="0.3">
      <c r="A40" s="1"/>
      <c r="B40" s="189" t="s">
        <v>91</v>
      </c>
      <c r="C40" s="189" t="s">
        <v>839</v>
      </c>
      <c r="D40" s="190">
        <v>0</v>
      </c>
      <c r="E40" s="191">
        <v>-0.21110000000000001</v>
      </c>
    </row>
    <row r="41" spans="1:5" x14ac:dyDescent="0.3">
      <c r="A41" s="1"/>
      <c r="B41" s="189" t="s">
        <v>91</v>
      </c>
      <c r="C41" s="189" t="s">
        <v>840</v>
      </c>
      <c r="D41" s="190">
        <v>0</v>
      </c>
      <c r="E41" s="191">
        <v>-2.8899999999999999E-2</v>
      </c>
    </row>
    <row r="42" spans="1:5" x14ac:dyDescent="0.3">
      <c r="A42" s="1"/>
      <c r="B42" s="189" t="s">
        <v>91</v>
      </c>
      <c r="C42" s="189" t="s">
        <v>841</v>
      </c>
      <c r="D42" s="190">
        <v>0</v>
      </c>
      <c r="E42" s="191">
        <v>7.4800000000000005E-2</v>
      </c>
    </row>
    <row r="43" spans="1:5" x14ac:dyDescent="0.3">
      <c r="A43" s="1"/>
      <c r="B43" s="189" t="s">
        <v>91</v>
      </c>
      <c r="C43" s="189" t="s">
        <v>842</v>
      </c>
      <c r="D43" s="190">
        <v>0</v>
      </c>
      <c r="E43" s="191">
        <v>0.12859999999999999</v>
      </c>
    </row>
    <row r="44" spans="1:5" x14ac:dyDescent="0.3">
      <c r="A44" s="1"/>
      <c r="B44" s="189" t="s">
        <v>91</v>
      </c>
      <c r="C44" s="189" t="s">
        <v>843</v>
      </c>
      <c r="D44" s="190">
        <v>0</v>
      </c>
      <c r="E44" s="191">
        <v>-0.1401</v>
      </c>
    </row>
    <row r="45" spans="1:5" x14ac:dyDescent="0.3">
      <c r="A45" s="1"/>
      <c r="B45" s="189" t="s">
        <v>91</v>
      </c>
      <c r="C45" s="189" t="s">
        <v>844</v>
      </c>
      <c r="D45" s="190">
        <v>0</v>
      </c>
      <c r="E45" s="191">
        <v>-0.70030000000000003</v>
      </c>
    </row>
    <row r="46" spans="1:5" x14ac:dyDescent="0.3">
      <c r="A46" s="1"/>
      <c r="B46" s="189" t="s">
        <v>91</v>
      </c>
      <c r="C46" s="189" t="s">
        <v>845</v>
      </c>
      <c r="D46" s="190">
        <v>0</v>
      </c>
      <c r="E46" s="191">
        <v>-1.0927</v>
      </c>
    </row>
    <row r="47" spans="1:5" x14ac:dyDescent="0.3">
      <c r="A47" s="1"/>
      <c r="B47" s="189" t="s">
        <v>91</v>
      </c>
      <c r="C47" s="189" t="s">
        <v>846</v>
      </c>
      <c r="D47" s="190">
        <v>0</v>
      </c>
      <c r="E47" s="191">
        <v>-1.2136</v>
      </c>
    </row>
    <row r="48" spans="1:5" x14ac:dyDescent="0.3">
      <c r="A48" s="1"/>
      <c r="B48" s="189" t="s">
        <v>91</v>
      </c>
      <c r="C48" s="189" t="s">
        <v>847</v>
      </c>
      <c r="D48" s="190">
        <v>0</v>
      </c>
      <c r="E48" s="191">
        <v>-1.0979000000000001</v>
      </c>
    </row>
    <row r="49" spans="1:5" x14ac:dyDescent="0.3">
      <c r="A49" s="1"/>
      <c r="B49" s="189" t="s">
        <v>91</v>
      </c>
      <c r="C49" s="189" t="s">
        <v>848</v>
      </c>
      <c r="D49" s="190">
        <v>0</v>
      </c>
      <c r="E49" s="191">
        <v>-1.1155999999999999</v>
      </c>
    </row>
    <row r="50" spans="1:5" x14ac:dyDescent="0.3">
      <c r="A50" s="1"/>
      <c r="B50" s="189" t="s">
        <v>91</v>
      </c>
      <c r="C50" s="189" t="s">
        <v>849</v>
      </c>
      <c r="D50" s="190">
        <v>0</v>
      </c>
      <c r="E50" s="191">
        <v>-0.95469999999999999</v>
      </c>
    </row>
    <row r="51" spans="1:5" x14ac:dyDescent="0.3">
      <c r="A51" s="1"/>
      <c r="B51" s="189" t="s">
        <v>91</v>
      </c>
      <c r="C51" s="189" t="s">
        <v>850</v>
      </c>
      <c r="D51" s="190">
        <v>0</v>
      </c>
      <c r="E51" s="191">
        <v>-0.8266</v>
      </c>
    </row>
    <row r="52" spans="1:5" x14ac:dyDescent="0.3">
      <c r="A52" s="1"/>
      <c r="B52" s="189" t="s">
        <v>91</v>
      </c>
      <c r="C52" s="189" t="s">
        <v>851</v>
      </c>
      <c r="D52" s="190">
        <v>0</v>
      </c>
      <c r="E52" s="191">
        <v>-0.16489999999999999</v>
      </c>
    </row>
    <row r="53" spans="1:5" x14ac:dyDescent="0.3">
      <c r="A53" s="1"/>
      <c r="B53" s="189" t="s">
        <v>91</v>
      </c>
      <c r="C53" s="189" t="s">
        <v>852</v>
      </c>
      <c r="D53" s="190">
        <v>0</v>
      </c>
      <c r="E53" s="191">
        <v>0.25090000000000001</v>
      </c>
    </row>
    <row r="54" spans="1:5" x14ac:dyDescent="0.3">
      <c r="A54" s="1"/>
      <c r="B54" s="189" t="s">
        <v>91</v>
      </c>
      <c r="C54" s="189" t="s">
        <v>853</v>
      </c>
      <c r="D54" s="190">
        <v>0</v>
      </c>
      <c r="E54" s="191">
        <v>0.56059999999999999</v>
      </c>
    </row>
    <row r="55" spans="1:5" x14ac:dyDescent="0.3">
      <c r="A55" s="1"/>
      <c r="B55" s="189" t="s">
        <v>91</v>
      </c>
      <c r="C55" s="189" t="s">
        <v>92</v>
      </c>
      <c r="D55" s="190">
        <v>0</v>
      </c>
      <c r="E55" s="191">
        <v>0.75490000000000002</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962</v>
      </c>
      <c r="C5" s="1"/>
    </row>
    <row r="6" spans="1:7" ht="34.950000000000003" customHeight="1" x14ac:dyDescent="0.3">
      <c r="A6" s="1"/>
      <c r="B6" s="3" t="s">
        <v>3357</v>
      </c>
      <c r="C6" s="3" t="s">
        <v>3358</v>
      </c>
    </row>
    <row r="7" spans="1:7" ht="26.4" x14ac:dyDescent="0.3">
      <c r="B7" s="86">
        <v>1</v>
      </c>
      <c r="C7" s="6" t="s">
        <v>3365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962</v>
      </c>
      <c r="C5" s="1"/>
    </row>
    <row r="6" spans="1:7" ht="34.950000000000003" customHeight="1" x14ac:dyDescent="0.3">
      <c r="A6" s="1"/>
      <c r="B6" s="3" t="s">
        <v>3357</v>
      </c>
      <c r="C6" s="3" t="s">
        <v>3359</v>
      </c>
    </row>
    <row r="7" spans="1:7" ht="45" customHeight="1" x14ac:dyDescent="0.3">
      <c r="A7" s="1"/>
      <c r="B7" s="86">
        <v>1</v>
      </c>
      <c r="C7" s="6" t="s">
        <v>3366</v>
      </c>
    </row>
    <row r="8" spans="1:7" x14ac:dyDescent="0.3">
      <c r="B8" s="86">
        <v>2</v>
      </c>
      <c r="C8" s="6" t="s">
        <v>3360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2026-01-12T14:42:10Z</dcterms:created>
  <dcterms:modified xsi:type="dcterms:W3CDTF">2026-01-12T14:42:11Z</dcterms:modified>
</cp:coreProperties>
</file>